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mc:AlternateContent xmlns:mc="http://schemas.openxmlformats.org/markup-compatibility/2006">
    <mc:Choice Requires="x15">
      <x15ac:absPath xmlns:x15ac="http://schemas.microsoft.com/office/spreadsheetml/2010/11/ac" url="P:\Sectoral Statistics\Economic Trends\12.Fresh Market Stats\"/>
    </mc:Choice>
  </mc:AlternateContent>
  <xr:revisionPtr revIDLastSave="0" documentId="8_{E18C9953-CA36-45B8-A939-136FC1301450}" xr6:coauthVersionLast="47" xr6:coauthVersionMax="47" xr10:uidLastSave="{00000000-0000-0000-0000-000000000000}"/>
  <bookViews>
    <workbookView xWindow="-108" yWindow="-108" windowWidth="23256" windowHeight="12576" firstSheet="4" activeTab="4" xr2:uid="{00000000-000D-0000-FFFF-FFFF00000000}"/>
  </bookViews>
  <sheets>
    <sheet name="G1" sheetId="38" state="hidden" r:id="rId1"/>
    <sheet name="G2" sheetId="39" state="hidden" r:id="rId2"/>
    <sheet name="G3" sheetId="40" state="hidden" r:id="rId3"/>
    <sheet name="G4" sheetId="41" state="hidden" r:id="rId4"/>
    <sheet name="INTRO" sheetId="1" r:id="rId5"/>
    <sheet name="CODES" sheetId="2" r:id="rId6"/>
    <sheet name="T1 - T4" sheetId="30" r:id="rId7"/>
    <sheet name="T5 TSW" sheetId="7" r:id="rId8"/>
    <sheet name="T6 JHB" sheetId="8" r:id="rId9"/>
    <sheet name="T7 BFN" sheetId="11" r:id="rId10"/>
    <sheet name="T8 KIM" sheetId="12" r:id="rId11"/>
    <sheet name="T9 CT" sheetId="13" r:id="rId12"/>
    <sheet name="T10 PE" sheetId="14" r:id="rId13"/>
    <sheet name="T11 EL" sheetId="15" r:id="rId14"/>
    <sheet name="T12 DBN" sheetId="16" r:id="rId15"/>
    <sheet name="T13 PMB" sheetId="17" r:id="rId16"/>
    <sheet name="T14 WLK" sheetId="18" r:id="rId17"/>
    <sheet name="T15 KDP" sheetId="19" r:id="rId18"/>
    <sheet name="T16 VER" sheetId="20" r:id="rId19"/>
    <sheet name="T17 SPR" sheetId="21" r:id="rId20"/>
    <sheet name="T18 WBK" sheetId="23" r:id="rId21"/>
    <sheet name="T19 NEL" sheetId="24" r:id="rId22"/>
    <sheet name="T20 MP" sheetId="26" r:id="rId23"/>
    <sheet name="T21 KEI" sheetId="27" r:id="rId24"/>
    <sheet name="T22 GEO" sheetId="33" r:id="rId25"/>
  </sheets>
  <definedNames>
    <definedName name="OLE_LINK1" localSheetId="4">INTRO!#REF!</definedName>
    <definedName name="OLE_LINK3" localSheetId="4">INTRO!$B$80</definedName>
    <definedName name="OLE_LINK7" localSheetId="4">INTRO!$B$89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3" i="27" l="1"/>
  <c r="C393" i="27" a="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<sst xmlns="http://schemas.openxmlformats.org/spreadsheetml/2006/main" count="14295" uniqueCount="776">
  <si>
    <t>MONTH</t>
  </si>
  <si>
    <t>TOTAL</t>
  </si>
  <si>
    <t>PRODUCT</t>
  </si>
  <si>
    <t>J</t>
  </si>
  <si>
    <t>F</t>
  </si>
  <si>
    <t>M</t>
  </si>
  <si>
    <t>A</t>
  </si>
  <si>
    <t>S</t>
  </si>
  <si>
    <t>O</t>
  </si>
  <si>
    <t>N</t>
  </si>
  <si>
    <t>D</t>
  </si>
  <si>
    <t>VEGETABLES:</t>
  </si>
  <si>
    <t xml:space="preserve">  T</t>
  </si>
  <si>
    <t xml:space="preserve"> 1. POTATOES</t>
  </si>
  <si>
    <t xml:space="preserve">  R</t>
  </si>
  <si>
    <t xml:space="preserve">  R/T</t>
  </si>
  <si>
    <t xml:space="preserve"> 2. SWEET POTATOES</t>
  </si>
  <si>
    <t xml:space="preserve"> 3. AMADUMBE</t>
  </si>
  <si>
    <t xml:space="preserve"> 4. ONIONS</t>
  </si>
  <si>
    <t xml:space="preserve"> 5. PICKLE ONIONS</t>
  </si>
  <si>
    <t xml:space="preserve"> 6. SPRING ONIONS</t>
  </si>
  <si>
    <t xml:space="preserve"> 7. SHALLOTS</t>
  </si>
  <si>
    <t xml:space="preserve"> 8. LEEKS</t>
  </si>
  <si>
    <t xml:space="preserve"> 9. GARLIC</t>
  </si>
  <si>
    <t xml:space="preserve"> 10. CARROTS</t>
  </si>
  <si>
    <t xml:space="preserve"> 11. PARSNIPS/WITWORTELS</t>
  </si>
  <si>
    <t xml:space="preserve"> 12. BEETROOT</t>
  </si>
  <si>
    <t xml:space="preserve"> 13. TURNIPS</t>
  </si>
  <si>
    <t xml:space="preserve"> 14. RADISHES</t>
  </si>
  <si>
    <t xml:space="preserve"> 15. SWEDES</t>
  </si>
  <si>
    <t xml:space="preserve"> 16. CABBAGE</t>
  </si>
  <si>
    <t xml:space="preserve"> 17. CAULIFLOWER</t>
  </si>
  <si>
    <t xml:space="preserve"> 18. RED CABBAGE</t>
  </si>
  <si>
    <t xml:space="preserve"> 19. BRUSSELS SPROUTS</t>
  </si>
  <si>
    <t xml:space="preserve"> 20. KOHLRABI</t>
  </si>
  <si>
    <t xml:space="preserve"> 21. LETTUCE</t>
  </si>
  <si>
    <t xml:space="preserve"> 22. SPINACH</t>
  </si>
  <si>
    <t xml:space="preserve"> 23. CELERY</t>
  </si>
  <si>
    <t xml:space="preserve"> 24. GREEN PEAS</t>
  </si>
  <si>
    <t xml:space="preserve"> 25. GREEN BEANS</t>
  </si>
  <si>
    <t xml:space="preserve"> 26. BROAD BEANS</t>
  </si>
  <si>
    <t xml:space="preserve"> 27. BUTTER-BEANS</t>
  </si>
  <si>
    <t xml:space="preserve"> 28. OKRA/BINDI</t>
  </si>
  <si>
    <t xml:space="preserve"> 29. CUCUMBERS</t>
  </si>
  <si>
    <t xml:space="preserve"> 30. PUMPKINS</t>
  </si>
  <si>
    <t xml:space="preserve"> 31. GEM SQUASHES</t>
  </si>
  <si>
    <t xml:space="preserve"> 32. HUBBARD SQUASHES</t>
  </si>
  <si>
    <t xml:space="preserve"> 33. MARROWS</t>
  </si>
  <si>
    <t xml:space="preserve"> 34. BUTTERNUT SQUASHES</t>
  </si>
  <si>
    <t xml:space="preserve"> 35. QUEEN SQUASHES</t>
  </si>
  <si>
    <t xml:space="preserve"> 36. BABY MARROWS</t>
  </si>
  <si>
    <t xml:space="preserve"> 37. CUSTARD MARROWS</t>
  </si>
  <si>
    <t xml:space="preserve"> 38. MARANKAS</t>
  </si>
  <si>
    <t xml:space="preserve"> 39. MAKATAAN</t>
  </si>
  <si>
    <t xml:space="preserve"> 40. SOU-SOU (CHAYOTE)</t>
  </si>
  <si>
    <t xml:space="preserve"> 41. CALABASHES</t>
  </si>
  <si>
    <t xml:space="preserve"> 42. TOMATOES</t>
  </si>
  <si>
    <t xml:space="preserve"> 43. BRINJALS</t>
  </si>
  <si>
    <t xml:space="preserve"> 44. PEPPERS</t>
  </si>
  <si>
    <t xml:space="preserve"> 45. CHILLIES</t>
  </si>
  <si>
    <t xml:space="preserve"> 46. PARSLEY</t>
  </si>
  <si>
    <t xml:space="preserve"> 47. CORIANDER/DANJA/DYNA</t>
  </si>
  <si>
    <t xml:space="preserve"> 48. GINGER</t>
  </si>
  <si>
    <t xml:space="preserve"> 49. SPEARMINT</t>
  </si>
  <si>
    <t xml:space="preserve"> 50. GREEN MEALIES</t>
  </si>
  <si>
    <t xml:space="preserve"> 51. RHUBARB</t>
  </si>
  <si>
    <t xml:space="preserve"> 52. ASPARAGUS</t>
  </si>
  <si>
    <t xml:space="preserve"> 53. ARTICHOKES</t>
  </si>
  <si>
    <t xml:space="preserve"> 54. MUSHROOMS</t>
  </si>
  <si>
    <t xml:space="preserve"> 123. HORSE-RADISH</t>
  </si>
  <si>
    <t xml:space="preserve"> 124. THYME</t>
  </si>
  <si>
    <t xml:space="preserve"> 130. BROCCOLI</t>
  </si>
  <si>
    <t xml:space="preserve"> 131. CHICORY</t>
  </si>
  <si>
    <t xml:space="preserve"> 132. ENDIVE</t>
  </si>
  <si>
    <t xml:space="preserve"> 139. ENGLISH CUCUMBERS</t>
  </si>
  <si>
    <t xml:space="preserve"> 142. SWEETCORN</t>
  </si>
  <si>
    <t xml:space="preserve"> 143. CHINESE GREENS</t>
  </si>
  <si>
    <t xml:space="preserve"> 144. COCKTAIL TOMATOES</t>
  </si>
  <si>
    <t xml:space="preserve"> 145. FENNEL/ANYS</t>
  </si>
  <si>
    <t xml:space="preserve"> 146. GREEN ONIONS</t>
  </si>
  <si>
    <t xml:space="preserve"> 147. CHINESE CABBAGE</t>
  </si>
  <si>
    <t xml:space="preserve"> 148. BUTTER LETTUCE</t>
  </si>
  <si>
    <t xml:space="preserve"> 149. GROUNDNUTS</t>
  </si>
  <si>
    <t xml:space="preserve"> 158. PATTY PAN PUMPKINS</t>
  </si>
  <si>
    <t xml:space="preserve"> 159. WATERCRESS</t>
  </si>
  <si>
    <t xml:space="preserve"> 160. WATERBLOMMETJIES</t>
  </si>
  <si>
    <t xml:space="preserve"> 179. BROCCOLI LEAVES</t>
  </si>
  <si>
    <t xml:space="preserve"> 180. ITALIAN CABBAGE</t>
  </si>
  <si>
    <t xml:space="preserve"> 181. CALIFORNIA SALAD</t>
  </si>
  <si>
    <t xml:space="preserve"> 182. GOURMET GLOBES</t>
  </si>
  <si>
    <t xml:space="preserve"> 183. METIBALJI</t>
  </si>
  <si>
    <t xml:space="preserve"> 184. VALUE SALAD</t>
  </si>
  <si>
    <t xml:space="preserve"> 185. PATRA LEAVES</t>
  </si>
  <si>
    <t xml:space="preserve"> 186. BASIL</t>
  </si>
  <si>
    <t xml:space="preserve"> 188. MOROGO</t>
  </si>
  <si>
    <t xml:space="preserve"> 189. PAPRIKA</t>
  </si>
  <si>
    <t xml:space="preserve"> 190. OREGANO</t>
  </si>
  <si>
    <t xml:space="preserve"> 191. PIQUANT PEPPERS(PEPPADEW)</t>
  </si>
  <si>
    <t xml:space="preserve"> 192. BROC &amp; CAULIF MIX</t>
  </si>
  <si>
    <t xml:space="preserve"> 193. STIRFRY</t>
  </si>
  <si>
    <t xml:space="preserve"> 194. BEAN SPROUTS &amp; MIX</t>
  </si>
  <si>
    <t xml:space="preserve"> 195. ROSEMARY</t>
  </si>
  <si>
    <t xml:space="preserve"> 196. ROCKET</t>
  </si>
  <si>
    <t xml:space="preserve"> 197. CHIVES</t>
  </si>
  <si>
    <t xml:space="preserve"> 198. CURRY LEAVES</t>
  </si>
  <si>
    <t xml:space="preserve"> 199. KALE/BOERKOOL</t>
  </si>
  <si>
    <t xml:space="preserve"> 204. LEMONGRASS</t>
  </si>
  <si>
    <t xml:space="preserve"> 205. DILL</t>
  </si>
  <si>
    <t xml:space="preserve"> 206. BUCHU</t>
  </si>
  <si>
    <t xml:space="preserve"> 207. TURMERIC</t>
  </si>
  <si>
    <t xml:space="preserve"> 209. TAMARILLOS</t>
  </si>
  <si>
    <t>TOTAL VEGETABLES</t>
  </si>
  <si>
    <t xml:space="preserve"> 55. WATERMELONS</t>
  </si>
  <si>
    <t xml:space="preserve"> 56. MUSKMELONS</t>
  </si>
  <si>
    <t xml:space="preserve"> 57. SWEET MELONS</t>
  </si>
  <si>
    <t xml:space="preserve"> 58. APPLES</t>
  </si>
  <si>
    <t xml:space="preserve"> 59. PEARS</t>
  </si>
  <si>
    <t xml:space="preserve"> 60. QUINCES</t>
  </si>
  <si>
    <t xml:space="preserve"> 61. PEACHES</t>
  </si>
  <si>
    <t xml:space="preserve"> 62. NECTARINES</t>
  </si>
  <si>
    <t xml:space="preserve"> 63. PLUMS</t>
  </si>
  <si>
    <t xml:space="preserve"> 64. PRUNES</t>
  </si>
  <si>
    <t xml:space="preserve"> 65. APRICOTS</t>
  </si>
  <si>
    <t xml:space="preserve"> 66. CHERRIES</t>
  </si>
  <si>
    <t xml:space="preserve"> 67. GRAPES</t>
  </si>
  <si>
    <t xml:space="preserve"> 68. FIGS</t>
  </si>
  <si>
    <t xml:space="preserve"> 69. POMEGRANATES</t>
  </si>
  <si>
    <t xml:space="preserve"> 70. PRICKLY PEARS</t>
  </si>
  <si>
    <t xml:space="preserve"> 71. PERSIMMONS</t>
  </si>
  <si>
    <t xml:space="preserve"> 72. ORANGES</t>
  </si>
  <si>
    <t xml:space="preserve"> 73. LEMONS</t>
  </si>
  <si>
    <t xml:space="preserve"> 74. NAARTJIES(MANDARINS)</t>
  </si>
  <si>
    <t xml:space="preserve"> 75. GRAPEFRUIT</t>
  </si>
  <si>
    <t xml:space="preserve"> 76. LIMES</t>
  </si>
  <si>
    <t xml:space="preserve"> 77. TANGELOS</t>
  </si>
  <si>
    <t xml:space="preserve"> 78. KUMQUATS</t>
  </si>
  <si>
    <t xml:space="preserve"> 79. AVOCADOS</t>
  </si>
  <si>
    <t xml:space="preserve"> 80. GRANADILLAS</t>
  </si>
  <si>
    <t xml:space="preserve"> 81. GUAVAS</t>
  </si>
  <si>
    <t xml:space="preserve"> 82. BANANAS</t>
  </si>
  <si>
    <t xml:space="preserve"> 83. LITCHIS</t>
  </si>
  <si>
    <t xml:space="preserve"> 84. MANGOES</t>
  </si>
  <si>
    <t xml:space="preserve"> 85. PAPAYAS</t>
  </si>
  <si>
    <t xml:space="preserve"> 86. PINEAPPLES</t>
  </si>
  <si>
    <t xml:space="preserve"> 87. CUSTARD APPLES</t>
  </si>
  <si>
    <t xml:space="preserve"> 88. JACKFRUIT</t>
  </si>
  <si>
    <t xml:space="preserve"> 89. LOQUATS</t>
  </si>
  <si>
    <t xml:space="preserve"> 90. COCONUTS</t>
  </si>
  <si>
    <t xml:space="preserve"> 91. STRAWBERRIES</t>
  </si>
  <si>
    <t xml:space="preserve"> 92. MULBERRIES</t>
  </si>
  <si>
    <t xml:space="preserve"> 93. GOOSEBERRIES</t>
  </si>
  <si>
    <t xml:space="preserve"> 94. MEDLARS</t>
  </si>
  <si>
    <t xml:space="preserve"> 95. SOUR FIGS</t>
  </si>
  <si>
    <t xml:space="preserve"> 96. YOUNG BERRIES</t>
  </si>
  <si>
    <t xml:space="preserve"> 117. ALMONDS</t>
  </si>
  <si>
    <t xml:space="preserve"> 118. WALNUTS</t>
  </si>
  <si>
    <t xml:space="preserve"> 119. CHESTNUTS</t>
  </si>
  <si>
    <t xml:space="preserve"> 120. OLIVES</t>
  </si>
  <si>
    <t xml:space="preserve"> 121. JELLY MELONS</t>
  </si>
  <si>
    <t xml:space="preserve"> 133. GUAVADILLA</t>
  </si>
  <si>
    <t xml:space="preserve"> 136. RASPBERRIES</t>
  </si>
  <si>
    <t xml:space="preserve"> 137. COCKTAIL AVOCADOS</t>
  </si>
  <si>
    <t xml:space="preserve"> 138. PECAN NUTS</t>
  </si>
  <si>
    <t xml:space="preserve"> 140. MACADAMIA NUTS</t>
  </si>
  <si>
    <t xml:space="preserve"> 141. EXOTIC CITRUS</t>
  </si>
  <si>
    <t xml:space="preserve"> 174. STARFRUIT</t>
  </si>
  <si>
    <t xml:space="preserve"> 175. KIWIFRUIT</t>
  </si>
  <si>
    <t xml:space="preserve"> 187. DATES</t>
  </si>
  <si>
    <t xml:space="preserve"> 200. BRAZIL NUTS</t>
  </si>
  <si>
    <t xml:space="preserve"> 201. CASHEW NUTS</t>
  </si>
  <si>
    <t xml:space="preserve"> 202. PEANUTS</t>
  </si>
  <si>
    <t xml:space="preserve"> 203. HAZEL NUTS</t>
  </si>
  <si>
    <t xml:space="preserve"> 208. DRAGON FRUIT</t>
  </si>
  <si>
    <t>TOTAL FRUIT</t>
  </si>
  <si>
    <t>TOTAL DECIDUOUS FRUIT</t>
  </si>
  <si>
    <t>TOTAL CITRUS FRUIT</t>
  </si>
  <si>
    <t>TOTAL SUBTROPICAL FRUIT</t>
  </si>
  <si>
    <t>TOTAL VEGETABLES AND FRUIT</t>
  </si>
  <si>
    <t>2.   CODES</t>
  </si>
  <si>
    <t>1.         MARKETS</t>
  </si>
  <si>
    <r>
      <t>2.</t>
    </r>
    <r>
      <rPr>
        <b/>
        <sz val="7"/>
        <color indexed="8"/>
        <rFont val="Times New Roman"/>
        <family val="1"/>
      </rPr>
      <t xml:space="preserve">          </t>
    </r>
    <r>
      <rPr>
        <b/>
        <sz val="10"/>
        <color indexed="8"/>
        <rFont val="Arial"/>
        <family val="2"/>
      </rPr>
      <t xml:space="preserve">  MONTHS</t>
    </r>
  </si>
  <si>
    <t xml:space="preserve">Tshwane </t>
  </si>
  <si>
    <t>TSW</t>
  </si>
  <si>
    <t xml:space="preserve">            January</t>
  </si>
  <si>
    <t xml:space="preserve">Johannesburg </t>
  </si>
  <si>
    <t>JHB</t>
  </si>
  <si>
    <t xml:space="preserve">            February</t>
  </si>
  <si>
    <t xml:space="preserve">Bloemfontein </t>
  </si>
  <si>
    <t>BFN</t>
  </si>
  <si>
    <t xml:space="preserve">            March</t>
  </si>
  <si>
    <t xml:space="preserve">Kimberley </t>
  </si>
  <si>
    <t>KIM</t>
  </si>
  <si>
    <t xml:space="preserve">            April</t>
  </si>
  <si>
    <t xml:space="preserve">Cape Town </t>
  </si>
  <si>
    <t>CT</t>
  </si>
  <si>
    <t xml:space="preserve">            May</t>
  </si>
  <si>
    <t xml:space="preserve">Port Elizabeth </t>
  </si>
  <si>
    <t>PE</t>
  </si>
  <si>
    <t xml:space="preserve">            June</t>
  </si>
  <si>
    <t xml:space="preserve">East London </t>
  </si>
  <si>
    <t>EL</t>
  </si>
  <si>
    <t xml:space="preserve">            July</t>
  </si>
  <si>
    <t xml:space="preserve">Durban </t>
  </si>
  <si>
    <t>DBN</t>
  </si>
  <si>
    <t xml:space="preserve">            August</t>
  </si>
  <si>
    <t xml:space="preserve">Pietermaritzburg </t>
  </si>
  <si>
    <t>PMB</t>
  </si>
  <si>
    <t xml:space="preserve">            September</t>
  </si>
  <si>
    <t xml:space="preserve">Welkom </t>
  </si>
  <si>
    <t>WLK</t>
  </si>
  <si>
    <t xml:space="preserve">            October</t>
  </si>
  <si>
    <t xml:space="preserve">Klerksdorp </t>
  </si>
  <si>
    <t>KDP</t>
  </si>
  <si>
    <t xml:space="preserve">            November</t>
  </si>
  <si>
    <t xml:space="preserve">Vereeniging </t>
  </si>
  <si>
    <t>VER</t>
  </si>
  <si>
    <t xml:space="preserve">            December</t>
  </si>
  <si>
    <t xml:space="preserve">Springs </t>
  </si>
  <si>
    <t>SPR</t>
  </si>
  <si>
    <t xml:space="preserve">Nelspruit </t>
  </si>
  <si>
    <t>NEL</t>
  </si>
  <si>
    <t>3.         MASS, VALUE AND AVERAGE PRICE:</t>
  </si>
  <si>
    <t xml:space="preserve">Witbank                        </t>
  </si>
  <si>
    <t>WBK</t>
  </si>
  <si>
    <t xml:space="preserve">Mass </t>
  </si>
  <si>
    <t>T</t>
  </si>
  <si>
    <t xml:space="preserve">Value </t>
  </si>
  <si>
    <t>R</t>
  </si>
  <si>
    <t>Mpumalanga</t>
  </si>
  <si>
    <t>MPL</t>
  </si>
  <si>
    <t>Average price</t>
  </si>
  <si>
    <t>R/T</t>
  </si>
  <si>
    <t>Kei (Mthatha)</t>
  </si>
  <si>
    <t>KEI</t>
  </si>
  <si>
    <t>George</t>
  </si>
  <si>
    <t>GEO</t>
  </si>
  <si>
    <t>3.   ALPHABETICAL LIST OF  VEGETABLES, FRUIT AND NUTS</t>
  </si>
  <si>
    <t>VEGETABLES</t>
  </si>
  <si>
    <t>CODE</t>
  </si>
  <si>
    <t>VEGETABLES/FRUIT</t>
  </si>
  <si>
    <t>FRUIT AND NUTS</t>
  </si>
  <si>
    <t>Amadumbe</t>
  </si>
  <si>
    <t>003</t>
  </si>
  <si>
    <t>Gourmet globes</t>
  </si>
  <si>
    <t>182</t>
  </si>
  <si>
    <t>Sou-sou (chayote)</t>
  </si>
  <si>
    <t>040</t>
  </si>
  <si>
    <t>Guavas</t>
  </si>
  <si>
    <t>081</t>
  </si>
  <si>
    <t>Artichokes</t>
  </si>
  <si>
    <t>053</t>
  </si>
  <si>
    <t>Green beans</t>
  </si>
  <si>
    <t>025</t>
  </si>
  <si>
    <t>Spearmint</t>
  </si>
  <si>
    <t>049</t>
  </si>
  <si>
    <t>Hazel nuts</t>
  </si>
  <si>
    <t>203</t>
  </si>
  <si>
    <t>Asparagus</t>
  </si>
  <si>
    <t>052</t>
  </si>
  <si>
    <t>Green mealies</t>
  </si>
  <si>
    <t>050</t>
  </si>
  <si>
    <t>Spinach</t>
  </si>
  <si>
    <t>022</t>
  </si>
  <si>
    <t>Jackfruit</t>
  </si>
  <si>
    <t>088</t>
  </si>
  <si>
    <t>Baby marrows</t>
  </si>
  <si>
    <t>036</t>
  </si>
  <si>
    <t>Green onions</t>
  </si>
  <si>
    <t>146</t>
  </si>
  <si>
    <t>Spring onions</t>
  </si>
  <si>
    <t>006</t>
  </si>
  <si>
    <t>Jelly melons</t>
  </si>
  <si>
    <t>121</t>
  </si>
  <si>
    <t>Basil</t>
  </si>
  <si>
    <t>186</t>
  </si>
  <si>
    <t>Green peas</t>
  </si>
  <si>
    <t>024</t>
  </si>
  <si>
    <t>Swedes</t>
  </si>
  <si>
    <t>015</t>
  </si>
  <si>
    <t>Kiwifruit</t>
  </si>
  <si>
    <t>175</t>
  </si>
  <si>
    <t>Bean sprouts and mix</t>
  </si>
  <si>
    <t>194</t>
  </si>
  <si>
    <t>Groundnuts</t>
  </si>
  <si>
    <t>149</t>
  </si>
  <si>
    <t>Sweet potatoes</t>
  </si>
  <si>
    <t>002</t>
  </si>
  <si>
    <t>Kumquats</t>
  </si>
  <si>
    <t>078</t>
  </si>
  <si>
    <t>Beetroot</t>
  </si>
  <si>
    <t>012</t>
  </si>
  <si>
    <t>Horse-radish</t>
  </si>
  <si>
    <t>123</t>
  </si>
  <si>
    <t>Sweetcorn</t>
  </si>
  <si>
    <t>142</t>
  </si>
  <si>
    <t>Lemons</t>
  </si>
  <si>
    <t>073</t>
  </si>
  <si>
    <t>Brinjals</t>
  </si>
  <si>
    <t>043</t>
  </si>
  <si>
    <t>Hubbard squashes</t>
  </si>
  <si>
    <t>032</t>
  </si>
  <si>
    <t>Stir-fry</t>
  </si>
  <si>
    <t>193</t>
  </si>
  <si>
    <t>Limes</t>
  </si>
  <si>
    <t>076</t>
  </si>
  <si>
    <t>Broad beans</t>
  </si>
  <si>
    <t>026</t>
  </si>
  <si>
    <t>Italian cabbage</t>
  </si>
  <si>
    <t>180</t>
  </si>
  <si>
    <t>Tamarillos</t>
  </si>
  <si>
    <t>209</t>
  </si>
  <si>
    <t>Litchis</t>
  </si>
  <si>
    <t>083</t>
  </si>
  <si>
    <t>Broccoli leaves</t>
  </si>
  <si>
    <t>179</t>
  </si>
  <si>
    <t>Kale</t>
  </si>
  <si>
    <t>199</t>
  </si>
  <si>
    <t>Thyme</t>
  </si>
  <si>
    <t>124</t>
  </si>
  <si>
    <t>Loquats</t>
  </si>
  <si>
    <t>089</t>
  </si>
  <si>
    <t>Broccoli and cauliflower mix</t>
  </si>
  <si>
    <t>192</t>
  </si>
  <si>
    <t>Kohlrabi</t>
  </si>
  <si>
    <t>020</t>
  </si>
  <si>
    <t>Tomatoes</t>
  </si>
  <si>
    <t>042</t>
  </si>
  <si>
    <t>Macadamia nuts</t>
  </si>
  <si>
    <t>140</t>
  </si>
  <si>
    <t>Broccoli</t>
  </si>
  <si>
    <t>130</t>
  </si>
  <si>
    <t>Leeks</t>
  </si>
  <si>
    <t>008</t>
  </si>
  <si>
    <t>Turmeric</t>
  </si>
  <si>
    <t>207</t>
  </si>
  <si>
    <t>Mangoes</t>
  </si>
  <si>
    <t>084</t>
  </si>
  <si>
    <t>Brussels sprouts</t>
  </si>
  <si>
    <t>019</t>
  </si>
  <si>
    <t>Lemongrass</t>
  </si>
  <si>
    <t>204</t>
  </si>
  <si>
    <t>Turnips</t>
  </si>
  <si>
    <t>013</t>
  </si>
  <si>
    <t>Medlars</t>
  </si>
  <si>
    <t>094</t>
  </si>
  <si>
    <t>Buchu</t>
  </si>
  <si>
    <t>206</t>
  </si>
  <si>
    <t>Lettuce</t>
  </si>
  <si>
    <t>021</t>
  </si>
  <si>
    <t>Value salad</t>
  </si>
  <si>
    <t>184</t>
  </si>
  <si>
    <t>Mulberries</t>
  </si>
  <si>
    <t>092</t>
  </si>
  <si>
    <t>Butter lettuce</t>
  </si>
  <si>
    <t>148</t>
  </si>
  <si>
    <t>Makataan</t>
  </si>
  <si>
    <t>039</t>
  </si>
  <si>
    <t>Waterblommetjies</t>
  </si>
  <si>
    <t>160</t>
  </si>
  <si>
    <t>Muskmelons</t>
  </si>
  <si>
    <t>056</t>
  </si>
  <si>
    <t>Butter-beans</t>
  </si>
  <si>
    <t>027</t>
  </si>
  <si>
    <t>Marankas</t>
  </si>
  <si>
    <t>038</t>
  </si>
  <si>
    <t>Watercress</t>
  </si>
  <si>
    <t>159</t>
  </si>
  <si>
    <t>074</t>
  </si>
  <si>
    <t>Butternut squashes</t>
  </si>
  <si>
    <t>034</t>
  </si>
  <si>
    <t>Marrows</t>
  </si>
  <si>
    <t>033</t>
  </si>
  <si>
    <t>Nectarines</t>
  </si>
  <si>
    <t>062</t>
  </si>
  <si>
    <t>Cabbage</t>
  </si>
  <si>
    <t>016</t>
  </si>
  <si>
    <t>Metibalji</t>
  </si>
  <si>
    <t>183</t>
  </si>
  <si>
    <t>Olives</t>
  </si>
  <si>
    <t>120</t>
  </si>
  <si>
    <t>Calabashes</t>
  </si>
  <si>
    <t>041</t>
  </si>
  <si>
    <t>Morogo</t>
  </si>
  <si>
    <t>188</t>
  </si>
  <si>
    <t>Oranges</t>
  </si>
  <si>
    <t>072</t>
  </si>
  <si>
    <t>California salad</t>
  </si>
  <si>
    <t>181</t>
  </si>
  <si>
    <t>Mushrooms</t>
  </si>
  <si>
    <t>054</t>
  </si>
  <si>
    <t>Almonds</t>
  </si>
  <si>
    <t>117</t>
  </si>
  <si>
    <t>Papayas</t>
  </si>
  <si>
    <t>085</t>
  </si>
  <si>
    <t>Carrots</t>
  </si>
  <si>
    <t>010</t>
  </si>
  <si>
    <t>Okra</t>
  </si>
  <si>
    <t>028</t>
  </si>
  <si>
    <t xml:space="preserve">Apples </t>
  </si>
  <si>
    <t>058</t>
  </si>
  <si>
    <t>Peaches</t>
  </si>
  <si>
    <t>061</t>
  </si>
  <si>
    <t>Cauliflower</t>
  </si>
  <si>
    <t>017</t>
  </si>
  <si>
    <t>Onions</t>
  </si>
  <si>
    <t>004</t>
  </si>
  <si>
    <t>Apricots</t>
  </si>
  <si>
    <t>065</t>
  </si>
  <si>
    <t>Peanuts</t>
  </si>
  <si>
    <t>202</t>
  </si>
  <si>
    <t>Celery</t>
  </si>
  <si>
    <t>023</t>
  </si>
  <si>
    <t>Oregano</t>
  </si>
  <si>
    <t>190</t>
  </si>
  <si>
    <t>Avocados</t>
  </si>
  <si>
    <t>079</t>
  </si>
  <si>
    <t>Pears</t>
  </si>
  <si>
    <t>059</t>
  </si>
  <si>
    <t>Chicory</t>
  </si>
  <si>
    <t>131</t>
  </si>
  <si>
    <t>Patra leaves</t>
  </si>
  <si>
    <t>185</t>
  </si>
  <si>
    <t>Bananas</t>
  </si>
  <si>
    <t>082</t>
  </si>
  <si>
    <t>Pecan nuts</t>
  </si>
  <si>
    <t>138</t>
  </si>
  <si>
    <t>Chillies</t>
  </si>
  <si>
    <t>045</t>
  </si>
  <si>
    <t>Paprika</t>
  </si>
  <si>
    <t>189</t>
  </si>
  <si>
    <t>Brazil nuts</t>
  </si>
  <si>
    <t>200</t>
  </si>
  <si>
    <t>Persimmons</t>
  </si>
  <si>
    <t>071</t>
  </si>
  <si>
    <t>Chives</t>
  </si>
  <si>
    <t>197</t>
  </si>
  <si>
    <t>Parsley</t>
  </si>
  <si>
    <t>046</t>
  </si>
  <si>
    <t>Cashew nuts</t>
  </si>
  <si>
    <t>201</t>
  </si>
  <si>
    <t>Pineapples</t>
  </si>
  <si>
    <t>086</t>
  </si>
  <si>
    <t>Chinese cabbage</t>
  </si>
  <si>
    <t>147</t>
  </si>
  <si>
    <t>Parsnips</t>
  </si>
  <si>
    <t>011</t>
  </si>
  <si>
    <t>Cherries</t>
  </si>
  <si>
    <t>066</t>
  </si>
  <si>
    <t>Plums</t>
  </si>
  <si>
    <t>063</t>
  </si>
  <si>
    <t>Chinese greens</t>
  </si>
  <si>
    <t>143</t>
  </si>
  <si>
    <t>Patty pan pumpkins</t>
  </si>
  <si>
    <t>158</t>
  </si>
  <si>
    <t>Chestnuts</t>
  </si>
  <si>
    <t>119</t>
  </si>
  <si>
    <t>Pomegranates</t>
  </si>
  <si>
    <t>069</t>
  </si>
  <si>
    <t>Cocktail tomatoes</t>
  </si>
  <si>
    <t>144</t>
  </si>
  <si>
    <t>Peppers</t>
  </si>
  <si>
    <t>044</t>
  </si>
  <si>
    <t>Cocktail avocados</t>
  </si>
  <si>
    <t>137</t>
  </si>
  <si>
    <t>Prickly pears</t>
  </si>
  <si>
    <t>070</t>
  </si>
  <si>
    <t>Coriander</t>
  </si>
  <si>
    <t>047</t>
  </si>
  <si>
    <t>Piquant peppers (peppadew)</t>
  </si>
  <si>
    <t>191</t>
  </si>
  <si>
    <t>Coconuts</t>
  </si>
  <si>
    <t>090</t>
  </si>
  <si>
    <t>Prunes</t>
  </si>
  <si>
    <t>064</t>
  </si>
  <si>
    <t>Cucumbers</t>
  </si>
  <si>
    <t>029</t>
  </si>
  <si>
    <t>Pickle onions</t>
  </si>
  <si>
    <t>005</t>
  </si>
  <si>
    <t>Custard apples</t>
  </si>
  <si>
    <t>087</t>
  </si>
  <si>
    <t>Quinces</t>
  </si>
  <si>
    <t>060</t>
  </si>
  <si>
    <t>Curry leaves</t>
  </si>
  <si>
    <t>198</t>
  </si>
  <si>
    <t>Potatoes</t>
  </si>
  <si>
    <t>001</t>
  </si>
  <si>
    <t>Dates</t>
  </si>
  <si>
    <t>187</t>
  </si>
  <si>
    <t>Raspberries</t>
  </si>
  <si>
    <t>136</t>
  </si>
  <si>
    <t>Custard marrows</t>
  </si>
  <si>
    <t>037</t>
  </si>
  <si>
    <t>Pumpkins</t>
  </si>
  <si>
    <t>030</t>
  </si>
  <si>
    <t>Dragon fruit</t>
  </si>
  <si>
    <t>208</t>
  </si>
  <si>
    <t>Sour figs</t>
  </si>
  <si>
    <t>095</t>
  </si>
  <si>
    <t>Dill</t>
  </si>
  <si>
    <t>205</t>
  </si>
  <si>
    <t>Queen squashes</t>
  </si>
  <si>
    <t>035</t>
  </si>
  <si>
    <t>Exotic citrus*</t>
  </si>
  <si>
    <t>141</t>
  </si>
  <si>
    <t>Starfruit</t>
  </si>
  <si>
    <t>174</t>
  </si>
  <si>
    <t>Endive</t>
  </si>
  <si>
    <t>132</t>
  </si>
  <si>
    <t>Radishes</t>
  </si>
  <si>
    <t>014</t>
  </si>
  <si>
    <t>Figs</t>
  </si>
  <si>
    <t>068</t>
  </si>
  <si>
    <t>Strawberries</t>
  </si>
  <si>
    <t>091</t>
  </si>
  <si>
    <t>English cucumbers</t>
  </si>
  <si>
    <t>139</t>
  </si>
  <si>
    <t>Red cabbage</t>
  </si>
  <si>
    <t>018</t>
  </si>
  <si>
    <t>Gooseberries</t>
  </si>
  <si>
    <t>093</t>
  </si>
  <si>
    <t>Sweet melons</t>
  </si>
  <si>
    <t>057</t>
  </si>
  <si>
    <t>Fennel</t>
  </si>
  <si>
    <t>145</t>
  </si>
  <si>
    <t>Rhubarb</t>
  </si>
  <si>
    <t>051</t>
  </si>
  <si>
    <t>Granadillas</t>
  </si>
  <si>
    <t>080</t>
  </si>
  <si>
    <t>Tangelos</t>
  </si>
  <si>
    <t>077</t>
  </si>
  <si>
    <t>Garlic</t>
  </si>
  <si>
    <t>009</t>
  </si>
  <si>
    <t>Rocket</t>
  </si>
  <si>
    <t>196</t>
  </si>
  <si>
    <t>Grapefruit</t>
  </si>
  <si>
    <t>075</t>
  </si>
  <si>
    <t>Walnuts</t>
  </si>
  <si>
    <t>118</t>
  </si>
  <si>
    <t>Gem squashes</t>
  </si>
  <si>
    <t>031</t>
  </si>
  <si>
    <t>Rosemary</t>
  </si>
  <si>
    <t>195</t>
  </si>
  <si>
    <t>Grapes</t>
  </si>
  <si>
    <t>067</t>
  </si>
  <si>
    <t>Watermelons</t>
  </si>
  <si>
    <t>055</t>
  </si>
  <si>
    <t>*Minneolas, Tambors, Satsumas, Ellendales and Clementines</t>
  </si>
  <si>
    <t xml:space="preserve">4. CONTAINERS AND NET MASS OF VEGETABLES </t>
  </si>
  <si>
    <t>CONTAINER</t>
  </si>
  <si>
    <t>MASS (kg)</t>
  </si>
  <si>
    <t>Carton</t>
  </si>
  <si>
    <t>Punnet</t>
  </si>
  <si>
    <t>Pocket</t>
  </si>
  <si>
    <t>Small pocket</t>
  </si>
  <si>
    <t>Carton prepack</t>
  </si>
  <si>
    <t>Red bag</t>
  </si>
  <si>
    <t>Banana box</t>
  </si>
  <si>
    <t>Sugar pocket</t>
  </si>
  <si>
    <t>Box</t>
  </si>
  <si>
    <t xml:space="preserve">Carton </t>
  </si>
  <si>
    <t>Large pocket</t>
  </si>
  <si>
    <t>Lots</t>
  </si>
  <si>
    <t>Shallots</t>
  </si>
  <si>
    <t>Bunch</t>
  </si>
  <si>
    <t>Half pocket</t>
  </si>
  <si>
    <t>Single layer</t>
  </si>
  <si>
    <t>Bundle</t>
  </si>
  <si>
    <t>Crate</t>
  </si>
  <si>
    <t>Tray</t>
  </si>
  <si>
    <t>Tomato box</t>
  </si>
  <si>
    <t>Dundle</t>
  </si>
  <si>
    <t>Punnet prepack</t>
  </si>
  <si>
    <t>Sugar pockert</t>
  </si>
  <si>
    <t>Prepack</t>
  </si>
  <si>
    <t>Double layer</t>
  </si>
  <si>
    <t>P/bag (10 x 500 g)</t>
  </si>
  <si>
    <t>P/bag (50 x 200 g)</t>
  </si>
  <si>
    <t>P/bag (20 x 500 g)</t>
  </si>
  <si>
    <t>Each</t>
  </si>
  <si>
    <t>Quarter pocket</t>
  </si>
  <si>
    <t>Extra-large pocket</t>
  </si>
  <si>
    <t>Other container</t>
  </si>
  <si>
    <t>Loose box</t>
  </si>
  <si>
    <t>Export carton</t>
  </si>
  <si>
    <t>Sou-sou (Chayote)</t>
  </si>
  <si>
    <t>Prepack punnet</t>
  </si>
  <si>
    <t>Bulckpack</t>
  </si>
  <si>
    <t>Metric box</t>
  </si>
  <si>
    <t>Traditional box</t>
  </si>
  <si>
    <t>Jumbo</t>
  </si>
  <si>
    <t xml:space="preserve">Crate </t>
  </si>
  <si>
    <t>Ginger</t>
  </si>
  <si>
    <t>Per kg</t>
  </si>
  <si>
    <t>Carton (open)</t>
  </si>
  <si>
    <t>Box (closed)</t>
  </si>
  <si>
    <t>English cucumber</t>
  </si>
  <si>
    <t>Gourmet Globes</t>
  </si>
  <si>
    <t>Carton (prepack)</t>
  </si>
  <si>
    <t xml:space="preserve">Mark 4 </t>
  </si>
  <si>
    <t>Mark 6</t>
  </si>
  <si>
    <t>Mark 7</t>
  </si>
  <si>
    <t>Mark9</t>
  </si>
  <si>
    <t>Jumble pack</t>
  </si>
  <si>
    <t xml:space="preserve">Econopack </t>
  </si>
  <si>
    <t>Junior carton</t>
  </si>
  <si>
    <t xml:space="preserve">Thrift pack </t>
  </si>
  <si>
    <t>Apple carton</t>
  </si>
  <si>
    <t xml:space="preserve">Pears </t>
  </si>
  <si>
    <t>Mark 4</t>
  </si>
  <si>
    <t>Double layer tray</t>
  </si>
  <si>
    <t>Mark 9</t>
  </si>
  <si>
    <t>Open display</t>
  </si>
  <si>
    <t>Telescopic</t>
  </si>
  <si>
    <t>Econopack bags</t>
  </si>
  <si>
    <t>Pear carton</t>
  </si>
  <si>
    <t>Thrift pack</t>
  </si>
  <si>
    <t>Econo tray</t>
  </si>
  <si>
    <t>Multiple layer</t>
  </si>
  <si>
    <t>Wire box</t>
  </si>
  <si>
    <t xml:space="preserve">Plums </t>
  </si>
  <si>
    <t>Jumble</t>
  </si>
  <si>
    <t xml:space="preserve">Jumble pack </t>
  </si>
  <si>
    <t xml:space="preserve">Tray </t>
  </si>
  <si>
    <t>Tray loose pack</t>
  </si>
  <si>
    <t>Naartjes (Mandarins)</t>
  </si>
  <si>
    <t xml:space="preserve">Limes </t>
  </si>
  <si>
    <t>Small tray</t>
  </si>
  <si>
    <t xml:space="preserve">Paw-paw </t>
  </si>
  <si>
    <t>Loquarts</t>
  </si>
  <si>
    <t>Youngberries</t>
  </si>
  <si>
    <t>Bag</t>
  </si>
  <si>
    <t>Guavadillas</t>
  </si>
  <si>
    <t>Rasberries</t>
  </si>
  <si>
    <t xml:space="preserve">Pecan nuts </t>
  </si>
  <si>
    <t>Exotic citrus</t>
  </si>
  <si>
    <t xml:space="preserve">Dates </t>
  </si>
  <si>
    <r>
      <t>VEGETABLES</t>
    </r>
    <r>
      <rPr>
        <b/>
        <sz val="7"/>
        <color indexed="8"/>
        <rFont val="Arial"/>
        <family val="2"/>
      </rPr>
      <t>:</t>
    </r>
  </si>
  <si>
    <t xml:space="preserve">MARKET </t>
  </si>
  <si>
    <t>TSHWANE</t>
  </si>
  <si>
    <t>JOHANNESBURG</t>
  </si>
  <si>
    <t>BLOEMFONTEIN</t>
  </si>
  <si>
    <t>KIMBERLEY</t>
  </si>
  <si>
    <t>CAPE TOWN</t>
  </si>
  <si>
    <t>PORT ELIZABETH</t>
  </si>
  <si>
    <t>EAST LONDON</t>
  </si>
  <si>
    <t>DURBAN</t>
  </si>
  <si>
    <t>PIETERMARITZBURG</t>
  </si>
  <si>
    <t>WELKOM</t>
  </si>
  <si>
    <t>KLERKSDORP</t>
  </si>
  <si>
    <t>VEREENIGING</t>
  </si>
  <si>
    <t>SPRINGS</t>
  </si>
  <si>
    <t>WITBANK</t>
  </si>
  <si>
    <t>NELSPRUIT</t>
  </si>
  <si>
    <t>MPUMALANGA</t>
  </si>
  <si>
    <t>GEORGE</t>
  </si>
  <si>
    <t xml:space="preserve">  T </t>
  </si>
  <si>
    <t xml:space="preserve">  R </t>
  </si>
  <si>
    <t>TOTAL VEGETABLES AND NUTS</t>
  </si>
  <si>
    <t xml:space="preserve">  R/T </t>
  </si>
  <si>
    <t>TOTAL FRUIT AND NUTS</t>
  </si>
  <si>
    <t xml:space="preserve">TOTAL VEGETABLES, FRUIT AND NUTS </t>
  </si>
  <si>
    <t xml:space="preserve">Statistics on </t>
  </si>
  <si>
    <t xml:space="preserve">FRESH PRODUCE MARKETS </t>
  </si>
  <si>
    <t>Compiled by: Directorate Statistics &amp; Economic Analysis</t>
  </si>
  <si>
    <t>Report 58</t>
  </si>
  <si>
    <t>CONTENTS</t>
  </si>
  <si>
    <r>
      <t xml:space="preserve">1. </t>
    </r>
    <r>
      <rPr>
        <b/>
        <sz val="9"/>
        <color theme="1"/>
        <rFont val="Arial"/>
        <family val="2"/>
      </rPr>
      <t>OVERVIEW</t>
    </r>
  </si>
  <si>
    <r>
      <t xml:space="preserve">2. </t>
    </r>
    <r>
      <rPr>
        <b/>
        <sz val="9"/>
        <color theme="1"/>
        <rFont val="Arial"/>
        <family val="2"/>
      </rPr>
      <t>CODES</t>
    </r>
  </si>
  <si>
    <r>
      <t xml:space="preserve">3. </t>
    </r>
    <r>
      <rPr>
        <b/>
        <sz val="9"/>
        <color theme="1"/>
        <rFont val="Arial"/>
        <family val="2"/>
      </rPr>
      <t>ALPHABETICAL LIST OF VEGETABLES AND FRUIT</t>
    </r>
  </si>
  <si>
    <r>
      <t xml:space="preserve">4. </t>
    </r>
    <r>
      <rPr>
        <b/>
        <sz val="9"/>
        <color theme="1"/>
        <rFont val="Arial"/>
        <family val="2"/>
      </rPr>
      <t>CONTAINERS AND NET MASS</t>
    </r>
  </si>
  <si>
    <r>
      <t xml:space="preserve">5. </t>
    </r>
    <r>
      <rPr>
        <b/>
        <sz val="9"/>
        <color theme="1"/>
        <rFont val="Arial"/>
        <family val="2"/>
      </rPr>
      <t>TOTAL MONTHLY SALES ACCORDING TO MARKET:</t>
    </r>
  </si>
  <si>
    <t>Table 1: Vegetables and fruit - mass and value</t>
  </si>
  <si>
    <t>Table 2: Vegetables - mass, value and average price</t>
  </si>
  <si>
    <t>Table 3: Fruit - mass, value and average price</t>
  </si>
  <si>
    <r>
      <t xml:space="preserve">6. </t>
    </r>
    <r>
      <rPr>
        <b/>
        <sz val="9"/>
        <color theme="1"/>
        <rFont val="Arial"/>
        <family val="2"/>
      </rPr>
      <t>ANNUAL SALES ACCORDING TO PRODUCT AND MARKET:</t>
    </r>
  </si>
  <si>
    <t>Table 4: Vegetables and fruit - mass, value and average price</t>
  </si>
  <si>
    <r>
      <t xml:space="preserve">7. </t>
    </r>
    <r>
      <rPr>
        <b/>
        <sz val="9"/>
        <color theme="1"/>
        <rFont val="Arial"/>
        <family val="2"/>
      </rPr>
      <t>MONTHLY SALES ACCORDING TO PRODUCT AND MARKET:</t>
    </r>
  </si>
  <si>
    <t>1. OVERVIEW</t>
  </si>
  <si>
    <t>Owing to the fact that products sold on the various markets are produced in different production areas, under varying production conditions and because of consumer demographics in the various areas, the seasonal pattern of quantities sold and prices realised may vary at different markets or in different years.</t>
  </si>
  <si>
    <r>
      <t>OVERVIEW (</t>
    </r>
    <r>
      <rPr>
        <b/>
        <i/>
        <sz val="10"/>
        <color theme="1"/>
        <rFont val="Arial"/>
        <family val="2"/>
      </rPr>
      <t>continued</t>
    </r>
    <r>
      <rPr>
        <b/>
        <sz val="10"/>
        <color theme="1"/>
        <rFont val="Arial"/>
        <family val="2"/>
      </rPr>
      <t>)</t>
    </r>
  </si>
  <si>
    <t>In this report we have tried to scan the fresh produce marketing environment and briefly summarised details of trading on these markets. Environmental scanning enables farmers to keep track of trends beyond their own farm gates. We believe that we have provided a more detailed picture of the fresh produce market industry to stimulate discussion and to enable the usage thereof in decision-making.</t>
  </si>
  <si>
    <t>The Directorate: Statistics and Economic Analysis wishes to extend its appreciation to the market authorities concerned for their cordial cooperation in the compilation of this report.</t>
  </si>
  <si>
    <t>Table 7:   Bloemfontein</t>
  </si>
  <si>
    <t>Table 6:   Johannesburg</t>
  </si>
  <si>
    <t>Table 5:   Tshwane (Pretoria)</t>
  </si>
  <si>
    <t>Table 8:   Kimberley</t>
  </si>
  <si>
    <t>Table 9:   Cape Town</t>
  </si>
  <si>
    <t>Table 10:   Port Elizabeth</t>
  </si>
  <si>
    <t>Table 11:   East London</t>
  </si>
  <si>
    <t>Table 12:   Durban</t>
  </si>
  <si>
    <t>Table 13:   Pietermaritzburg</t>
  </si>
  <si>
    <t>Table 14:   Welkom</t>
  </si>
  <si>
    <t>Table 15:   Klerksdorp</t>
  </si>
  <si>
    <t>Table 16:   Vereeniging</t>
  </si>
  <si>
    <t>Table 17:   Springs</t>
  </si>
  <si>
    <r>
      <t>OVERVIEW</t>
    </r>
    <r>
      <rPr>
        <b/>
        <i/>
        <sz val="10"/>
        <color theme="1"/>
        <rFont val="Arial"/>
        <family val="2"/>
      </rPr>
      <t xml:space="preserve"> (concluded)</t>
    </r>
  </si>
  <si>
    <t>mass</t>
  </si>
  <si>
    <t>value</t>
  </si>
  <si>
    <t>average price 2020</t>
  </si>
  <si>
    <t>Johannesburg</t>
  </si>
  <si>
    <t>Pietermaritzburg</t>
  </si>
  <si>
    <t>Springs</t>
  </si>
  <si>
    <t>Other</t>
  </si>
  <si>
    <t>Tshwane</t>
  </si>
  <si>
    <t>Cape Town</t>
  </si>
  <si>
    <t>Port Elizabeth</t>
  </si>
  <si>
    <t>East London</t>
  </si>
  <si>
    <t>Durban</t>
  </si>
  <si>
    <t>Bloemfontein</t>
  </si>
  <si>
    <t>average price</t>
  </si>
  <si>
    <t>TABLE 5 - MASS, VALUE AND AVERAGE PRICES OF VEGETABLES AND FRUIT SOLD ON TSHWANE FRESH PRODUCE MARKET, 2021</t>
  </si>
  <si>
    <t>TABLE 6 - MASS, VALUE AND AVERAGE PRICES OF VEGETABLES AND FRUIT SOLD ON JOHANNESBURG FRESH PRODUCE MARKET, 2021</t>
  </si>
  <si>
    <t>TABLE 7 - MASS, VALUE AND AVERAGE PRICES OF VEGETABLES AND FRUIT SOLD ON BLOEMFONTEIN FRESH PRODUCE MARKET, 2021</t>
  </si>
  <si>
    <t>TABLE 8 - MASS, VALUE AND AVERAGE PRICES OF VEGETABLES AND FRUIT SOLD ON KIMBERLEY FRESH PRODUCE MARKET, 2021</t>
  </si>
  <si>
    <t>TABLE 9 - MASS, VALUE AND AVERAGE PRICES OF VEGETABLES AND FRUIT SOLD ON CAPE TOWN FRESH PRODUCE MARKET, 2021</t>
  </si>
  <si>
    <t>TABLE 10 - MASS, VALUE AND AVERAGE PRICES OF VEGETABLES AND FRUIT SOLD ON PORT ELIZABETH FRESH PRODUCE MARKET, 2021</t>
  </si>
  <si>
    <t>TABLE 11 - MASS, VALUE AND AVERAGE PRICES OF VEGETABLES AND FRUIT SOLD ON EAST LONDON FRESH PRODUCE MARKET, 2021</t>
  </si>
  <si>
    <t>TABLE 12 - MASS, VALUE AND AVERAGE PRICES OF VEGETABLES AND FRUIT SOLD ON DURBAN FRESH PRODUCE MARKET, 2021</t>
  </si>
  <si>
    <t>TABLE 13 - MASS, VALUE AND AVERAGE PRICES OF VEGETABLES AND FRUIT SOLD ON PIETERMARITZBURG FRESH PRODUCE MARKET, 2021</t>
  </si>
  <si>
    <t>TABLE 14 - MASS, VALUE AND AVERAGE PRICES OF VEGETABLES AND FRUIT SOLD ON WELKOM FRESH PRODUCE MARKET, 2021</t>
  </si>
  <si>
    <t>TABLE 15 - MASS, VALUE AND AVERAGE PRICES OF VEGETABLES AND FRUIT SOLD ON KLERKSDORP FRESH PRODUCE MARKET, 2021</t>
  </si>
  <si>
    <t>TABLE 16 - MASS, VALUE AND AVERAGE PRICES OF VEGETABLES AND FRUIT SOLD ON VEREENIGING FRESH PRODUCE MARKET, 2021</t>
  </si>
  <si>
    <t>TABLE 17 - MASS, VALUE AND AVERAGE PRICES OF VEGETABLES AND FRUIT SOLD ON SPRINGS FRESH PRODUCE MARKET, 2021</t>
  </si>
  <si>
    <t>2021</t>
  </si>
  <si>
    <t>TABLE 4 - MASS, VALUE AND AVERAGE PRICES OF VEGETABLES AND FRUIT SOLD ON THE TWELVE MAJOR MARKETS, 2021</t>
  </si>
  <si>
    <t>PRODUCT VEGETABLES</t>
  </si>
  <si>
    <t>(Continued)</t>
  </si>
  <si>
    <t>PRODUCT FRUIT</t>
  </si>
  <si>
    <t>The main objective of this publication is to report on the monthly statistics for 2021 concerning the sales of fruit and vegetables on 18 major fresh produce markets. These monthly statistics have been aggregated into yearly figures to facilitate comparisons.</t>
  </si>
  <si>
    <r>
      <t>During 2021, a total of 3,192 million tons of fresh fruit and vegetables to the value of R18 704 million were sold on the 18 major fresh produce markets. This reflects an in</t>
    </r>
    <r>
      <rPr>
        <sz val="10"/>
        <color rgb="FF000000"/>
        <rFont val="Arial"/>
        <family val="2"/>
      </rPr>
      <t>crease of 0,1% from the 3,189 million tons sold in 2020 and a decrease of 1,7% in the tur</t>
    </r>
    <r>
      <rPr>
        <sz val="10"/>
        <rFont val="Arial"/>
        <family val="2"/>
      </rPr>
      <t>nover from 2020 (R19 037 million).</t>
    </r>
  </si>
  <si>
    <t>The average price for fruit and vegetables decreased by 1,8% during 2021, to 5 858.55 per ton. The average price of vegetables decreased by 2,4% and fruit by 3,2%, respectively.</t>
  </si>
  <si>
    <r>
      <t xml:space="preserve">The quantity of vegetables sold on the 18 major markets decreased by 50 655 tons (2,1%), to approximately 2 406 717 tons in 2021. Total sales amounted to R12 420 million, compared to the R12 988 million of the previous year(-4,4%). </t>
    </r>
    <r>
      <rPr>
        <sz val="10"/>
        <color rgb="FF000000"/>
        <rFont val="Arial"/>
        <family val="2"/>
      </rPr>
      <t>The largest contributor to the total turnover of the 12 major markets was potatoes with 39,8%, which is 6,4 percentage points higher than in the previous year.</t>
    </r>
  </si>
  <si>
    <r>
      <t>The five major vegetables that were sold on the 12 major fresh produce markets during 2021 were potatoes (991 468 tons), onions (377 014 tons), tomatoes (240 364 tons), carrots (133 312 tons) and cabbages (131 521 tons)</t>
    </r>
    <r>
      <rPr>
        <sz val="12"/>
        <color theme="1"/>
        <rFont val="Arial"/>
        <family val="2"/>
      </rPr>
      <t>.</t>
    </r>
  </si>
  <si>
    <t>The quantities of cabbage, carrots and onions increased by 16,4%, 5,8% and 2,0%, respectively. The volume of tomatoes decreased by 6,5% and potatoes by 1,5%.</t>
  </si>
  <si>
    <t>The prices of the above mentioned vegetables decreased, but the prices of tomatoes and potatoes increased by 6,8% and 4,8%.</t>
  </si>
  <si>
    <t xml:space="preserve">It should be pointed out that prices on a market are determined by the interaction between supply and demand, both of which are influenced by various factors. Supply factors include climate, seasonal production, perishability of products and the reaction of </t>
  </si>
  <si>
    <t>producers to prices realised in preceding periods, etc. Demand factors include consumer habits, substitution between products and per capita income, as well as the amount which consumers are willing to spend on a specific product.</t>
  </si>
  <si>
    <t>average price 2021</t>
  </si>
  <si>
    <t>The sales of fresh fruit on the 20 major markets increased by 53 850 tons, from 732 044 tons in 2020, to 785 894 tons, an increase of 7,4%. The value of fruit sold increased from R6 049 million in 2020 to R6 285 million in 2021 (+3,9).</t>
  </si>
  <si>
    <t>When looking at individual fruit types traded on the 12 major fresh produce markets, the following major types reflected increases in the quantity sold: plums (36,8%), watermelons (36,7%), oranges (14,8%), bananas (9,8%) grapes (6,7%), apples (5,6%), and pears (3,2%). The volume of mangoes sold decreased by 21,7%, avocados by 12,5%, grapefruit by 6,9%, and strawberries by 5,8%.</t>
  </si>
  <si>
    <t>From the accompanying pie chart, it is evident that the Johannesburg market is by far the largest fresh produce market in South Africa, followed by the Tshwane, Cape Town and Durban markets. The Johannesburg fresh produce market has a 44,9% market share of the total turnover, it has a 44,1% share of the total volume traded, which means that it is the biggest market in SA.</t>
  </si>
  <si>
    <t>The market share of the various markets changed as follows from 2020 to 2021:</t>
  </si>
  <si>
    <t>Tshwane +2,1%</t>
  </si>
  <si>
    <t>Johannesburg +0,2%</t>
  </si>
  <si>
    <t>Cape Town +5,2%</t>
  </si>
  <si>
    <t>Port Elizabeth -6,2%</t>
  </si>
  <si>
    <t>East London +4,0%</t>
  </si>
  <si>
    <t>Durban unchanged</t>
  </si>
  <si>
    <t>Pietermaritzburg -5,3%</t>
  </si>
  <si>
    <t>Springs +10,3%</t>
  </si>
  <si>
    <t>Bloemfontein +3,8%</t>
  </si>
  <si>
    <t>Other markets -22,4%</t>
  </si>
  <si>
    <t xml:space="preserve">(comprising George, Kei Kimberley, Klerksdorp, Nelspruit, Mpumalanga Vereeniging, Welkom, Witbank) </t>
  </si>
  <si>
    <t>048</t>
  </si>
  <si>
    <t>007</t>
  </si>
  <si>
    <t>Guavadilla</t>
  </si>
  <si>
    <t>133</t>
  </si>
  <si>
    <t>096</t>
  </si>
  <si>
    <t>Other Nuts</t>
  </si>
  <si>
    <t>176</t>
  </si>
  <si>
    <t>Other Berries</t>
  </si>
  <si>
    <t>177</t>
  </si>
  <si>
    <t>Naartjies (mandarins)</t>
  </si>
  <si>
    <t>TABLE 1 - MASS AND VALUE OF VEGETABLES AND FRUIT SOLD ON THE EIGHTEEN MAJOR FRESH PRODUCE MARKETS, 2021</t>
  </si>
  <si>
    <t>TABLE 2 - MASS,VALUE AND AVERAGE PRICES OF VEGETABLES SOLD ON THE EIGHTEEN MAJOR FRESH PRODUCE MARKETS, 2021</t>
  </si>
  <si>
    <t>TABLE 3 - MASS,VALUE AND AVERAGE PRICES OF FRUIT SOLD ON THE EIGHTEEN MAJOR FRESH PRODUCE MARKETS, 2021</t>
  </si>
  <si>
    <t>Table 18:   Witbank</t>
  </si>
  <si>
    <t>Table 19:   Nelspruit</t>
  </si>
  <si>
    <t>Table 20:   Mpumalanga (Closed July 2021)</t>
  </si>
  <si>
    <t>Table 21:   Kei (Umtata)</t>
  </si>
  <si>
    <t>Table 22:   George</t>
  </si>
  <si>
    <t>TABLE 22 - MASS, VALUE AND AVERAGE PRICES OF VEGETABLES AND FRUIT SOLD ON GEORGE FRESH PRODUCE MARKET, 2021</t>
  </si>
  <si>
    <t>TABLE 21 - MASS, VALUE AND AVERAGE PRICES OF VEGETABLES AND FRUIT SOLD ON KEI FRESH PRODUCE MARKET, 2021</t>
  </si>
  <si>
    <t>TABLE 20 - MASS, VALUE AND AVERAGE PRICES OF VEGETABLES AND FRUIT SOLD ON MPUMALANGA FRESH PRODUCE MARKET, 2021</t>
  </si>
  <si>
    <t>TABLE 19 - MASS, VALUE AND AVERAGE PRICES OF VEGETABLES AND FRUIT SOLD ON NELSPRUIT FRESH PRODUCE MARKET, 2021</t>
  </si>
  <si>
    <t>TABLE 18 - MASS, VALUE AND AVERAGE PRICES OF VEGETABLES AND FRUIT SOLD ON WITBANK FRESH PRODUCE MARKET,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</si>
</sst>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9"/>
      <color indexed="8"/>
      <name val="Arial"/>
      <family val="2"/>
    </font>
    <font>
      <sz val="9"/>
      <color indexed="8"/>
      <name val="Arial"/>
      <family val="2"/>
    </font>
    <font>
      <b/>
      <sz val="10"/>
      <color indexed="8"/>
      <name val="Arial"/>
      <family val="2"/>
    </font>
    <font>
      <b/>
      <u/>
      <sz val="7"/>
      <color indexed="8"/>
      <name val="Arial"/>
      <family val="2"/>
    </font>
    <font>
      <b/>
      <sz val="6.3"/>
      <color indexed="8"/>
      <name val="Arial"/>
      <family val="2"/>
    </font>
    <font>
      <sz val="7"/>
      <color indexed="8"/>
      <name val="Arial"/>
      <family val="2"/>
    </font>
    <font>
      <b/>
      <sz val="7"/>
      <color indexed="8"/>
      <name val="Arial"/>
      <family val="2"/>
    </font>
    <font>
      <b/>
      <sz val="6.5"/>
      <color indexed="8"/>
      <name val="Arial"/>
      <family val="2"/>
    </font>
    <font>
      <sz val="7"/>
      <color indexed="8"/>
      <name val="Arial"/>
      <family val="2"/>
    </font>
    <font>
      <b/>
      <sz val="10"/>
      <color theme="1"/>
      <name val="Arial"/>
      <family val="2"/>
    </font>
    <font>
      <b/>
      <sz val="6.3"/>
      <color indexed="8"/>
      <name val="Arial"/>
      <family val="2"/>
    </font>
    <font>
      <b/>
      <sz val="7"/>
      <color indexed="8"/>
      <name val="Times New Roman"/>
      <family val="1"/>
    </font>
    <font>
      <sz val="10"/>
      <color indexed="8"/>
      <name val="Arial"/>
      <family val="2"/>
    </font>
    <font>
      <sz val="10"/>
      <color indexed="8"/>
      <name val="Wingdings"/>
      <charset val="2"/>
    </font>
    <font>
      <sz val="10"/>
      <color rgb="FF000000"/>
      <name val="Arial"/>
      <family val="2"/>
    </font>
    <font>
      <b/>
      <u/>
      <sz val="8"/>
      <color indexed="8"/>
      <name val="Arial"/>
      <family val="2"/>
    </font>
    <font>
      <sz val="9"/>
      <color theme="1"/>
      <name val="Arial"/>
      <family val="2"/>
    </font>
    <font>
      <b/>
      <sz val="9"/>
      <color theme="1"/>
      <name val="Arial"/>
      <family val="2"/>
    </font>
    <font>
      <b/>
      <sz val="11"/>
      <color theme="1"/>
      <name val="Calibri"/>
      <family val="2"/>
      <scheme val="minor"/>
    </font>
    <font>
      <sz val="12"/>
      <color theme="1"/>
      <name val="Arial"/>
      <family val="2"/>
    </font>
    <font>
      <sz val="10"/>
      <color theme="1"/>
      <name val="Arial"/>
      <family val="2"/>
    </font>
    <font>
      <sz val="10"/>
      <name val="Arial"/>
      <family val="2"/>
    </font>
    <font>
      <sz val="18"/>
      <color theme="6" tint="-0.499984740745262"/>
      <name val="ARIAL"/>
      <family val="2"/>
    </font>
    <font>
      <sz val="28"/>
      <color theme="6" tint="-0.499984740745262"/>
      <name val="ARIAL"/>
      <family val="2"/>
    </font>
    <font>
      <sz val="10"/>
      <color theme="6" tint="-0.499984740745262"/>
      <name val="ARIAL"/>
      <family val="2"/>
    </font>
    <font>
      <sz val="16"/>
      <color theme="6" tint="-0.499984740745262"/>
      <name val="ARIAL"/>
      <family val="2"/>
    </font>
    <font>
      <sz val="12"/>
      <color theme="6" tint="-0.499984740745262"/>
      <name val="ARIAL"/>
      <family val="2"/>
    </font>
    <font>
      <b/>
      <i/>
      <sz val="10"/>
      <color theme="1"/>
      <name val="Arial"/>
      <family val="2"/>
    </font>
    <font>
      <b/>
      <sz val="7"/>
      <color theme="1"/>
      <name val="Arial"/>
      <family val="2"/>
    </font>
    <font>
      <b/>
      <sz val="7"/>
      <color theme="1"/>
      <name val="Calibri"/>
      <family val="2"/>
      <scheme val="minor"/>
    </font>
    <font>
      <b/>
      <sz val="9.75"/>
      <name val="Arial"/>
      <family val="2"/>
    </font>
    <font>
      <sz val="7"/>
      <color theme="1"/>
      <name val="Calibri"/>
      <family val="2"/>
      <scheme val="minor"/>
    </font>
    <font>
      <sz val="7"/>
      <color theme="1"/>
      <name val="Arial"/>
      <family val="2"/>
    </font>
    <font>
      <sz val="8"/>
      <color theme="1"/>
      <name val="Arial"/>
      <family val="2"/>
    </font>
    <font>
      <b/>
      <sz val="8"/>
      <color theme="1"/>
      <name val="Arial"/>
      <family val="2"/>
    </font>
    <font>
      <b/>
      <u/>
      <sz val="10"/>
      <color rgb="FF000000"/>
      <name val="Arial"/>
      <family val="2"/>
    </font>
  </fonts>
  <fills count="2">
    <fill>
      <patternFill patternType="none"/>
    </fill>
    <fill>
      <patternFill patternType="gray125"/>
    </fill>
  </fills>
  <borders count="65">
    <border>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style="double">
        <color indexed="64"/>
      </left>
      <right style="medium">
        <color indexed="64"/>
      </right>
      <top/>
      <bottom style="double">
        <color indexed="64"/>
      </bottom>
      <diagonal/>
    </border>
    <border>
      <left style="double">
        <color indexed="64"/>
      </left>
      <right style="medium">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double">
        <color indexed="64"/>
      </right>
      <top style="double">
        <color indexed="64"/>
      </top>
      <bottom/>
      <diagonal/>
    </border>
    <border>
      <left/>
      <right/>
      <top style="double">
        <color indexed="64"/>
      </top>
      <bottom/>
      <diagonal/>
    </border>
    <border>
      <left style="double">
        <color auto="1"/>
      </left>
      <right style="medium">
        <color indexed="64"/>
      </right>
      <top style="double">
        <color indexed="64"/>
      </top>
      <bottom/>
      <diagonal/>
    </border>
    <border>
      <left style="double">
        <color indexed="64"/>
      </left>
      <right style="medium">
        <color indexed="64"/>
      </right>
      <top style="medium">
        <color indexed="64"/>
      </top>
      <bottom/>
      <diagonal/>
    </border>
  </borders>
  <cellStyleXfs count="2">
    <xf numFmtId="0" fontId="0" fillId="0" borderId="0"/>
    <xf numFmtId="0" fontId="31" fillId="0" borderId="0"/>
  </cellStyleXfs>
  <cellXfs count="246">
    <xf numFmtId="0" fontId="0" fillId="0" borderId="0" xfId="0"/>
    <xf numFmtId="0" fontId="2" fillId="0" borderId="0" xfId="0" applyFont="1" applyAlignment="1">
      <alignment vertical="top"/>
    </xf>
    <xf numFmtId="0" fontId="1" fillId="0" borderId="0" xfId="0" applyFont="1" applyAlignment="1">
      <alignment vertical="top"/>
    </xf>
    <xf numFmtId="0" fontId="1" fillId="0" borderId="0" xfId="0" applyFont="1" applyAlignment="1">
      <alignment horizontal="center" vertical="top" readingOrder="1"/>
    </xf>
    <xf numFmtId="0" fontId="3" fillId="0" borderId="0" xfId="0" applyFont="1" applyAlignment="1">
      <alignment horizontal="center" vertical="top"/>
    </xf>
    <xf numFmtId="1" fontId="3" fillId="0" borderId="0" xfId="0" applyNumberFormat="1" applyFont="1" applyAlignment="1">
      <alignment horizontal="center" vertical="top"/>
    </xf>
    <xf numFmtId="0" fontId="0" fillId="0" borderId="0" xfId="0" applyAlignment="1">
      <alignment vertical="top"/>
    </xf>
    <xf numFmtId="0" fontId="4" fillId="0" borderId="0" xfId="0" applyFont="1" applyAlignment="1">
      <alignment vertical="top"/>
    </xf>
    <xf numFmtId="0" fontId="1" fillId="0" borderId="0" xfId="0" applyFont="1" applyAlignment="1">
      <alignment horizontal="center" vertical="top"/>
    </xf>
    <xf numFmtId="0" fontId="5" fillId="0" borderId="0" xfId="0" applyFont="1" applyAlignment="1">
      <alignment horizontal="left" vertical="top" wrapText="1" readingOrder="1"/>
    </xf>
    <xf numFmtId="2" fontId="6" fillId="0" borderId="0" xfId="0" applyNumberFormat="1" applyFont="1" applyAlignment="1">
      <alignment horizontal="right" vertical="top"/>
    </xf>
    <xf numFmtId="1" fontId="6" fillId="0" borderId="0" xfId="0" applyNumberFormat="1" applyFont="1" applyAlignment="1">
      <alignment horizontal="right" vertical="top"/>
    </xf>
    <xf numFmtId="0" fontId="7" fillId="0" borderId="0" xfId="0" applyFont="1" applyAlignment="1">
      <alignment horizontal="left" vertical="top"/>
    </xf>
    <xf numFmtId="0" fontId="8" fillId="0" borderId="0" xfId="0" applyFont="1" applyAlignment="1">
      <alignment horizontal="left" vertical="top" wrapText="1" readingOrder="1"/>
    </xf>
    <xf numFmtId="2" fontId="9" fillId="0" borderId="0" xfId="0" applyNumberFormat="1" applyFont="1" applyAlignment="1">
      <alignment horizontal="right" vertical="top"/>
    </xf>
    <xf numFmtId="1" fontId="1" fillId="0" borderId="0" xfId="0" applyNumberFormat="1" applyFont="1" applyAlignment="1">
      <alignment horizontal="center" vertical="top"/>
    </xf>
    <xf numFmtId="0" fontId="11" fillId="0" borderId="0" xfId="0" applyFont="1" applyAlignment="1">
      <alignment horizontal="left" vertical="top" wrapText="1" readingOrder="1"/>
    </xf>
    <xf numFmtId="1" fontId="9" fillId="0" borderId="0" xfId="0" applyNumberFormat="1" applyFont="1" applyAlignment="1">
      <alignment horizontal="right" vertical="top"/>
    </xf>
    <xf numFmtId="0" fontId="13" fillId="0" borderId="11" xfId="0" applyFont="1" applyBorder="1" applyAlignment="1">
      <alignment horizontal="left" vertical="top" wrapText="1" indent="4"/>
    </xf>
    <xf numFmtId="0" fontId="13" fillId="0" borderId="0" xfId="0" applyFont="1" applyBorder="1" applyAlignment="1">
      <alignmen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0" xfId="0" applyFont="1" applyBorder="1" applyAlignment="1">
      <alignment horizontal="left" vertical="top" wrapText="1"/>
    </xf>
    <xf numFmtId="0" fontId="13" fillId="0" borderId="0" xfId="0" applyFont="1" applyAlignment="1">
      <alignment horizontal="justify" vertical="top"/>
    </xf>
    <xf numFmtId="0" fontId="3" fillId="0" borderId="18" xfId="0" applyFont="1" applyBorder="1" applyAlignment="1">
      <alignment horizontal="center" vertical="top" wrapText="1"/>
    </xf>
    <xf numFmtId="0" fontId="3" fillId="0" borderId="18" xfId="0" applyFont="1" applyBorder="1" applyAlignment="1">
      <alignment horizontal="justify" vertical="top" wrapText="1"/>
    </xf>
    <xf numFmtId="0" fontId="3" fillId="0" borderId="19" xfId="0" applyFont="1" applyBorder="1" applyAlignment="1">
      <alignment horizontal="center" vertical="top" wrapText="1"/>
    </xf>
    <xf numFmtId="49" fontId="15" fillId="0" borderId="20" xfId="0" applyNumberFormat="1" applyFont="1" applyBorder="1" applyAlignment="1">
      <alignment vertical="top" wrapText="1"/>
    </xf>
    <xf numFmtId="0" fontId="15" fillId="0" borderId="20" xfId="0" applyFont="1" applyBorder="1" applyAlignment="1">
      <alignment vertical="top" wrapText="1"/>
    </xf>
    <xf numFmtId="49" fontId="15" fillId="0" borderId="21" xfId="0" applyNumberFormat="1" applyFont="1" applyBorder="1" applyAlignment="1">
      <alignment vertical="top" wrapText="1"/>
    </xf>
    <xf numFmtId="49" fontId="15" fillId="0" borderId="22" xfId="0" applyNumberFormat="1" applyFont="1" applyBorder="1" applyAlignment="1">
      <alignment vertical="top" wrapText="1"/>
    </xf>
    <xf numFmtId="0" fontId="15" fillId="0" borderId="22" xfId="0" applyFont="1" applyBorder="1" applyAlignment="1">
      <alignment vertical="top" wrapText="1"/>
    </xf>
    <xf numFmtId="49" fontId="15" fillId="0" borderId="23" xfId="0" applyNumberFormat="1" applyFont="1" applyBorder="1" applyAlignment="1">
      <alignment vertical="top" wrapText="1"/>
    </xf>
    <xf numFmtId="49" fontId="13" fillId="0" borderId="22" xfId="0" applyNumberFormat="1" applyFont="1" applyBorder="1" applyAlignment="1">
      <alignment horizontal="left" vertical="top" wrapText="1"/>
    </xf>
    <xf numFmtId="49" fontId="15" fillId="0" borderId="24" xfId="0" applyNumberFormat="1" applyFont="1" applyBorder="1" applyAlignment="1">
      <alignment vertical="top" wrapText="1"/>
    </xf>
    <xf numFmtId="0" fontId="15" fillId="0" borderId="24" xfId="0" applyFont="1" applyBorder="1" applyAlignment="1">
      <alignment vertical="top" wrapText="1"/>
    </xf>
    <xf numFmtId="49" fontId="15" fillId="0" borderId="25" xfId="0" applyNumberFormat="1" applyFont="1" applyBorder="1" applyAlignment="1">
      <alignment vertical="top" wrapText="1"/>
    </xf>
    <xf numFmtId="0" fontId="13" fillId="0" borderId="0" xfId="0" applyFont="1" applyAlignment="1">
      <alignment vertical="top"/>
    </xf>
    <xf numFmtId="0" fontId="3" fillId="0" borderId="29" xfId="0" applyFont="1" applyBorder="1" applyAlignment="1">
      <alignment horizontal="center" vertical="top" wrapText="1"/>
    </xf>
    <xf numFmtId="0" fontId="3" fillId="0" borderId="30" xfId="0" applyFont="1" applyBorder="1" applyAlignment="1">
      <alignment horizontal="justify" vertical="top" wrapText="1"/>
    </xf>
    <xf numFmtId="0" fontId="3" fillId="0" borderId="30" xfId="0" applyFont="1" applyBorder="1" applyAlignment="1">
      <alignment horizontal="center" vertical="top" wrapText="1"/>
    </xf>
    <xf numFmtId="0" fontId="2" fillId="0" borderId="33" xfId="0" applyFont="1" applyBorder="1" applyAlignment="1">
      <alignment horizontal="justify" vertical="top" wrapText="1"/>
    </xf>
    <xf numFmtId="0" fontId="2" fillId="0" borderId="34" xfId="0" applyFont="1" applyBorder="1" applyAlignment="1">
      <alignment horizontal="center" vertical="top" wrapText="1"/>
    </xf>
    <xf numFmtId="0" fontId="2" fillId="0" borderId="32" xfId="0" applyFont="1" applyBorder="1" applyAlignment="1">
      <alignment horizontal="justify" vertical="top" wrapText="1"/>
    </xf>
    <xf numFmtId="0" fontId="2" fillId="0" borderId="10" xfId="0" applyFont="1" applyBorder="1" applyAlignment="1">
      <alignment horizontal="justify" vertical="top" wrapText="1"/>
    </xf>
    <xf numFmtId="0" fontId="2" fillId="0" borderId="36" xfId="0" applyFont="1" applyBorder="1" applyAlignment="1">
      <alignment horizontal="center" vertical="top" wrapText="1"/>
    </xf>
    <xf numFmtId="0" fontId="2" fillId="0" borderId="22" xfId="0" applyFont="1" applyBorder="1" applyAlignment="1">
      <alignment horizontal="justify" vertical="top" wrapText="1"/>
    </xf>
    <xf numFmtId="0" fontId="2" fillId="0" borderId="39" xfId="0" applyFont="1" applyBorder="1" applyAlignment="1">
      <alignment vertical="top" wrapText="1"/>
    </xf>
    <xf numFmtId="0" fontId="2" fillId="0" borderId="40" xfId="0" applyFont="1" applyBorder="1" applyAlignment="1">
      <alignment horizontal="right" vertical="top" wrapText="1" indent="3"/>
    </xf>
    <xf numFmtId="0" fontId="2" fillId="0" borderId="38" xfId="0" applyFont="1" applyBorder="1" applyAlignment="1">
      <alignment horizontal="justify" vertical="top" wrapText="1"/>
    </xf>
    <xf numFmtId="0" fontId="2" fillId="0" borderId="40" xfId="0" applyFont="1" applyBorder="1" applyAlignment="1">
      <alignment horizontal="center" vertical="top" wrapText="1"/>
    </xf>
    <xf numFmtId="0" fontId="2" fillId="0" borderId="6" xfId="0" applyFont="1" applyBorder="1" applyAlignment="1">
      <alignment horizontal="justify" vertical="top" wrapText="1"/>
    </xf>
    <xf numFmtId="0" fontId="2" fillId="0" borderId="42" xfId="0" applyFont="1" applyBorder="1" applyAlignment="1">
      <alignment horizontal="center" vertical="top" wrapText="1"/>
    </xf>
    <xf numFmtId="0" fontId="2" fillId="0" borderId="20" xfId="0" applyFont="1" applyBorder="1" applyAlignment="1">
      <alignment horizontal="justify" vertical="top" wrapText="1"/>
    </xf>
    <xf numFmtId="0" fontId="2" fillId="0" borderId="10" xfId="0" applyFont="1" applyBorder="1" applyAlignment="1">
      <alignment vertical="top" wrapText="1"/>
    </xf>
    <xf numFmtId="0" fontId="2" fillId="0" borderId="36" xfId="0" applyFont="1" applyBorder="1" applyAlignment="1">
      <alignment horizontal="right" vertical="top" wrapText="1" indent="3"/>
    </xf>
    <xf numFmtId="0" fontId="2" fillId="0" borderId="43" xfId="0" applyFont="1" applyBorder="1" applyAlignment="1">
      <alignment horizontal="center" vertical="top" wrapText="1"/>
    </xf>
    <xf numFmtId="0" fontId="2" fillId="0" borderId="18" xfId="0" applyFont="1" applyBorder="1" applyAlignment="1">
      <alignment horizontal="justify" vertical="top" wrapText="1"/>
    </xf>
    <xf numFmtId="0" fontId="2" fillId="0" borderId="44" xfId="0" applyFont="1" applyBorder="1" applyAlignment="1">
      <alignment horizontal="justify" vertical="top" wrapText="1"/>
    </xf>
    <xf numFmtId="0" fontId="2" fillId="0" borderId="45" xfId="0" applyFont="1" applyBorder="1" applyAlignment="1">
      <alignment horizontal="center" vertical="top" wrapText="1"/>
    </xf>
    <xf numFmtId="0" fontId="2" fillId="0" borderId="39" xfId="0" applyFont="1" applyBorder="1" applyAlignment="1">
      <alignment horizontal="justify" vertical="top" wrapText="1"/>
    </xf>
    <xf numFmtId="0" fontId="2" fillId="0" borderId="38" xfId="0" applyFont="1" applyBorder="1" applyAlignment="1">
      <alignment vertical="top" wrapText="1"/>
    </xf>
    <xf numFmtId="0" fontId="2" fillId="0" borderId="22" xfId="0" applyFont="1" applyBorder="1" applyAlignment="1">
      <alignment vertical="top" wrapText="1"/>
    </xf>
    <xf numFmtId="0" fontId="2" fillId="0" borderId="46" xfId="0" applyFont="1" applyBorder="1" applyAlignment="1">
      <alignment horizontal="center" vertical="top" wrapText="1"/>
    </xf>
    <xf numFmtId="0" fontId="2" fillId="0" borderId="41" xfId="0" applyFont="1" applyBorder="1" applyAlignment="1">
      <alignment horizontal="center" vertical="top" wrapText="1"/>
    </xf>
    <xf numFmtId="0" fontId="2" fillId="0" borderId="20" xfId="0" applyFont="1" applyBorder="1" applyAlignment="1">
      <alignment vertical="top" wrapText="1"/>
    </xf>
    <xf numFmtId="0" fontId="2" fillId="0" borderId="35" xfId="0" applyFont="1" applyBorder="1" applyAlignment="1">
      <alignment vertical="top" wrapText="1"/>
    </xf>
    <xf numFmtId="0" fontId="2" fillId="0" borderId="37" xfId="0" applyFont="1" applyBorder="1" applyAlignment="1">
      <alignment vertical="top" wrapText="1"/>
    </xf>
    <xf numFmtId="0" fontId="2" fillId="0" borderId="47" xfId="0" applyFont="1" applyBorder="1" applyAlignment="1">
      <alignment horizontal="center" vertical="top" wrapText="1"/>
    </xf>
    <xf numFmtId="0" fontId="2" fillId="0" borderId="48" xfId="0" applyFont="1" applyBorder="1" applyAlignment="1">
      <alignment horizontal="center" vertical="top" wrapText="1"/>
    </xf>
    <xf numFmtId="0" fontId="2" fillId="0" borderId="49" xfId="0" applyFont="1" applyBorder="1" applyAlignment="1">
      <alignment horizontal="center" vertical="top" wrapText="1"/>
    </xf>
    <xf numFmtId="0" fontId="2" fillId="0" borderId="50" xfId="0" applyFont="1" applyBorder="1" applyAlignment="1">
      <alignment horizontal="justify" vertical="top" wrapText="1"/>
    </xf>
    <xf numFmtId="0" fontId="2" fillId="0" borderId="30" xfId="0" applyFont="1" applyBorder="1" applyAlignment="1">
      <alignment horizontal="center" vertical="top" wrapText="1"/>
    </xf>
    <xf numFmtId="0" fontId="2" fillId="0" borderId="30" xfId="0" applyFont="1" applyBorder="1" applyAlignment="1">
      <alignment horizontal="right" vertical="top" wrapText="1" indent="3"/>
    </xf>
    <xf numFmtId="0" fontId="16" fillId="0" borderId="0" xfId="0" applyFont="1" applyAlignment="1">
      <alignment vertical="top"/>
    </xf>
    <xf numFmtId="0" fontId="3" fillId="0" borderId="0" xfId="0" applyFont="1" applyAlignment="1">
      <alignment horizontal="center" vertical="top"/>
    </xf>
    <xf numFmtId="0" fontId="1" fillId="0" borderId="0" xfId="0" applyFont="1" applyAlignment="1">
      <alignment horizontal="center" vertical="top" wrapText="1" readingOrder="1"/>
    </xf>
    <xf numFmtId="49" fontId="0" fillId="0" borderId="0" xfId="0" applyNumberFormat="1"/>
    <xf numFmtId="49" fontId="10" fillId="0" borderId="0" xfId="0" applyNumberFormat="1" applyFont="1" applyAlignment="1"/>
    <xf numFmtId="49" fontId="19" fillId="0" borderId="0" xfId="0" applyNumberFormat="1" applyFont="1" applyAlignment="1"/>
    <xf numFmtId="49" fontId="0" fillId="0" borderId="0" xfId="0" applyNumberFormat="1" applyAlignment="1"/>
    <xf numFmtId="49" fontId="0" fillId="0" borderId="0" xfId="0" applyNumberFormat="1" applyAlignment="1">
      <alignment vertical="top" wrapText="1"/>
    </xf>
    <xf numFmtId="49" fontId="0" fillId="0" borderId="0" xfId="0" applyNumberFormat="1" applyAlignment="1">
      <alignment wrapText="1"/>
    </xf>
    <xf numFmtId="0" fontId="23" fillId="0" borderId="0" xfId="0" applyFont="1" applyAlignment="1">
      <alignment vertical="top" wrapText="1"/>
    </xf>
    <xf numFmtId="0" fontId="24" fillId="0" borderId="0" xfId="0" applyFont="1" applyAlignment="1">
      <alignment vertical="top" wrapText="1"/>
    </xf>
    <xf numFmtId="0" fontId="25" fillId="0" borderId="0" xfId="0" applyFont="1" applyAlignment="1">
      <alignment vertical="top" wrapText="1"/>
    </xf>
    <xf numFmtId="0" fontId="26" fillId="0" borderId="0" xfId="0" applyFont="1" applyAlignment="1">
      <alignment vertical="top" wrapText="1"/>
    </xf>
    <xf numFmtId="0" fontId="27" fillId="0" borderId="0" xfId="0" applyFont="1" applyAlignment="1">
      <alignment vertical="top" wrapText="1"/>
    </xf>
    <xf numFmtId="0" fontId="17" fillId="0" borderId="0" xfId="0" applyFont="1" applyAlignment="1">
      <alignment horizontal="center" vertical="center" wrapText="1"/>
    </xf>
    <xf numFmtId="0" fontId="18" fillId="0" borderId="12" xfId="0" applyFont="1" applyBorder="1" applyAlignment="1">
      <alignment horizontal="center" vertical="center" wrapText="1"/>
    </xf>
    <xf numFmtId="0" fontId="17" fillId="0" borderId="13" xfId="0" applyFont="1" applyBorder="1" applyAlignment="1">
      <alignment vertical="center" wrapText="1"/>
    </xf>
    <xf numFmtId="0" fontId="17" fillId="0" borderId="17" xfId="0" applyFont="1" applyBorder="1" applyAlignment="1">
      <alignment horizontal="center" vertical="center" wrapText="1"/>
    </xf>
    <xf numFmtId="0" fontId="17" fillId="0" borderId="9" xfId="0" applyFont="1" applyBorder="1" applyAlignment="1">
      <alignment vertical="center" wrapText="1"/>
    </xf>
    <xf numFmtId="0" fontId="17" fillId="0" borderId="12" xfId="0" applyFont="1" applyBorder="1" applyAlignment="1">
      <alignment horizontal="center" vertical="center" wrapText="1"/>
    </xf>
    <xf numFmtId="0" fontId="17" fillId="0" borderId="9" xfId="0" applyFont="1" applyBorder="1" applyAlignment="1">
      <alignment vertical="center" wrapText="1"/>
    </xf>
    <xf numFmtId="0" fontId="17" fillId="0" borderId="12" xfId="0" applyFont="1" applyBorder="1" applyAlignment="1">
      <alignment horizontal="center" vertical="center" wrapText="1"/>
    </xf>
    <xf numFmtId="0" fontId="18" fillId="0" borderId="51" xfId="0" applyFont="1" applyBorder="1" applyAlignment="1">
      <alignment vertical="center" wrapText="1"/>
    </xf>
    <xf numFmtId="0" fontId="18" fillId="0" borderId="52" xfId="0" applyFont="1" applyBorder="1" applyAlignment="1">
      <alignment horizontal="center" vertical="center" wrapText="1"/>
    </xf>
    <xf numFmtId="0" fontId="17" fillId="0" borderId="54" xfId="0" applyFont="1" applyBorder="1" applyAlignment="1">
      <alignment horizontal="center" vertical="center" wrapText="1"/>
    </xf>
    <xf numFmtId="0" fontId="21" fillId="0" borderId="57" xfId="0" applyFont="1" applyBorder="1" applyAlignment="1">
      <alignment horizontal="justify" vertical="center" wrapText="1"/>
    </xf>
    <xf numFmtId="0" fontId="0" fillId="0" borderId="57" xfId="0" applyBorder="1" applyAlignment="1">
      <alignment vertical="top" wrapText="1"/>
    </xf>
    <xf numFmtId="0" fontId="0" fillId="0" borderId="56" xfId="0" applyBorder="1" applyAlignment="1">
      <alignment vertical="top" wrapText="1"/>
    </xf>
    <xf numFmtId="0" fontId="21" fillId="0" borderId="12" xfId="0" applyFont="1" applyBorder="1" applyAlignment="1">
      <alignment horizontal="justify" vertical="center" wrapText="1"/>
    </xf>
    <xf numFmtId="0" fontId="21" fillId="0" borderId="12" xfId="0" applyFont="1" applyBorder="1" applyAlignment="1">
      <alignment vertical="center" wrapText="1"/>
    </xf>
    <xf numFmtId="0" fontId="0" fillId="0" borderId="12" xfId="0" applyBorder="1" applyAlignment="1">
      <alignment vertical="center" wrapText="1"/>
    </xf>
    <xf numFmtId="0" fontId="21" fillId="0" borderId="57" xfId="0" applyFont="1" applyBorder="1" applyAlignment="1">
      <alignment horizontal="left" vertical="top" wrapText="1"/>
    </xf>
    <xf numFmtId="0" fontId="22" fillId="0" borderId="17" xfId="0" applyFont="1" applyBorder="1" applyAlignment="1">
      <alignment horizontal="left" vertical="top" wrapText="1"/>
    </xf>
    <xf numFmtId="0" fontId="17" fillId="0" borderId="0" xfId="0" applyFont="1" applyBorder="1" applyAlignment="1">
      <alignment vertical="center" wrapText="1"/>
    </xf>
    <xf numFmtId="0" fontId="17" fillId="0" borderId="0" xfId="0" applyFont="1" applyBorder="1" applyAlignment="1">
      <alignment horizontal="center" vertical="center" wrapText="1"/>
    </xf>
    <xf numFmtId="49" fontId="17" fillId="0" borderId="12" xfId="0" applyNumberFormat="1" applyFont="1" applyBorder="1" applyAlignment="1">
      <alignment horizontal="center" vertical="center" wrapText="1"/>
    </xf>
    <xf numFmtId="0" fontId="21" fillId="0" borderId="57" xfId="0" applyFont="1" applyBorder="1" applyAlignment="1">
      <alignment vertical="center" wrapText="1"/>
    </xf>
    <xf numFmtId="0" fontId="21" fillId="0" borderId="56" xfId="0" applyFont="1" applyBorder="1" applyAlignment="1">
      <alignment horizontal="justify" vertical="center" wrapText="1"/>
    </xf>
    <xf numFmtId="0" fontId="21" fillId="0" borderId="57" xfId="0" applyFont="1" applyBorder="1" applyAlignment="1">
      <alignment horizontal="left" vertical="center" wrapText="1" indent="6"/>
    </xf>
    <xf numFmtId="0" fontId="17" fillId="0" borderId="55" xfId="0" applyFont="1" applyBorder="1" applyAlignment="1">
      <alignment vertical="center" wrapText="1"/>
    </xf>
    <xf numFmtId="49" fontId="17" fillId="0" borderId="55" xfId="0" applyNumberFormat="1" applyFont="1" applyBorder="1" applyAlignment="1">
      <alignment vertical="center" wrapText="1"/>
    </xf>
    <xf numFmtId="0" fontId="17" fillId="0" borderId="53" xfId="0" applyFont="1" applyBorder="1" applyAlignment="1">
      <alignment vertical="center" wrapText="1"/>
    </xf>
    <xf numFmtId="0" fontId="18" fillId="0" borderId="9" xfId="0" applyFont="1" applyBorder="1" applyAlignment="1">
      <alignment vertical="center" wrapText="1"/>
    </xf>
    <xf numFmtId="0" fontId="18" fillId="0" borderId="0" xfId="0" applyFont="1" applyBorder="1" applyAlignment="1">
      <alignment vertical="center" wrapText="1"/>
    </xf>
    <xf numFmtId="0" fontId="1" fillId="0" borderId="0" xfId="0" applyFont="1" applyAlignment="1">
      <alignment horizontal="center" vertical="top" wrapText="1" readingOrder="1"/>
    </xf>
    <xf numFmtId="0" fontId="19" fillId="0" borderId="0" xfId="0" applyFont="1"/>
    <xf numFmtId="0" fontId="19" fillId="0" borderId="0" xfId="0" applyFont="1" applyAlignment="1">
      <alignment vertical="top"/>
    </xf>
    <xf numFmtId="0" fontId="8" fillId="0" borderId="0" xfId="0" applyFont="1" applyAlignment="1">
      <alignment horizontal="left" vertical="top"/>
    </xf>
    <xf numFmtId="0" fontId="29" fillId="0" borderId="0" xfId="0" applyFont="1"/>
    <xf numFmtId="0" fontId="30" fillId="0" borderId="0" xfId="0" applyFont="1"/>
    <xf numFmtId="0" fontId="1" fillId="0" borderId="0" xfId="0" applyFont="1" applyAlignment="1">
      <alignment horizontal="center" vertical="top" wrapText="1" readingOrder="1"/>
    </xf>
    <xf numFmtId="0" fontId="7" fillId="0" borderId="0" xfId="0" applyFont="1" applyAlignment="1">
      <alignment horizontal="center" vertical="top" readingOrder="1"/>
    </xf>
    <xf numFmtId="0" fontId="7" fillId="0" borderId="0" xfId="0" applyFont="1" applyAlignment="1">
      <alignment horizontal="center" vertical="top"/>
    </xf>
    <xf numFmtId="1" fontId="7" fillId="0" borderId="0" xfId="0" applyNumberFormat="1" applyFont="1" applyAlignment="1">
      <alignment horizontal="center" vertical="top"/>
    </xf>
    <xf numFmtId="0" fontId="32" fillId="0" borderId="0" xfId="0" applyFont="1"/>
    <xf numFmtId="0" fontId="7" fillId="0" borderId="0" xfId="0" applyFont="1" applyAlignment="1">
      <alignment horizontal="center" vertical="top" wrapText="1" readingOrder="1"/>
    </xf>
    <xf numFmtId="0" fontId="32" fillId="0" borderId="0" xfId="0" applyFont="1" applyAlignment="1">
      <alignment vertical="top"/>
    </xf>
    <xf numFmtId="0" fontId="7" fillId="0" borderId="0" xfId="0" applyFont="1" applyAlignment="1">
      <alignment horizontal="left" vertical="top" wrapText="1" readingOrder="1"/>
    </xf>
    <xf numFmtId="0" fontId="30" fillId="0" borderId="0" xfId="0" applyFont="1" applyAlignment="1">
      <alignment vertical="top"/>
    </xf>
    <xf numFmtId="2" fontId="33" fillId="0" borderId="0" xfId="0" applyNumberFormat="1" applyFont="1"/>
    <xf numFmtId="1" fontId="33" fillId="0" borderId="0" xfId="0" applyNumberFormat="1" applyFont="1"/>
    <xf numFmtId="0" fontId="33" fillId="0" borderId="0" xfId="0" applyFont="1"/>
    <xf numFmtId="0" fontId="34" fillId="0" borderId="0" xfId="0" applyFont="1"/>
    <xf numFmtId="2" fontId="34" fillId="0" borderId="0" xfId="0" applyNumberFormat="1" applyFont="1"/>
    <xf numFmtId="1" fontId="34" fillId="0" borderId="0" xfId="0" applyNumberFormat="1" applyFont="1"/>
    <xf numFmtId="0" fontId="29" fillId="0" borderId="0" xfId="0" applyFont="1" applyAlignment="1">
      <alignment horizontal="center"/>
    </xf>
    <xf numFmtId="0" fontId="35" fillId="0" borderId="0" xfId="0" applyFont="1"/>
    <xf numFmtId="2" fontId="35" fillId="0" borderId="0" xfId="0" applyNumberFormat="1" applyFont="1"/>
    <xf numFmtId="2" fontId="35" fillId="0" borderId="0" xfId="0" applyNumberFormat="1" applyFont="1" applyAlignment="1">
      <alignment horizontal="center"/>
    </xf>
    <xf numFmtId="0" fontId="35" fillId="0" borderId="0" xfId="0" applyNumberFormat="1" applyFont="1" applyAlignment="1">
      <alignment horizontal="center"/>
    </xf>
    <xf numFmtId="0" fontId="35" fillId="0" borderId="0" xfId="0" applyNumberFormat="1" applyFont="1"/>
    <xf numFmtId="0" fontId="18" fillId="0" borderId="0" xfId="0" applyFont="1"/>
    <xf numFmtId="2" fontId="29" fillId="0" borderId="0" xfId="0" applyNumberFormat="1" applyFont="1"/>
    <xf numFmtId="1" fontId="29" fillId="0" borderId="0" xfId="0" applyNumberFormat="1" applyFont="1"/>
    <xf numFmtId="2" fontId="18" fillId="0" borderId="0" xfId="0" applyNumberFormat="1" applyFont="1"/>
    <xf numFmtId="1" fontId="18" fillId="0" borderId="0" xfId="0" applyNumberFormat="1" applyFont="1"/>
    <xf numFmtId="1" fontId="35" fillId="0" borderId="0" xfId="0" applyNumberFormat="1" applyFont="1"/>
    <xf numFmtId="0" fontId="21" fillId="0" borderId="61" xfId="0" applyFont="1" applyBorder="1" applyAlignment="1">
      <alignment horizontal="justify" vertical="center"/>
    </xf>
    <xf numFmtId="0" fontId="22" fillId="0" borderId="59" xfId="0" applyFont="1" applyBorder="1" applyAlignment="1">
      <alignment horizontal="justify" vertical="center"/>
    </xf>
    <xf numFmtId="0" fontId="21" fillId="0" borderId="12" xfId="0" applyFont="1" applyBorder="1" applyAlignment="1">
      <alignment vertical="top" wrapText="1"/>
    </xf>
    <xf numFmtId="0" fontId="22" fillId="0" borderId="12" xfId="0" applyFont="1" applyBorder="1" applyAlignment="1">
      <alignment horizontal="justify" vertical="top"/>
    </xf>
    <xf numFmtId="0" fontId="22" fillId="0" borderId="62" xfId="0" applyFont="1" applyBorder="1" applyAlignment="1">
      <alignment horizontal="justify" vertical="center" wrapText="1"/>
    </xf>
    <xf numFmtId="0" fontId="22" fillId="0" borderId="57" xfId="0" applyFont="1" applyBorder="1" applyAlignment="1">
      <alignment horizontal="justify" vertical="center"/>
    </xf>
    <xf numFmtId="0" fontId="21" fillId="0" borderId="63" xfId="0" applyFont="1" applyBorder="1" applyAlignment="1">
      <alignment horizontal="justify" vertical="center"/>
    </xf>
    <xf numFmtId="0" fontId="22" fillId="0" borderId="56" xfId="0" applyFont="1" applyBorder="1" applyAlignment="1">
      <alignment horizontal="left" vertical="top" wrapText="1"/>
    </xf>
    <xf numFmtId="0" fontId="21" fillId="0" borderId="57" xfId="0" applyFont="1" applyBorder="1" applyAlignment="1">
      <alignment horizontal="justify" vertical="top"/>
    </xf>
    <xf numFmtId="49" fontId="21" fillId="0" borderId="57" xfId="0" applyNumberFormat="1" applyFont="1" applyBorder="1" applyAlignment="1">
      <alignment vertical="top" wrapText="1"/>
    </xf>
    <xf numFmtId="49" fontId="0" fillId="0" borderId="0" xfId="0" applyNumberFormat="1" applyBorder="1"/>
    <xf numFmtId="0" fontId="21" fillId="0" borderId="64" xfId="0" applyFont="1" applyBorder="1" applyAlignment="1">
      <alignment vertical="center"/>
    </xf>
    <xf numFmtId="0" fontId="13" fillId="0" borderId="0" xfId="0" applyFont="1" applyBorder="1" applyAlignment="1">
      <alignment horizontal="left" vertical="top" wrapText="1"/>
    </xf>
    <xf numFmtId="0" fontId="13" fillId="0" borderId="10" xfId="0" applyFont="1" applyBorder="1" applyAlignment="1">
      <alignment horizontal="left" vertical="top" wrapText="1"/>
    </xf>
    <xf numFmtId="0" fontId="13" fillId="0" borderId="0" xfId="0" applyFont="1" applyBorder="1" applyAlignment="1">
      <alignment horizontal="left" vertical="top" wrapText="1" indent="4"/>
    </xf>
    <xf numFmtId="0" fontId="13" fillId="0" borderId="9" xfId="0" applyFont="1" applyBorder="1" applyAlignment="1">
      <alignment horizontal="left" vertical="top" wrapText="1" indent="4"/>
    </xf>
    <xf numFmtId="0" fontId="0" fillId="0" borderId="22" xfId="0" applyBorder="1"/>
    <xf numFmtId="0" fontId="0" fillId="0" borderId="10" xfId="0" applyBorder="1"/>
    <xf numFmtId="49" fontId="15" fillId="0" borderId="10" xfId="0" applyNumberFormat="1" applyFont="1" applyBorder="1" applyAlignment="1">
      <alignment vertical="top" wrapText="1"/>
    </xf>
    <xf numFmtId="0" fontId="36" fillId="0" borderId="22" xfId="0" applyFont="1" applyBorder="1" applyAlignment="1">
      <alignment vertical="top" wrapText="1"/>
    </xf>
    <xf numFmtId="0" fontId="13" fillId="0" borderId="22" xfId="0" applyFont="1" applyBorder="1" applyAlignment="1">
      <alignment horizontal="justify" vertical="top"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2" xfId="0" applyFont="1" applyBorder="1" applyAlignment="1">
      <alignment horizontal="center" vertical="center" wrapText="1"/>
    </xf>
    <xf numFmtId="0" fontId="22" fillId="0" borderId="58" xfId="0" applyFont="1" applyBorder="1" applyAlignment="1">
      <alignment horizontal="left" vertical="top" wrapText="1"/>
    </xf>
    <xf numFmtId="0" fontId="22" fillId="0" borderId="59" xfId="0" applyFont="1" applyBorder="1" applyAlignment="1">
      <alignment horizontal="left" vertical="top" wrapText="1"/>
    </xf>
    <xf numFmtId="0" fontId="22" fillId="0" borderId="60" xfId="0" applyFont="1" applyBorder="1" applyAlignment="1">
      <alignment horizontal="left" vertical="top" wrapText="1"/>
    </xf>
    <xf numFmtId="0" fontId="21" fillId="0" borderId="58" xfId="0" applyFont="1" applyBorder="1" applyAlignment="1">
      <alignment horizontal="justify" vertical="center" wrapText="1"/>
    </xf>
    <xf numFmtId="0" fontId="21" fillId="0" borderId="59" xfId="0" applyFont="1" applyBorder="1" applyAlignment="1">
      <alignment horizontal="justify" vertical="center" wrapText="1"/>
    </xf>
    <xf numFmtId="0" fontId="21" fillId="0" borderId="60" xfId="0" applyFont="1" applyBorder="1" applyAlignment="1">
      <alignment horizontal="justify" vertical="center" wrapText="1"/>
    </xf>
    <xf numFmtId="0" fontId="24" fillId="0" borderId="0" xfId="0" applyFont="1" applyAlignment="1">
      <alignment horizontal="center" vertical="top" wrapText="1"/>
    </xf>
    <xf numFmtId="0" fontId="23" fillId="0" borderId="0" xfId="0" applyFont="1" applyAlignment="1">
      <alignment horizontal="center" vertical="top" wrapText="1"/>
    </xf>
    <xf numFmtId="0" fontId="25" fillId="0" borderId="0" xfId="0" applyFont="1" applyAlignment="1">
      <alignment horizontal="center" vertical="top" wrapText="1"/>
    </xf>
    <xf numFmtId="0" fontId="26" fillId="0" borderId="0" xfId="0" applyFont="1" applyAlignment="1">
      <alignment horizontal="center" vertical="top" wrapText="1"/>
    </xf>
    <xf numFmtId="0" fontId="27" fillId="0" borderId="0" xfId="0" applyFont="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13" fillId="0" borderId="5" xfId="0" applyFont="1" applyBorder="1" applyAlignment="1">
      <alignment horizontal="left" vertical="top" wrapText="1"/>
    </xf>
    <xf numFmtId="0" fontId="13" fillId="0" borderId="8" xfId="0" applyFont="1" applyBorder="1" applyAlignment="1">
      <alignment horizontal="left" vertical="top" wrapText="1"/>
    </xf>
    <xf numFmtId="0" fontId="13" fillId="0" borderId="9" xfId="0" applyFont="1" applyBorder="1" applyAlignment="1">
      <alignment horizontal="left" vertical="top" wrapText="1" indent="4"/>
    </xf>
    <xf numFmtId="0" fontId="13" fillId="0" borderId="0" xfId="0" applyFont="1" applyBorder="1" applyAlignment="1">
      <alignment horizontal="left" vertical="top" wrapText="1" indent="4"/>
    </xf>
    <xf numFmtId="0" fontId="13" fillId="0" borderId="0"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1" xfId="0" applyFont="1" applyBorder="1" applyAlignment="1">
      <alignment horizontal="left" vertical="top" wrapText="1" indent="4"/>
    </xf>
    <xf numFmtId="0" fontId="13" fillId="0" borderId="12" xfId="0" applyFont="1" applyBorder="1" applyAlignment="1">
      <alignment horizontal="left" vertical="top" wrapText="1" indent="4"/>
    </xf>
    <xf numFmtId="0" fontId="14" fillId="0" borderId="11" xfId="0" applyFont="1" applyBorder="1" applyAlignment="1">
      <alignment horizontal="left" vertical="top" wrapText="1"/>
    </xf>
    <xf numFmtId="0" fontId="14" fillId="0" borderId="0" xfId="0" applyFont="1" applyBorder="1" applyAlignment="1">
      <alignment horizontal="left" vertical="top" wrapText="1"/>
    </xf>
    <xf numFmtId="0" fontId="14" fillId="0" borderId="12"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Border="1" applyAlignment="1">
      <alignment horizontal="left" vertical="top" wrapText="1"/>
    </xf>
    <xf numFmtId="0" fontId="3" fillId="0" borderId="12"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16" xfId="0" applyFont="1" applyBorder="1" applyAlignment="1">
      <alignment horizontal="center" vertical="top" wrapText="1"/>
    </xf>
    <xf numFmtId="0" fontId="14" fillId="0" borderId="14" xfId="0" applyFont="1" applyBorder="1" applyAlignment="1">
      <alignment horizontal="center" vertical="top" wrapText="1"/>
    </xf>
    <xf numFmtId="0" fontId="14" fillId="0" borderId="17" xfId="0" applyFont="1" applyBorder="1" applyAlignment="1">
      <alignment horizontal="center" vertical="top" wrapText="1"/>
    </xf>
    <xf numFmtId="0" fontId="2" fillId="0" borderId="41" xfId="0" applyFont="1" applyBorder="1" applyAlignment="1">
      <alignment horizontal="center" vertical="top" wrapText="1"/>
    </xf>
    <xf numFmtId="0" fontId="2" fillId="0" borderId="35" xfId="0" applyFont="1" applyBorder="1" applyAlignment="1">
      <alignment horizontal="center" vertical="top" wrapText="1"/>
    </xf>
    <xf numFmtId="0" fontId="2" fillId="0" borderId="37" xfId="0" applyFont="1" applyBorder="1" applyAlignment="1">
      <alignment horizontal="center" vertical="top" wrapText="1"/>
    </xf>
    <xf numFmtId="0" fontId="2" fillId="0" borderId="20" xfId="0" applyFont="1" applyBorder="1" applyAlignment="1">
      <alignment horizontal="justify" vertical="top" wrapText="1"/>
    </xf>
    <xf numFmtId="0" fontId="2" fillId="0" borderId="22" xfId="0" applyFont="1" applyBorder="1" applyAlignment="1">
      <alignment horizontal="justify" vertical="top" wrapText="1"/>
    </xf>
    <xf numFmtId="0" fontId="2" fillId="0" borderId="38" xfId="0" applyFont="1" applyBorder="1" applyAlignment="1">
      <alignment horizontal="justify" vertical="top" wrapText="1"/>
    </xf>
    <xf numFmtId="0" fontId="13" fillId="0" borderId="0" xfId="0" applyFont="1" applyAlignment="1">
      <alignment horizontal="left" vertical="top"/>
    </xf>
    <xf numFmtId="0" fontId="3" fillId="0" borderId="26" xfId="0" applyFont="1" applyBorder="1" applyAlignment="1">
      <alignment horizontal="center" vertical="top" wrapText="1"/>
    </xf>
    <xf numFmtId="0" fontId="3" fillId="0" borderId="27" xfId="0" applyFont="1" applyBorder="1" applyAlignment="1">
      <alignment horizontal="center" vertical="top" wrapText="1"/>
    </xf>
    <xf numFmtId="0" fontId="3" fillId="0" borderId="28" xfId="0" applyFont="1" applyBorder="1" applyAlignment="1">
      <alignment horizontal="center" vertical="top" wrapText="1"/>
    </xf>
    <xf numFmtId="0" fontId="2" fillId="0" borderId="31" xfId="0" applyFont="1" applyBorder="1" applyAlignment="1">
      <alignment horizontal="center" vertical="top" wrapText="1"/>
    </xf>
    <xf numFmtId="0" fontId="2" fillId="0" borderId="32" xfId="0" applyFont="1" applyBorder="1" applyAlignment="1">
      <alignment horizontal="justify" vertical="top" wrapText="1"/>
    </xf>
    <xf numFmtId="0" fontId="2" fillId="0" borderId="42" xfId="0" applyFont="1" applyBorder="1" applyAlignment="1">
      <alignment horizontal="center" vertical="top" wrapText="1"/>
    </xf>
    <xf numFmtId="0" fontId="2" fillId="0" borderId="36" xfId="0" applyFont="1" applyBorder="1" applyAlignment="1">
      <alignment horizontal="center" vertical="top" wrapText="1"/>
    </xf>
    <xf numFmtId="0" fontId="2" fillId="0" borderId="40" xfId="0" applyFont="1" applyBorder="1" applyAlignment="1">
      <alignment horizontal="center"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8" xfId="0" applyFont="1" applyBorder="1" applyAlignment="1">
      <alignment horizontal="left" vertical="top" wrapText="1"/>
    </xf>
    <xf numFmtId="0" fontId="2" fillId="0" borderId="20" xfId="0" applyFont="1" applyFill="1" applyBorder="1" applyAlignment="1">
      <alignment horizontal="justify" vertical="top" wrapText="1"/>
    </xf>
    <xf numFmtId="0" fontId="2" fillId="0" borderId="22" xfId="0" applyFont="1" applyFill="1" applyBorder="1" applyAlignment="1">
      <alignment horizontal="justify" vertical="top" wrapText="1"/>
    </xf>
    <xf numFmtId="0" fontId="2" fillId="0" borderId="38" xfId="0" applyFont="1" applyFill="1" applyBorder="1" applyAlignment="1">
      <alignment horizontal="justify" vertical="top" wrapText="1"/>
    </xf>
    <xf numFmtId="0" fontId="35" fillId="0" borderId="0" xfId="0" applyFont="1" applyAlignment="1">
      <alignment horizontal="center"/>
    </xf>
    <xf numFmtId="0" fontId="29" fillId="0" borderId="0" xfId="0" applyFont="1" applyAlignment="1">
      <alignment horizontal="center"/>
    </xf>
    <xf numFmtId="0" fontId="35" fillId="0" borderId="0" xfId="0" applyNumberFormat="1" applyFont="1" applyAlignment="1">
      <alignment horizontal="center"/>
    </xf>
    <xf numFmtId="2" fontId="35" fillId="0" borderId="0" xfId="0" applyNumberFormat="1" applyFont="1" applyAlignment="1">
      <alignment horizontal="center"/>
    </xf>
    <xf numFmtId="0" fontId="1" fillId="0" borderId="0" xfId="0" applyFont="1" applyAlignment="1">
      <alignment horizontal="center" vertical="top"/>
    </xf>
    <xf numFmtId="0" fontId="1" fillId="0" borderId="0" xfId="0" applyFont="1" applyAlignment="1">
      <alignment horizontal="center" vertical="top" wrapText="1" readingOrder="1"/>
    </xf>
    <xf numFmtId="0" fontId="2" fillId="0" borderId="0" xfId="0" applyFont="1" applyAlignment="1">
      <alignment horizontal="center" vertical="top"/>
    </xf>
    <xf numFmtId="0" fontId="18" fillId="0" borderId="0" xfId="0" applyFont="1" applyAlignment="1">
      <alignment horizontal="center" vertical="top" wrapText="1"/>
    </xf>
    <xf numFmtId="0" fontId="18" fillId="0" borderId="0" xfId="0" applyFont="1" applyAlignment="1">
      <alignment horizontal="center" vertical="top"/>
    </xf>
  </cellXfs>
  <cellStyles count="2">
    <cellStyle name="Normal" xfId="0" builtinId="0"/>
    <cellStyle name="Normal 2" xfId="1" xr:uid="{00000000-0005-0000-0000-000001000000}"/>
  </cellStyles>
  <dxfs count="0"/>
  <tableStyles count="0" defaultTableStyle="TableStyleMedium2" defaultPivotStyle="PivotStyleLight16"/>
  <colors>
    <mruColors>
      <color rgb="FFE2FBA3"/>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a:t>
            </a:r>
            <a:r>
              <a:rPr lang="en-ZA" sz="1000" b="1" baseline="0">
                <a:solidFill>
                  <a:sysClr val="windowText" lastClr="000000"/>
                </a:solidFill>
              </a:rPr>
              <a:t> and value of fruit and vegetables sold on the 18 major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'G1'!$A$2</c:f>
              <c:strCache>
                <c:ptCount val="1"/>
                <c:pt idx="0">
                  <c:v>mass</c:v>
                </c:pt>
              </c:strCache>
            </c:strRef>
          </c:tx>
          <c:spPr>
            <a:solidFill>
              <a:schemeClr val="accent1"/>
            </a:solidFill>
            <a:ln>
              <a:noFill/>
            </a:ln>
            <a:effectLst/>
          </c:spPr>
          <c:invertIfNegative val="0"/>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'G1'!$B$2:$L$2</c:f>
              <c:numCache>
                <c:formatCode>General</c:formatCode>
                <c:ptCount val="11"/>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numCache>
            </c:numRef>
          </c:val>
          <c:extLst>
            <c:ext xmlns:c16="http://schemas.microsoft.com/office/drawing/2014/chart" uri="{C3380CC4-5D6E-409C-BE32-E72D297353CC}">
              <c16:uniqueId val="{00000000-96CD-41A9-9999-F8BBB80BA158}"/>
            </c:ext>
          </c:extLst>
        </c:ser>
        <c:dLbls>
          <c:showLegendKey val="0"/>
          <c:showVal val="0"/>
          <c:showCatName val="0"/>
          <c:showSerName val="0"/>
          <c:showPercent val="0"/>
          <c:showBubbleSize val="0"/>
        </c:dLbls>
        <c:gapWidth val="127"/>
        <c:overlap val="-27"/>
        <c:axId val="864046424"/>
        <c:axId val="864046752"/>
      </c:barChart>
      <c:lineChart>
        <c:grouping val="standard"/>
        <c:varyColors val="0"/>
        <c:ser>
          <c:idx val="1"/>
          <c:order val="1"/>
          <c:tx>
            <c:strRef>
              <c:f>'G1'!$A$3</c:f>
              <c:strCache>
                <c:ptCount val="1"/>
                <c:pt idx="0">
                  <c:v>value</c:v>
                </c:pt>
              </c:strCache>
            </c:strRef>
          </c:tx>
          <c:spPr>
            <a:ln w="28575" cap="rnd">
              <a:solidFill>
                <a:schemeClr val="accent2"/>
              </a:solidFill>
              <a:round/>
            </a:ln>
            <a:effectLst/>
          </c:spPr>
          <c:marker>
            <c:symbol val="none"/>
          </c:marker>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'G1'!$B$3:$L$3</c:f>
              <c:numCache>
                <c:formatCode>General</c:formatCode>
                <c:ptCount val="11"/>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numCache>
            </c:numRef>
          </c:val>
          <c:smooth val="0"/>
          <c:extLst>
            <c:ext xmlns:c16="http://schemas.microsoft.com/office/drawing/2014/chart" uri="{C3380CC4-5D6E-409C-BE32-E72D297353CC}">
              <c16:uniqueId val="{00000001-96CD-41A9-9999-F8BBB80BA158}"/>
            </c:ext>
          </c:extLst>
        </c:ser>
        <c:dLbls>
          <c:showLegendKey val="0"/>
          <c:showVal val="0"/>
          <c:showCatName val="0"/>
          <c:showSerName val="0"/>
          <c:showPercent val="0"/>
          <c:showBubbleSize val="0"/>
        </c:dLbls>
        <c:marker val="1"/>
        <c:smooth val="0"/>
        <c:axId val="941005216"/>
        <c:axId val="941005544"/>
      </c:lineChart>
      <c:catAx>
        <c:axId val="8640464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752"/>
        <c:crosses val="autoZero"/>
        <c:auto val="1"/>
        <c:lblAlgn val="ctr"/>
        <c:lblOffset val="100"/>
        <c:noMultiLvlLbl val="0"/>
      </c:catAx>
      <c:valAx>
        <c:axId val="864046752"/>
        <c:scaling>
          <c:orientation val="minMax"/>
          <c:max val="4"/>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Million 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424"/>
        <c:crosses val="autoZero"/>
        <c:crossBetween val="between"/>
      </c:valAx>
      <c:valAx>
        <c:axId val="941005544"/>
        <c:scaling>
          <c:orientation val="minMax"/>
          <c:min val="80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005216"/>
        <c:crosses val="max"/>
        <c:crossBetween val="between"/>
      </c:valAx>
      <c:catAx>
        <c:axId val="941005216"/>
        <c:scaling>
          <c:orientation val="minMax"/>
        </c:scaling>
        <c:delete val="1"/>
        <c:axPos val="b"/>
        <c:numFmt formatCode="General" sourceLinked="1"/>
        <c:majorTickMark val="out"/>
        <c:minorTickMark val="none"/>
        <c:tickLblPos val="nextTo"/>
        <c:crossAx val="941005544"/>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Average prices of the five major vegetables sold on the 12 </a:t>
            </a:r>
          </a:p>
          <a:p>
            <a:pPr>
              <a:defRPr/>
            </a:pPr>
            <a:r>
              <a:rPr lang="en-ZA" sz="1000" b="1">
                <a:solidFill>
                  <a:sysClr val="windowText" lastClr="000000"/>
                </a:solidFill>
              </a:rPr>
              <a:t>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'G2'!$A$2</c:f>
              <c:strCache>
                <c:ptCount val="1"/>
                <c:pt idx="0">
                  <c:v>average price 2020</c:v>
                </c:pt>
              </c:strCache>
            </c:strRef>
          </c:tx>
          <c:spPr>
            <a:solidFill>
              <a:srgbClr val="FF000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'G2'!$B$2:$F$2</c:f>
              <c:numCache>
                <c:formatCode>General</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0-4C79-4BDD-977C-8EE6B98D17EA}"/>
            </c:ext>
          </c:extLst>
        </c:ser>
        <c:ser>
          <c:idx val="1"/>
          <c:order val="1"/>
          <c:tx>
            <c:strRef>
              <c:f>'G2'!$A$3</c:f>
              <c:strCache>
                <c:ptCount val="1"/>
                <c:pt idx="0">
                  <c:v>average price 2021</c:v>
                </c:pt>
              </c:strCache>
            </c:strRef>
          </c:tx>
          <c:spPr>
            <a:solidFill>
              <a:srgbClr val="7030A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'G2'!$B$3:$F$3</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4C79-4BDD-977C-8EE6B98D17EA}"/>
            </c:ext>
          </c:extLst>
        </c:ser>
        <c:dLbls>
          <c:showLegendKey val="0"/>
          <c:showVal val="0"/>
          <c:showCatName val="0"/>
          <c:showSerName val="0"/>
          <c:showPercent val="0"/>
          <c:showBubbleSize val="0"/>
        </c:dLbls>
        <c:gapWidth val="182"/>
        <c:axId val="732724056"/>
        <c:axId val="732723400"/>
      </c:barChart>
      <c:catAx>
        <c:axId val="732724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3400"/>
        <c:crosses val="autoZero"/>
        <c:auto val="1"/>
        <c:lblAlgn val="ctr"/>
        <c:lblOffset val="100"/>
        <c:noMultiLvlLbl val="0"/>
      </c:catAx>
      <c:valAx>
        <c:axId val="732723400"/>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405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 and average price of fruit sold on the 12 major</a:t>
            </a:r>
            <a:r>
              <a:rPr lang="en-ZA" sz="1000" b="1" baseline="0">
                <a:solidFill>
                  <a:sysClr val="windowText" lastClr="000000"/>
                </a:solidFill>
              </a:rPr>
              <a:t>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'G3'!$A$2</c:f>
              <c:strCache>
                <c:ptCount val="1"/>
                <c:pt idx="0">
                  <c:v>mass</c:v>
                </c:pt>
              </c:strCache>
            </c:strRef>
          </c:tx>
          <c:spPr>
            <a:solidFill>
              <a:srgbClr val="00B050"/>
            </a:solidFill>
            <a:ln>
              <a:solidFill>
                <a:schemeClr val="tx1"/>
              </a:solidFill>
            </a:ln>
            <a:effectLst/>
          </c:spPr>
          <c:invertIfNegative val="0"/>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'G3'!$B$2:$R$2</c:f>
              <c:numCache>
                <c:formatCode>General</c:formatCode>
                <c:ptCount val="11"/>
                <c:pt idx="0">
                  <c:v>768254</c:v>
                </c:pt>
                <c:pt idx="1">
                  <c:v>784326</c:v>
                </c:pt>
                <c:pt idx="2">
                  <c:v>809401</c:v>
                </c:pt>
                <c:pt idx="3">
                  <c:v>809550</c:v>
                </c:pt>
                <c:pt idx="4">
                  <c:v>816969</c:v>
                </c:pt>
                <c:pt idx="5">
                  <c:v>713627</c:v>
                </c:pt>
                <c:pt idx="6">
                  <c:v>731030</c:v>
                </c:pt>
                <c:pt idx="7">
                  <c:v>811137</c:v>
                </c:pt>
                <c:pt idx="8">
                  <c:v>796848</c:v>
                </c:pt>
                <c:pt idx="9">
                  <c:v>699166</c:v>
                </c:pt>
                <c:pt idx="10">
                  <c:v>754577</c:v>
                </c:pt>
              </c:numCache>
            </c:numRef>
          </c:val>
          <c:extLst>
            <c:ext xmlns:c16="http://schemas.microsoft.com/office/drawing/2014/chart" uri="{C3380CC4-5D6E-409C-BE32-E72D297353CC}">
              <c16:uniqueId val="{00000000-B1DD-493B-B890-E67EDBF95F7C}"/>
            </c:ext>
          </c:extLst>
        </c:ser>
        <c:dLbls>
          <c:showLegendKey val="0"/>
          <c:showVal val="0"/>
          <c:showCatName val="0"/>
          <c:showSerName val="0"/>
          <c:showPercent val="0"/>
          <c:showBubbleSize val="0"/>
        </c:dLbls>
        <c:gapWidth val="127"/>
        <c:overlap val="-27"/>
        <c:axId val="803413928"/>
        <c:axId val="803422128"/>
      </c:barChart>
      <c:lineChart>
        <c:grouping val="standard"/>
        <c:varyColors val="0"/>
        <c:ser>
          <c:idx val="1"/>
          <c:order val="1"/>
          <c:tx>
            <c:strRef>
              <c:f>'G3'!$A$3</c:f>
              <c:strCache>
                <c:ptCount val="1"/>
                <c:pt idx="0">
                  <c:v>average price</c:v>
                </c:pt>
              </c:strCache>
            </c:strRef>
          </c:tx>
          <c:spPr>
            <a:ln w="28575" cap="rnd">
              <a:solidFill>
                <a:srgbClr val="FF0000"/>
              </a:solidFill>
              <a:round/>
            </a:ln>
            <a:effectLst/>
          </c:spPr>
          <c:marker>
            <c:symbol val="none"/>
          </c:marker>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'G3'!$B$3:$R$3</c:f>
              <c:numCache>
                <c:formatCode>General</c:formatCode>
                <c:ptCount val="11"/>
                <c:pt idx="0">
                  <c:v>4366.68</c:v>
                </c:pt>
                <c:pt idx="1">
                  <c:v>4586.04</c:v>
                </c:pt>
                <c:pt idx="2">
                  <c:v>4859.76</c:v>
                </c:pt>
                <c:pt idx="3">
                  <c:v>5333.24</c:v>
                </c:pt>
                <c:pt idx="4">
                  <c:v>5745.43</c:v>
                </c:pt>
                <c:pt idx="5">
                  <c:v>7032.22</c:v>
                </c:pt>
                <c:pt idx="6">
                  <c:v>6897.78</c:v>
                </c:pt>
                <c:pt idx="7">
                  <c:v>6793.63</c:v>
                </c:pt>
                <c:pt idx="8">
                  <c:v>7262.48</c:v>
                </c:pt>
                <c:pt idx="9">
                  <c:v>8361.6299999999992</c:v>
                </c:pt>
                <c:pt idx="10">
                  <c:v>8073.45</c:v>
                </c:pt>
              </c:numCache>
            </c:numRef>
          </c:val>
          <c:smooth val="0"/>
          <c:extLst>
            <c:ext xmlns:c16="http://schemas.microsoft.com/office/drawing/2014/chart" uri="{C3380CC4-5D6E-409C-BE32-E72D297353CC}">
              <c16:uniqueId val="{00000001-B1DD-493B-B890-E67EDBF95F7C}"/>
            </c:ext>
          </c:extLst>
        </c:ser>
        <c:dLbls>
          <c:showLegendKey val="0"/>
          <c:showVal val="0"/>
          <c:showCatName val="0"/>
          <c:showSerName val="0"/>
          <c:showPercent val="0"/>
          <c:showBubbleSize val="0"/>
        </c:dLbls>
        <c:marker val="1"/>
        <c:smooth val="0"/>
        <c:axId val="741388376"/>
        <c:axId val="741381160"/>
      </c:lineChart>
      <c:catAx>
        <c:axId val="803413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22128"/>
        <c:crosses val="autoZero"/>
        <c:auto val="1"/>
        <c:lblAlgn val="ctr"/>
        <c:lblOffset val="100"/>
        <c:noMultiLvlLbl val="0"/>
      </c:catAx>
      <c:valAx>
        <c:axId val="803422128"/>
        <c:scaling>
          <c:orientation val="minMax"/>
          <c:min val="60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13928"/>
        <c:crosses val="autoZero"/>
        <c:crossBetween val="between"/>
      </c:valAx>
      <c:valAx>
        <c:axId val="741381160"/>
        <c:scaling>
          <c:orientation val="minMax"/>
          <c:min val="35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1388376"/>
        <c:crosses val="max"/>
        <c:crossBetween val="between"/>
      </c:valAx>
      <c:catAx>
        <c:axId val="741388376"/>
        <c:scaling>
          <c:orientation val="minMax"/>
        </c:scaling>
        <c:delete val="1"/>
        <c:axPos val="b"/>
        <c:numFmt formatCode="General" sourceLinked="1"/>
        <c:majorTickMark val="out"/>
        <c:minorTickMark val="none"/>
        <c:tickLblPos val="nextTo"/>
        <c:crossAx val="741381160"/>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r>
              <a:rPr lang="en-ZA" sz="800" b="1" i="0" u="none" strike="noStrike" cap="all" baseline="0">
                <a:solidFill>
                  <a:sysClr val="windowText" lastClr="000000"/>
                </a:solidFill>
                <a:effectLst/>
              </a:rPr>
              <a:t>Market share of the 20 major fresh produce markets according to 2021 </a:t>
            </a:r>
          </a:p>
          <a:p>
            <a:pPr>
              <a:defRPr/>
            </a:pPr>
            <a:r>
              <a:rPr lang="en-ZA" sz="800" b="1" i="0" u="none" strike="noStrike" cap="all" baseline="0">
                <a:solidFill>
                  <a:sysClr val="windowText" lastClr="000000"/>
                </a:solidFill>
                <a:effectLst/>
              </a:rPr>
              <a:t>turnover</a:t>
            </a:r>
            <a:r>
              <a:rPr lang="en-ZA" sz="900" b="1" i="0" u="none" strike="noStrike" cap="all" baseline="0">
                <a:solidFill>
                  <a:sysClr val="windowText" lastClr="000000"/>
                </a:solidFill>
              </a:rPr>
              <a:t> </a:t>
            </a:r>
            <a:endParaRPr lang="en-US" sz="900" b="1" i="0">
              <a:solidFill>
                <a:sysClr val="windowText" lastClr="000000"/>
              </a:solidFill>
            </a:endParaRPr>
          </a:p>
        </c:rich>
      </c:tx>
      <c:overlay val="0"/>
      <c:spPr>
        <a:noFill/>
        <a:ln>
          <a:noFill/>
        </a:ln>
        <a:effectLst/>
      </c:spPr>
      <c:txPr>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798727226432343"/>
          <c:y val="0.1747691622435967"/>
          <c:w val="0.49113445416201834"/>
          <c:h val="0.69063594476596957"/>
        </c:manualLayout>
      </c:layout>
      <c:pieChart>
        <c:varyColors val="1"/>
        <c:ser>
          <c:idx val="0"/>
          <c:order val="0"/>
          <c:explosion val="1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C3B4-4E76-96F1-DAE67AE8127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3B4-4E76-96F1-DAE67AE8127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C3B4-4E76-96F1-DAE67AE8127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3B4-4E76-96F1-DAE67AE8127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3B4-4E76-96F1-DAE67AE8127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A-C3B4-4E76-96F1-DAE67AE8127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3B4-4E76-96F1-DAE67AE8127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C3B4-4E76-96F1-DAE67AE8127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3B4-4E76-96F1-DAE67AE8127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C3B4-4E76-96F1-DAE67AE81272}"/>
              </c:ext>
            </c:extLst>
          </c:dPt>
          <c:dLbls>
            <c:dLbl>
              <c:idx val="0"/>
              <c:layout>
                <c:manualLayout>
                  <c:x val="3.9756325169068872E-2"/>
                  <c:y val="-8.9329132675514591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C3B4-4E76-96F1-DAE67AE81272}"/>
                </c:ext>
              </c:extLst>
            </c:dLbl>
            <c:dLbl>
              <c:idx val="1"/>
              <c:layout>
                <c:manualLayout>
                  <c:x val="0.13900882289821442"/>
                  <c:y val="-0.1922070452826411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31404235656654"/>
                      <c:h val="0.15045367933675569"/>
                    </c:manualLayout>
                  </c15:layout>
                </c:ext>
                <c:ext xmlns:c16="http://schemas.microsoft.com/office/drawing/2014/chart" uri="{C3380CC4-5D6E-409C-BE32-E72D297353CC}">
                  <c16:uniqueId val="{00000003-C3B4-4E76-96F1-DAE67AE81272}"/>
                </c:ext>
              </c:extLst>
            </c:dLbl>
            <c:dLbl>
              <c:idx val="2"/>
              <c:layout>
                <c:manualLayout>
                  <c:x val="5.9816292992753275E-2"/>
                  <c:y val="3.886496946349212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C3B4-4E76-96F1-DAE67AE81272}"/>
                </c:ext>
              </c:extLst>
            </c:dLbl>
            <c:dLbl>
              <c:idx val="3"/>
              <c:layout>
                <c:manualLayout>
                  <c:x val="7.9128716424473802E-3"/>
                  <c:y val="6.7353863959576071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3B4-4E76-96F1-DAE67AE81272}"/>
                </c:ext>
              </c:extLst>
            </c:dLbl>
            <c:dLbl>
              <c:idx val="4"/>
              <c:layout>
                <c:manualLayout>
                  <c:x val="-1.9145729140626167E-2"/>
                  <c:y val="7.5897629992649443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C3B4-4E76-96F1-DAE67AE81272}"/>
                </c:ext>
              </c:extLst>
            </c:dLbl>
            <c:dLbl>
              <c:idx val="5"/>
              <c:layout>
                <c:manualLayout>
                  <c:x val="-6.706628367345778E-3"/>
                  <c:y val="0.17475790836619171"/>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C3B4-4E76-96F1-DAE67AE81272}"/>
                </c:ext>
              </c:extLst>
            </c:dLbl>
            <c:dLbl>
              <c:idx val="6"/>
              <c:layout>
                <c:manualLayout>
                  <c:x val="-2.3034244672680018E-2"/>
                  <c:y val="0.14954211526695085"/>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C3B4-4E76-96F1-DAE67AE81272}"/>
                </c:ext>
              </c:extLst>
            </c:dLbl>
            <c:dLbl>
              <c:idx val="7"/>
              <c:layout>
                <c:manualLayout>
                  <c:x val="-5.330826565699559E-2"/>
                  <c:y val="6.4469909797210704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C3B4-4E76-96F1-DAE67AE81272}"/>
                </c:ext>
              </c:extLst>
            </c:dLbl>
            <c:dLbl>
              <c:idx val="8"/>
              <c:layout>
                <c:manualLayout>
                  <c:x val="-0.14172005341799115"/>
                  <c:y val="3.9548494438511649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C3B4-4E76-96F1-DAE67AE81272}"/>
                </c:ext>
              </c:extLst>
            </c:dLbl>
            <c:dLbl>
              <c:idx val="9"/>
              <c:layout>
                <c:manualLayout>
                  <c:x val="-0.10574462434604345"/>
                  <c:y val="1.1388627779189449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C3B4-4E76-96F1-DAE67AE81272}"/>
                </c:ext>
              </c:extLst>
            </c:dLbl>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'G4'!$A$1:$J$1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'G4'!$A$2:$J$2</c:f>
              <c:numCache>
                <c:formatCode>General</c:formatCode>
                <c:ptCount val="10"/>
                <c:pt idx="0">
                  <c:v>44.9</c:v>
                </c:pt>
                <c:pt idx="1">
                  <c:v>1.8</c:v>
                </c:pt>
                <c:pt idx="2">
                  <c:v>3.2</c:v>
                </c:pt>
                <c:pt idx="3">
                  <c:v>4.5</c:v>
                </c:pt>
                <c:pt idx="4">
                  <c:v>19.2</c:v>
                </c:pt>
                <c:pt idx="5">
                  <c:v>10.199999999999999</c:v>
                </c:pt>
                <c:pt idx="6">
                  <c:v>1.5</c:v>
                </c:pt>
                <c:pt idx="7">
                  <c:v>2.6</c:v>
                </c:pt>
                <c:pt idx="8">
                  <c:v>9.4</c:v>
                </c:pt>
                <c:pt idx="9">
                  <c:v>2.7</c:v>
                </c:pt>
              </c:numCache>
            </c:numRef>
          </c:val>
          <c:extLst>
            <c:ext xmlns:c16="http://schemas.microsoft.com/office/drawing/2014/chart" uri="{C3380CC4-5D6E-409C-BE32-E72D297353CC}">
              <c16:uniqueId val="{00000000-C3B4-4E76-96F1-DAE67AE81272}"/>
            </c:ext>
          </c:extLst>
        </c:ser>
        <c:dLbls>
          <c:dLblPos val="outEnd"/>
          <c:showLegendKey val="0"/>
          <c:showVal val="0"/>
          <c:showCatName val="1"/>
          <c:showSerName val="0"/>
          <c:showPercent val="1"/>
          <c:showBubbleSize val="0"/>
          <c:showLeaderLines val="1"/>
        </c:dLbls>
        <c:firstSliceAng val="332"/>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a:t>
            </a:r>
            <a:r>
              <a:rPr lang="en-ZA" sz="1000" b="1" baseline="0">
                <a:solidFill>
                  <a:sysClr val="windowText" lastClr="000000"/>
                </a:solidFill>
              </a:rPr>
              <a:t> and value of fruit and vegetables sold on the 18 major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'G1'!$A$2</c:f>
              <c:strCache>
                <c:ptCount val="1"/>
                <c:pt idx="0">
                  <c:v>mass</c:v>
                </c:pt>
              </c:strCache>
            </c:strRef>
          </c:tx>
          <c:spPr>
            <a:solidFill>
              <a:schemeClr val="accent1"/>
            </a:solidFill>
            <a:ln>
              <a:noFill/>
            </a:ln>
            <a:effectLst/>
          </c:spPr>
          <c:invertIfNegative val="0"/>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'G1'!$B$2:$L$2</c:f>
              <c:numCache>
                <c:formatCode>General</c:formatCode>
                <c:ptCount val="11"/>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numCache>
            </c:numRef>
          </c:val>
          <c:extLst>
            <c:ext xmlns:c16="http://schemas.microsoft.com/office/drawing/2014/chart" uri="{C3380CC4-5D6E-409C-BE32-E72D297353CC}">
              <c16:uniqueId val="{00000000-06F4-40BD-9854-D4706E9AE94B}"/>
            </c:ext>
          </c:extLst>
        </c:ser>
        <c:dLbls>
          <c:showLegendKey val="0"/>
          <c:showVal val="0"/>
          <c:showCatName val="0"/>
          <c:showSerName val="0"/>
          <c:showPercent val="0"/>
          <c:showBubbleSize val="0"/>
        </c:dLbls>
        <c:gapWidth val="127"/>
        <c:overlap val="-27"/>
        <c:axId val="864046424"/>
        <c:axId val="864046752"/>
      </c:barChart>
      <c:lineChart>
        <c:grouping val="standard"/>
        <c:varyColors val="0"/>
        <c:ser>
          <c:idx val="1"/>
          <c:order val="1"/>
          <c:tx>
            <c:strRef>
              <c:f>'G1'!$A$3</c:f>
              <c:strCache>
                <c:ptCount val="1"/>
                <c:pt idx="0">
                  <c:v>value</c:v>
                </c:pt>
              </c:strCache>
            </c:strRef>
          </c:tx>
          <c:spPr>
            <a:ln w="28575" cap="rnd">
              <a:solidFill>
                <a:schemeClr val="accent2"/>
              </a:solidFill>
              <a:round/>
            </a:ln>
            <a:effectLst/>
          </c:spPr>
          <c:marker>
            <c:symbol val="none"/>
          </c:marker>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'G1'!$B$3:$L$3</c:f>
              <c:numCache>
                <c:formatCode>General</c:formatCode>
                <c:ptCount val="11"/>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numCache>
            </c:numRef>
          </c:val>
          <c:smooth val="0"/>
          <c:extLst>
            <c:ext xmlns:c16="http://schemas.microsoft.com/office/drawing/2014/chart" uri="{C3380CC4-5D6E-409C-BE32-E72D297353CC}">
              <c16:uniqueId val="{00000001-06F4-40BD-9854-D4706E9AE94B}"/>
            </c:ext>
          </c:extLst>
        </c:ser>
        <c:dLbls>
          <c:showLegendKey val="0"/>
          <c:showVal val="0"/>
          <c:showCatName val="0"/>
          <c:showSerName val="0"/>
          <c:showPercent val="0"/>
          <c:showBubbleSize val="0"/>
        </c:dLbls>
        <c:marker val="1"/>
        <c:smooth val="0"/>
        <c:axId val="941005216"/>
        <c:axId val="941005544"/>
      </c:lineChart>
      <c:catAx>
        <c:axId val="8640464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752"/>
        <c:crosses val="autoZero"/>
        <c:auto val="1"/>
        <c:lblAlgn val="ctr"/>
        <c:lblOffset val="100"/>
        <c:noMultiLvlLbl val="0"/>
      </c:catAx>
      <c:valAx>
        <c:axId val="864046752"/>
        <c:scaling>
          <c:orientation val="minMax"/>
          <c:max val="4"/>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Million 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424"/>
        <c:crosses val="autoZero"/>
        <c:crossBetween val="between"/>
      </c:valAx>
      <c:valAx>
        <c:axId val="941005544"/>
        <c:scaling>
          <c:orientation val="minMax"/>
          <c:min val="80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005216"/>
        <c:crosses val="max"/>
        <c:crossBetween val="between"/>
      </c:valAx>
      <c:catAx>
        <c:axId val="941005216"/>
        <c:scaling>
          <c:orientation val="minMax"/>
        </c:scaling>
        <c:delete val="1"/>
        <c:axPos val="b"/>
        <c:numFmt formatCode="General" sourceLinked="1"/>
        <c:majorTickMark val="out"/>
        <c:minorTickMark val="none"/>
        <c:tickLblPos val="nextTo"/>
        <c:crossAx val="941005544"/>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 lastClr="FFFFFF"/>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Average prices of the five major vegetables sold on the 12 </a:t>
            </a:r>
          </a:p>
          <a:p>
            <a:pPr>
              <a:defRPr/>
            </a:pPr>
            <a:r>
              <a:rPr lang="en-ZA" sz="1000" b="1">
                <a:solidFill>
                  <a:sysClr val="windowText" lastClr="000000"/>
                </a:solidFill>
              </a:rPr>
              <a:t>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'G2'!$A$2</c:f>
              <c:strCache>
                <c:ptCount val="1"/>
                <c:pt idx="0">
                  <c:v>average price 2020</c:v>
                </c:pt>
              </c:strCache>
            </c:strRef>
          </c:tx>
          <c:spPr>
            <a:solidFill>
              <a:srgbClr val="FF000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'G2'!$B$2:$F$2</c:f>
              <c:numCache>
                <c:formatCode>General</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0-AAE7-4B39-ABC6-F9EE50AE0B82}"/>
            </c:ext>
          </c:extLst>
        </c:ser>
        <c:ser>
          <c:idx val="1"/>
          <c:order val="1"/>
          <c:tx>
            <c:strRef>
              <c:f>'G2'!$A$3</c:f>
              <c:strCache>
                <c:ptCount val="1"/>
                <c:pt idx="0">
                  <c:v>average price 2021</c:v>
                </c:pt>
              </c:strCache>
            </c:strRef>
          </c:tx>
          <c:spPr>
            <a:solidFill>
              <a:srgbClr val="7030A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'G2'!$B$3:$F$3</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AAE7-4B39-ABC6-F9EE50AE0B82}"/>
            </c:ext>
          </c:extLst>
        </c:ser>
        <c:dLbls>
          <c:showLegendKey val="0"/>
          <c:showVal val="0"/>
          <c:showCatName val="0"/>
          <c:showSerName val="0"/>
          <c:showPercent val="0"/>
          <c:showBubbleSize val="0"/>
        </c:dLbls>
        <c:gapWidth val="182"/>
        <c:axId val="732724056"/>
        <c:axId val="732723400"/>
      </c:barChart>
      <c:catAx>
        <c:axId val="732724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3400"/>
        <c:crosses val="autoZero"/>
        <c:auto val="1"/>
        <c:lblAlgn val="ctr"/>
        <c:lblOffset val="100"/>
        <c:noMultiLvlLbl val="0"/>
      </c:catAx>
      <c:valAx>
        <c:axId val="732723400"/>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405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 lastClr="FFFFFF"/>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 and average price of fruit sold on the 12 major</a:t>
            </a:r>
            <a:r>
              <a:rPr lang="en-ZA" sz="1000" b="1" baseline="0">
                <a:solidFill>
                  <a:sysClr val="windowText" lastClr="000000"/>
                </a:solidFill>
              </a:rPr>
              <a:t>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'G3'!$A$2</c:f>
              <c:strCache>
                <c:ptCount val="1"/>
                <c:pt idx="0">
                  <c:v>mass</c:v>
                </c:pt>
              </c:strCache>
            </c:strRef>
          </c:tx>
          <c:spPr>
            <a:solidFill>
              <a:srgbClr val="00B050"/>
            </a:solidFill>
            <a:ln>
              <a:solidFill>
                <a:schemeClr val="tx1"/>
              </a:solidFill>
            </a:ln>
            <a:effectLst/>
          </c:spPr>
          <c:invertIfNegative val="0"/>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'G3'!$B$2:$R$2</c:f>
              <c:numCache>
                <c:formatCode>General</c:formatCode>
                <c:ptCount val="11"/>
                <c:pt idx="0">
                  <c:v>768254</c:v>
                </c:pt>
                <c:pt idx="1">
                  <c:v>784326</c:v>
                </c:pt>
                <c:pt idx="2">
                  <c:v>809401</c:v>
                </c:pt>
                <c:pt idx="3">
                  <c:v>809550</c:v>
                </c:pt>
                <c:pt idx="4">
                  <c:v>816969</c:v>
                </c:pt>
                <c:pt idx="5">
                  <c:v>713627</c:v>
                </c:pt>
                <c:pt idx="6">
                  <c:v>731030</c:v>
                </c:pt>
                <c:pt idx="7">
                  <c:v>811137</c:v>
                </c:pt>
                <c:pt idx="8">
                  <c:v>796848</c:v>
                </c:pt>
                <c:pt idx="9">
                  <c:v>699166</c:v>
                </c:pt>
                <c:pt idx="10">
                  <c:v>754577</c:v>
                </c:pt>
              </c:numCache>
            </c:numRef>
          </c:val>
          <c:extLst>
            <c:ext xmlns:c16="http://schemas.microsoft.com/office/drawing/2014/chart" uri="{C3380CC4-5D6E-409C-BE32-E72D297353CC}">
              <c16:uniqueId val="{00000000-305B-47DE-BEC5-67A9B4CD6011}"/>
            </c:ext>
          </c:extLst>
        </c:ser>
        <c:dLbls>
          <c:showLegendKey val="0"/>
          <c:showVal val="0"/>
          <c:showCatName val="0"/>
          <c:showSerName val="0"/>
          <c:showPercent val="0"/>
          <c:showBubbleSize val="0"/>
        </c:dLbls>
        <c:gapWidth val="127"/>
        <c:overlap val="-27"/>
        <c:axId val="803413928"/>
        <c:axId val="803422128"/>
      </c:barChart>
      <c:lineChart>
        <c:grouping val="standard"/>
        <c:varyColors val="0"/>
        <c:ser>
          <c:idx val="1"/>
          <c:order val="1"/>
          <c:tx>
            <c:strRef>
              <c:f>'G3'!$A$3</c:f>
              <c:strCache>
                <c:ptCount val="1"/>
                <c:pt idx="0">
                  <c:v>average price</c:v>
                </c:pt>
              </c:strCache>
            </c:strRef>
          </c:tx>
          <c:spPr>
            <a:ln w="28575" cap="rnd">
              <a:solidFill>
                <a:srgbClr val="FF0000"/>
              </a:solidFill>
              <a:round/>
            </a:ln>
            <a:effectLst/>
          </c:spPr>
          <c:marker>
            <c:symbol val="none"/>
          </c:marker>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'G3'!$B$3:$R$3</c:f>
              <c:numCache>
                <c:formatCode>General</c:formatCode>
                <c:ptCount val="11"/>
                <c:pt idx="0">
                  <c:v>4366.68</c:v>
                </c:pt>
                <c:pt idx="1">
                  <c:v>4586.04</c:v>
                </c:pt>
                <c:pt idx="2">
                  <c:v>4859.76</c:v>
                </c:pt>
                <c:pt idx="3">
                  <c:v>5333.24</c:v>
                </c:pt>
                <c:pt idx="4">
                  <c:v>5745.43</c:v>
                </c:pt>
                <c:pt idx="5">
                  <c:v>7032.22</c:v>
                </c:pt>
                <c:pt idx="6">
                  <c:v>6897.78</c:v>
                </c:pt>
                <c:pt idx="7">
                  <c:v>6793.63</c:v>
                </c:pt>
                <c:pt idx="8">
                  <c:v>7262.48</c:v>
                </c:pt>
                <c:pt idx="9">
                  <c:v>8361.6299999999992</c:v>
                </c:pt>
                <c:pt idx="10">
                  <c:v>8073.45</c:v>
                </c:pt>
              </c:numCache>
            </c:numRef>
          </c:val>
          <c:smooth val="0"/>
          <c:extLst>
            <c:ext xmlns:c16="http://schemas.microsoft.com/office/drawing/2014/chart" uri="{C3380CC4-5D6E-409C-BE32-E72D297353CC}">
              <c16:uniqueId val="{00000001-305B-47DE-BEC5-67A9B4CD6011}"/>
            </c:ext>
          </c:extLst>
        </c:ser>
        <c:dLbls>
          <c:showLegendKey val="0"/>
          <c:showVal val="0"/>
          <c:showCatName val="0"/>
          <c:showSerName val="0"/>
          <c:showPercent val="0"/>
          <c:showBubbleSize val="0"/>
        </c:dLbls>
        <c:marker val="1"/>
        <c:smooth val="0"/>
        <c:axId val="741388376"/>
        <c:axId val="741381160"/>
      </c:lineChart>
      <c:catAx>
        <c:axId val="803413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22128"/>
        <c:crosses val="autoZero"/>
        <c:auto val="1"/>
        <c:lblAlgn val="ctr"/>
        <c:lblOffset val="100"/>
        <c:noMultiLvlLbl val="0"/>
      </c:catAx>
      <c:valAx>
        <c:axId val="803422128"/>
        <c:scaling>
          <c:orientation val="minMax"/>
          <c:min val="60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13928"/>
        <c:crosses val="autoZero"/>
        <c:crossBetween val="between"/>
      </c:valAx>
      <c:valAx>
        <c:axId val="741381160"/>
        <c:scaling>
          <c:orientation val="minMax"/>
          <c:min val="35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1388376"/>
        <c:crosses val="max"/>
        <c:crossBetween val="between"/>
      </c:valAx>
      <c:catAx>
        <c:axId val="741388376"/>
        <c:scaling>
          <c:orientation val="minMax"/>
        </c:scaling>
        <c:delete val="1"/>
        <c:axPos val="b"/>
        <c:numFmt formatCode="General" sourceLinked="1"/>
        <c:majorTickMark val="out"/>
        <c:minorTickMark val="none"/>
        <c:tickLblPos val="nextTo"/>
        <c:crossAx val="741381160"/>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 lastClr="FFFFFF"/>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lgn="ctr">
              <a:defRPr sz="1600" b="1" i="0" u="none" strike="noStrike" kern="1200" cap="all" baseline="0">
                <a:solidFill>
                  <a:schemeClr val="tx1">
                    <a:lumMod val="65000"/>
                    <a:lumOff val="35000"/>
                  </a:schemeClr>
                </a:solidFill>
                <a:latin typeface="+mn-lt"/>
                <a:ea typeface="+mn-ea"/>
                <a:cs typeface="+mn-cs"/>
              </a:defRPr>
            </a:pPr>
            <a:r>
              <a:rPr lang="en-ZA" sz="800" b="1" i="0" u="none" strike="noStrike" cap="all" baseline="0">
                <a:solidFill>
                  <a:sysClr val="windowText" lastClr="000000"/>
                </a:solidFill>
                <a:effectLst/>
              </a:rPr>
              <a:t>Market share of the 20 major fresh produce markets according to 2021 turnover</a:t>
            </a:r>
            <a:r>
              <a:rPr lang="en-ZA" sz="900" b="1" i="0" u="none" strike="noStrike" cap="all" baseline="0">
                <a:solidFill>
                  <a:sysClr val="windowText" lastClr="000000"/>
                </a:solidFill>
              </a:rPr>
              <a:t> </a:t>
            </a:r>
            <a:endParaRPr lang="en-US" sz="900" b="1" i="0">
              <a:solidFill>
                <a:sysClr val="windowText" lastClr="000000"/>
              </a:solidFill>
            </a:endParaRPr>
          </a:p>
        </c:rich>
      </c:tx>
      <c:overlay val="0"/>
      <c:spPr>
        <a:noFill/>
        <a:ln>
          <a:noFill/>
        </a:ln>
        <a:effectLst/>
      </c:spPr>
      <c:txPr>
        <a:bodyPr rot="0" spcFirstLastPara="1" vertOverflow="ellipsis" vert="horz" wrap="square" anchor="t" anchorCtr="0"/>
        <a:lstStyle/>
        <a:p>
          <a:pPr algn="ct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798727226432343"/>
          <c:y val="0.1747691622435967"/>
          <c:w val="0.49113445416201834"/>
          <c:h val="0.69063594476596957"/>
        </c:manualLayout>
      </c:layout>
      <c:pieChart>
        <c:varyColors val="1"/>
        <c:ser>
          <c:idx val="0"/>
          <c:order val="0"/>
          <c:explosion val="1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DAE1-42A4-B4E9-D02391EF5685}"/>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DAE1-42A4-B4E9-D02391EF5685}"/>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DAE1-42A4-B4E9-D02391EF5685}"/>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DAE1-42A4-B4E9-D02391EF5685}"/>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DAE1-42A4-B4E9-D02391EF5685}"/>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DAE1-42A4-B4E9-D02391EF5685}"/>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DAE1-42A4-B4E9-D02391EF5685}"/>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DAE1-42A4-B4E9-D02391EF5685}"/>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DAE1-42A4-B4E9-D02391EF5685}"/>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DAE1-42A4-B4E9-D02391EF5685}"/>
              </c:ext>
            </c:extLst>
          </c:dPt>
          <c:dLbls>
            <c:dLbl>
              <c:idx val="0"/>
              <c:layout>
                <c:manualLayout>
                  <c:x val="3.9756325169068872E-2"/>
                  <c:y val="-8.9329132675514591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DAE1-42A4-B4E9-D02391EF5685}"/>
                </c:ext>
              </c:extLst>
            </c:dLbl>
            <c:dLbl>
              <c:idx val="1"/>
              <c:layout>
                <c:manualLayout>
                  <c:x val="0.13900882289821442"/>
                  <c:y val="-0.1922070452826411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31404235656654"/>
                      <c:h val="0.15045367933675569"/>
                    </c:manualLayout>
                  </c15:layout>
                </c:ext>
                <c:ext xmlns:c16="http://schemas.microsoft.com/office/drawing/2014/chart" uri="{C3380CC4-5D6E-409C-BE32-E72D297353CC}">
                  <c16:uniqueId val="{00000003-DAE1-42A4-B4E9-D02391EF5685}"/>
                </c:ext>
              </c:extLst>
            </c:dLbl>
            <c:dLbl>
              <c:idx val="2"/>
              <c:layout>
                <c:manualLayout>
                  <c:x val="5.9816292992753275E-2"/>
                  <c:y val="3.886496946349212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DAE1-42A4-B4E9-D02391EF5685}"/>
                </c:ext>
              </c:extLst>
            </c:dLbl>
            <c:dLbl>
              <c:idx val="3"/>
              <c:layout>
                <c:manualLayout>
                  <c:x val="2.2532808398950024E-2"/>
                  <c:y val="7.7992125984251967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DAE1-42A4-B4E9-D02391EF5685}"/>
                </c:ext>
              </c:extLst>
            </c:dLbl>
            <c:dLbl>
              <c:idx val="4"/>
              <c:layout>
                <c:manualLayout>
                  <c:x val="-9.8093198876456261E-2"/>
                  <c:y val="5.4621097894678061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DAE1-42A4-B4E9-D02391EF5685}"/>
                </c:ext>
              </c:extLst>
            </c:dLbl>
            <c:dLbl>
              <c:idx val="5"/>
              <c:layout>
                <c:manualLayout>
                  <c:x val="-4.7642399963162496E-2"/>
                  <c:y val="0.12865862511866868"/>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DAE1-42A4-B4E9-D02391EF5685}"/>
                </c:ext>
              </c:extLst>
            </c:dLbl>
            <c:dLbl>
              <c:idx val="6"/>
              <c:layout>
                <c:manualLayout>
                  <c:x val="-4.6426071741032374E-2"/>
                  <c:y val="0.11762718489975987"/>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D-DAE1-42A4-B4E9-D02391EF5685}"/>
                </c:ext>
              </c:extLst>
            </c:dLbl>
            <c:dLbl>
              <c:idx val="7"/>
              <c:layout>
                <c:manualLayout>
                  <c:x val="-4.7460284569691945E-2"/>
                  <c:y val="-3.6106271290556768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F-DAE1-42A4-B4E9-D02391EF5685}"/>
                </c:ext>
              </c:extLst>
            </c:dLbl>
            <c:dLbl>
              <c:idx val="8"/>
              <c:layout>
                <c:manualLayout>
                  <c:x val="-9.7860431919694249E-2"/>
                  <c:y val="-3.8598313508683757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1-DAE1-42A4-B4E9-D02391EF5685}"/>
                </c:ext>
              </c:extLst>
            </c:dLbl>
            <c:dLbl>
              <c:idx val="9"/>
              <c:layout>
                <c:manualLayout>
                  <c:x val="-7.6504811898512687E-2"/>
                  <c:y val="-3.825682693918580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3-DAE1-42A4-B4E9-D02391EF5685}"/>
                </c:ext>
              </c:extLst>
            </c:dLbl>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'G4'!$A$1:$J$1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'G4'!$A$2:$J$2</c:f>
              <c:numCache>
                <c:formatCode>General</c:formatCode>
                <c:ptCount val="10"/>
                <c:pt idx="0">
                  <c:v>44.9</c:v>
                </c:pt>
                <c:pt idx="1">
                  <c:v>1.8</c:v>
                </c:pt>
                <c:pt idx="2">
                  <c:v>3.2</c:v>
                </c:pt>
                <c:pt idx="3">
                  <c:v>4.5</c:v>
                </c:pt>
                <c:pt idx="4">
                  <c:v>19.2</c:v>
                </c:pt>
                <c:pt idx="5">
                  <c:v>10.199999999999999</c:v>
                </c:pt>
                <c:pt idx="6">
                  <c:v>1.5</c:v>
                </c:pt>
                <c:pt idx="7">
                  <c:v>2.6</c:v>
                </c:pt>
                <c:pt idx="8">
                  <c:v>9.4</c:v>
                </c:pt>
                <c:pt idx="9">
                  <c:v>2.7</c:v>
                </c:pt>
              </c:numCache>
            </c:numRef>
          </c:val>
          <c:extLst>
            <c:ext xmlns:c16="http://schemas.microsoft.com/office/drawing/2014/chart" uri="{C3380CC4-5D6E-409C-BE32-E72D297353CC}">
              <c16:uniqueId val="{00000014-DAE1-42A4-B4E9-D02391EF5685}"/>
            </c:ext>
          </c:extLst>
        </c:ser>
        <c:dLbls>
          <c:dLblPos val="outEnd"/>
          <c:showLegendKey val="0"/>
          <c:showVal val="0"/>
          <c:showCatName val="1"/>
          <c:showSerName val="0"/>
          <c:showPercent val="1"/>
          <c:showBubbleSize val="0"/>
          <c:showLeaderLines val="1"/>
        </c:dLbls>
        <c:firstSliceAng val="332"/>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 lastClr="FFFFFF"/>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71437</xdr:colOff>
      <xdr:row>3</xdr:row>
      <xdr:rowOff>147637</xdr:rowOff>
    </xdr:from>
    <xdr:to>
      <xdr:col>7</xdr:col>
      <xdr:colOff>376237</xdr:colOff>
      <xdr:row>18</xdr:row>
      <xdr:rowOff>33337</xdr:rowOff>
    </xdr:to>
    <xdr:graphicFrame macro="">
      <xdr:nvGraphicFramePr>
        <xdr:cNvPr id="4" name="Chart 3">
          <a:extLst>
            <a:ext uri="{FF2B5EF4-FFF2-40B4-BE49-F238E27FC236}">
              <a16:creationId xmlns:a16="http://schemas.microsoft.com/office/drawing/2014/main" id="{EF2B6F2A-2986-406B-91A1-A5756E42CA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185737</xdr:colOff>
      <xdr:row>4</xdr:row>
      <xdr:rowOff>14287</xdr:rowOff>
    </xdr:from>
    <xdr:to>
      <xdr:col>7</xdr:col>
      <xdr:colOff>490537</xdr:colOff>
      <xdr:row>18</xdr:row>
      <xdr:rowOff>90487</xdr:rowOff>
    </xdr:to>
    <xdr:graphicFrame macro="">
      <xdr:nvGraphicFramePr>
        <xdr:cNvPr id="4" name="Chart 3">
          <a:extLst>
            <a:ext uri="{FF2B5EF4-FFF2-40B4-BE49-F238E27FC236}">
              <a16:creationId xmlns:a16="http://schemas.microsoft.com/office/drawing/2014/main" id="{932F4569-DB36-4CF2-8526-F44E27B610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166687</xdr:colOff>
      <xdr:row>3</xdr:row>
      <xdr:rowOff>147637</xdr:rowOff>
    </xdr:from>
    <xdr:to>
      <xdr:col>13</xdr:col>
      <xdr:colOff>471487</xdr:colOff>
      <xdr:row>18</xdr:row>
      <xdr:rowOff>33337</xdr:rowOff>
    </xdr:to>
    <xdr:graphicFrame macro="">
      <xdr:nvGraphicFramePr>
        <xdr:cNvPr id="4" name="Chart 3">
          <a:extLst>
            <a:ext uri="{FF2B5EF4-FFF2-40B4-BE49-F238E27FC236}">
              <a16:creationId xmlns:a16="http://schemas.microsoft.com/office/drawing/2014/main" id="{8A590761-1801-42B0-BF93-1D781744C4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233361</xdr:colOff>
      <xdr:row>3</xdr:row>
      <xdr:rowOff>33337</xdr:rowOff>
    </xdr:from>
    <xdr:to>
      <xdr:col>8</xdr:col>
      <xdr:colOff>104774</xdr:colOff>
      <xdr:row>20</xdr:row>
      <xdr:rowOff>171451</xdr:rowOff>
    </xdr:to>
    <xdr:graphicFrame macro="">
      <xdr:nvGraphicFramePr>
        <xdr:cNvPr id="5" name="Chart 4">
          <a:extLst>
            <a:ext uri="{FF2B5EF4-FFF2-40B4-BE49-F238E27FC236}">
              <a16:creationId xmlns:a16="http://schemas.microsoft.com/office/drawing/2014/main" id="{01B3F68B-1655-454A-80D8-4781496B21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26</xdr:row>
      <xdr:rowOff>9525</xdr:rowOff>
    </xdr:from>
    <xdr:to>
      <xdr:col>1</xdr:col>
      <xdr:colOff>2581275</xdr:colOff>
      <xdr:row>30</xdr:row>
      <xdr:rowOff>19050</xdr:rowOff>
    </xdr:to>
    <xdr:pic>
      <xdr:nvPicPr>
        <xdr:cNvPr id="6" name="Picture 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5429250"/>
          <a:ext cx="2552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200025</xdr:rowOff>
    </xdr:from>
    <xdr:to>
      <xdr:col>2</xdr:col>
      <xdr:colOff>0</xdr:colOff>
      <xdr:row>64</xdr:row>
      <xdr:rowOff>9525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5486400" y="6962775"/>
          <a:ext cx="0" cy="6267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67</xdr:row>
      <xdr:rowOff>0</xdr:rowOff>
    </xdr:from>
    <xdr:to>
      <xdr:col>3</xdr:col>
      <xdr:colOff>9525</xdr:colOff>
      <xdr:row>67</xdr:row>
      <xdr:rowOff>0</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495300" y="13792200"/>
          <a:ext cx="917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66</xdr:row>
      <xdr:rowOff>152400</xdr:rowOff>
    </xdr:from>
    <xdr:to>
      <xdr:col>2</xdr:col>
      <xdr:colOff>4467225</xdr:colOff>
      <xdr:row>66</xdr:row>
      <xdr:rowOff>152400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85775" y="13754100"/>
          <a:ext cx="916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66675</xdr:colOff>
      <xdr:row>72</xdr:row>
      <xdr:rowOff>66675</xdr:rowOff>
    </xdr:from>
    <xdr:to>
      <xdr:col>1</xdr:col>
      <xdr:colOff>4933950</xdr:colOff>
      <xdr:row>72</xdr:row>
      <xdr:rowOff>2447925</xdr:rowOff>
    </xdr:to>
    <xdr:graphicFrame macro="">
      <xdr:nvGraphicFramePr>
        <xdr:cNvPr id="32" name="Chart 31">
          <a:extLst>
            <a:ext uri="{FF2B5EF4-FFF2-40B4-BE49-F238E27FC236}">
              <a16:creationId xmlns:a16="http://schemas.microsoft.com/office/drawing/2014/main" id="{9952C05E-28F0-4512-B9B2-A4550C983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72</xdr:row>
      <xdr:rowOff>19050</xdr:rowOff>
    </xdr:from>
    <xdr:to>
      <xdr:col>2</xdr:col>
      <xdr:colOff>4429125</xdr:colOff>
      <xdr:row>72</xdr:row>
      <xdr:rowOff>2457450</xdr:rowOff>
    </xdr:to>
    <xdr:graphicFrame macro="">
      <xdr:nvGraphicFramePr>
        <xdr:cNvPr id="38" name="Chart 37">
          <a:extLst>
            <a:ext uri="{FF2B5EF4-FFF2-40B4-BE49-F238E27FC236}">
              <a16:creationId xmlns:a16="http://schemas.microsoft.com/office/drawing/2014/main" id="{9D8E36D2-3DBC-47FE-8243-28309EDCA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82</xdr:row>
      <xdr:rowOff>9525</xdr:rowOff>
    </xdr:from>
    <xdr:to>
      <xdr:col>1</xdr:col>
      <xdr:colOff>4924425</xdr:colOff>
      <xdr:row>82</xdr:row>
      <xdr:rowOff>2562225</xdr:rowOff>
    </xdr:to>
    <xdr:graphicFrame macro="">
      <xdr:nvGraphicFramePr>
        <xdr:cNvPr id="39" name="Chart 38">
          <a:extLst>
            <a:ext uri="{FF2B5EF4-FFF2-40B4-BE49-F238E27FC236}">
              <a16:creationId xmlns:a16="http://schemas.microsoft.com/office/drawing/2014/main" id="{68982C0B-36E8-4C04-BD4A-B31D4699E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85725</xdr:colOff>
      <xdr:row>82</xdr:row>
      <xdr:rowOff>295275</xdr:rowOff>
    </xdr:from>
    <xdr:to>
      <xdr:col>2</xdr:col>
      <xdr:colOff>4429125</xdr:colOff>
      <xdr:row>84</xdr:row>
      <xdr:rowOff>990600</xdr:rowOff>
    </xdr:to>
    <xdr:graphicFrame macro="">
      <xdr:nvGraphicFramePr>
        <xdr:cNvPr id="41" name="Chart 40">
          <a:extLst>
            <a:ext uri="{FF2B5EF4-FFF2-40B4-BE49-F238E27FC236}">
              <a16:creationId xmlns:a16="http://schemas.microsoft.com/office/drawing/2014/main" id="{C14A9900-F7AB-4CD0-8BD4-05F794C1E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12</v>
    <v>8</v>
    <v>252</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0217-4F99-4BE3-B37C-3A83756411D8}">
  <dimension ref="A1:L3"/>
  <sheetViews>
    <sheetView workbookViewId="0">
      <selection activeCell="G25" sqref="G25"/>
    </sheetView>
  </sheetViews>
  <sheetFormatPr defaultRowHeight="14.4" x14ac:dyDescent="0.3"/>
  <sheetData>
    <row r="1" spans="1:12" x14ac:dyDescent="0.3">
      <c r="B1">
        <v>2011</v>
      </c>
      <c r="C1">
        <v>2012</v>
      </c>
      <c r="D1">
        <v>2013</v>
      </c>
      <c r="E1">
        <v>2014</v>
      </c>
      <c r="F1">
        <v>2015</v>
      </c>
      <c r="G1">
        <v>2016</v>
      </c>
      <c r="H1">
        <v>2017</v>
      </c>
      <c r="I1">
        <v>2018</v>
      </c>
      <c r="J1">
        <v>2019</v>
      </c>
      <c r="K1">
        <v>2020</v>
      </c>
      <c r="L1">
        <v>2021</v>
      </c>
    </row>
    <row r="2" spans="1:12" x14ac:dyDescent="0.3">
      <c r="A2" t="s">
        <v>696</v>
      </c>
      <c r="B2">
        <v>3.031234</v>
      </c>
      <c r="C2">
        <v>3.1547890000000001</v>
      </c>
      <c r="D2">
        <v>3.1339999999999999</v>
      </c>
      <c r="E2">
        <v>3.161063</v>
      </c>
      <c r="F2">
        <v>3.3687149999999999</v>
      </c>
      <c r="G2">
        <v>3.084498</v>
      </c>
      <c r="H2">
        <v>3.3374869999999999</v>
      </c>
      <c r="I2">
        <v>3.4763950000000001</v>
      </c>
      <c r="J2">
        <v>3.4024670000000001</v>
      </c>
      <c r="K2">
        <v>3.1894149999999999</v>
      </c>
      <c r="L2">
        <v>3.1926109999999999</v>
      </c>
    </row>
    <row r="3" spans="1:12" x14ac:dyDescent="0.3">
      <c r="A3" t="s">
        <v>697</v>
      </c>
      <c r="B3">
        <v>10031.299999999999</v>
      </c>
      <c r="C3">
        <v>10840.5</v>
      </c>
      <c r="D3">
        <v>12505.9</v>
      </c>
      <c r="E3">
        <v>13681.3</v>
      </c>
      <c r="F3">
        <v>13656.9</v>
      </c>
      <c r="G3">
        <v>16507.599999999999</v>
      </c>
      <c r="H3">
        <v>15708.9</v>
      </c>
      <c r="I3">
        <v>17327.7</v>
      </c>
      <c r="J3">
        <v>17853</v>
      </c>
      <c r="K3">
        <v>19037</v>
      </c>
      <c r="L3">
        <v>18704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56"/>
  <sheetViews>
    <sheetView workbookViewId="0">
      <selection activeCell="C654" sqref="C654:P656"/>
    </sheetView>
  </sheetViews>
  <sheetFormatPr defaultRowHeight="14.4" x14ac:dyDescent="0.3"/>
  <cols>
    <col min="1" max="1" width="15.44140625" style="119" customWidth="1"/>
  </cols>
  <sheetData>
    <row r="1" spans="1:16" ht="15" customHeight="1" x14ac:dyDescent="0.3">
      <c r="A1" s="242" t="s">
        <v>712</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11</v>
      </c>
      <c r="B5" s="6"/>
      <c r="C5" s="3"/>
      <c r="D5" s="3"/>
      <c r="E5" s="3"/>
      <c r="F5" s="3"/>
      <c r="G5" s="3"/>
      <c r="H5" s="3"/>
      <c r="I5" s="3"/>
      <c r="J5" s="3"/>
      <c r="K5" s="3"/>
      <c r="L5" s="3"/>
      <c r="M5" s="3"/>
      <c r="N5" s="3"/>
      <c r="O5" s="4"/>
      <c r="P5" s="5"/>
    </row>
    <row r="6" spans="1:16" x14ac:dyDescent="0.3">
      <c r="A6" s="121" t="s">
        <v>13</v>
      </c>
      <c r="B6" s="16" t="s">
        <v>12</v>
      </c>
      <c r="C6" s="10">
        <v>2179.319</v>
      </c>
      <c r="D6" s="10">
        <v>2435.049</v>
      </c>
      <c r="E6" s="10">
        <v>3019.8490000000002</v>
      </c>
      <c r="F6" s="10">
        <v>2431.8989999999999</v>
      </c>
      <c r="G6" s="10">
        <v>2275.8160000000003</v>
      </c>
      <c r="H6" s="10">
        <v>1876.93</v>
      </c>
      <c r="I6" s="10">
        <v>2090.0010000000002</v>
      </c>
      <c r="J6" s="10">
        <v>2323.029</v>
      </c>
      <c r="K6" s="10">
        <v>1767.037</v>
      </c>
      <c r="L6" s="10">
        <v>2112.08</v>
      </c>
      <c r="M6" s="10">
        <v>2457.5210000000002</v>
      </c>
      <c r="N6" s="10">
        <v>2630.2059999999997</v>
      </c>
      <c r="O6" s="10">
        <v>27598.736000000001</v>
      </c>
      <c r="P6" s="10">
        <v>28513.21</v>
      </c>
    </row>
    <row r="7" spans="1:16" x14ac:dyDescent="0.3">
      <c r="A7" s="120"/>
      <c r="B7" s="16" t="s">
        <v>14</v>
      </c>
      <c r="C7" s="11">
        <v>8650071.6799999997</v>
      </c>
      <c r="D7" s="11">
        <v>8413796.3800000008</v>
      </c>
      <c r="E7" s="11">
        <v>10898607.35</v>
      </c>
      <c r="F7" s="11">
        <v>10274050.52</v>
      </c>
      <c r="G7" s="11">
        <v>9311199.3900000006</v>
      </c>
      <c r="H7" s="11">
        <v>10410194.83</v>
      </c>
      <c r="I7" s="11">
        <v>11761909.979999997</v>
      </c>
      <c r="J7" s="11">
        <v>12774910.160000002</v>
      </c>
      <c r="K7" s="11">
        <v>14967915.760000002</v>
      </c>
      <c r="L7" s="11">
        <v>16628984.779999999</v>
      </c>
      <c r="M7" s="11">
        <v>11966847.1</v>
      </c>
      <c r="N7" s="11">
        <v>13350369.76</v>
      </c>
      <c r="O7" s="11">
        <v>139408857.69</v>
      </c>
      <c r="P7" s="11">
        <v>133762466.13</v>
      </c>
    </row>
    <row r="8" spans="1:16" x14ac:dyDescent="0.3">
      <c r="A8" s="120"/>
      <c r="B8" s="16" t="s">
        <v>15</v>
      </c>
      <c r="C8" s="10">
        <v>3969.1626971544779</v>
      </c>
      <c r="D8" s="10">
        <v>3455.2883247934647</v>
      </c>
      <c r="E8" s="10">
        <v>3608.9908303362186</v>
      </c>
      <c r="F8" s="10">
        <v>4224.7028022134145</v>
      </c>
      <c r="G8" s="10">
        <v>4091.3673996491807</v>
      </c>
      <c r="H8" s="10">
        <v>5546.3948202650072</v>
      </c>
      <c r="I8" s="10">
        <v>5627.7054317198881</v>
      </c>
      <c r="J8" s="10">
        <v>5499.2469573130611</v>
      </c>
      <c r="K8" s="10">
        <v>8470.6295114363784</v>
      </c>
      <c r="L8" s="10">
        <v>7873.2741089352676</v>
      </c>
      <c r="M8" s="10">
        <v>4869.4790807484451</v>
      </c>
      <c r="N8" s="10">
        <v>5075.7886492540893</v>
      </c>
      <c r="O8" s="10">
        <v>5051.276902319004</v>
      </c>
      <c r="P8" s="10">
        <v>4691.2454308020733</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5.7149999999999999</v>
      </c>
      <c r="D10" s="10">
        <v>9.5570000000000004</v>
      </c>
      <c r="E10" s="10">
        <v>14.132</v>
      </c>
      <c r="F10" s="10">
        <v>13.312999999999999</v>
      </c>
      <c r="G10" s="10">
        <v>17.809000000000001</v>
      </c>
      <c r="H10" s="10">
        <v>17.422000000000001</v>
      </c>
      <c r="I10" s="10">
        <v>21.475999999999999</v>
      </c>
      <c r="J10" s="10">
        <v>28.661999999999999</v>
      </c>
      <c r="K10" s="10">
        <v>20.521999999999998</v>
      </c>
      <c r="L10" s="10">
        <v>21.471999999999998</v>
      </c>
      <c r="M10" s="10">
        <v>16.887</v>
      </c>
      <c r="N10" s="10">
        <v>15.956</v>
      </c>
      <c r="O10" s="10">
        <v>202.92300000000003</v>
      </c>
      <c r="P10" s="10">
        <v>273.154</v>
      </c>
    </row>
    <row r="11" spans="1:16" x14ac:dyDescent="0.3">
      <c r="A11" s="120"/>
      <c r="B11" s="16" t="s">
        <v>14</v>
      </c>
      <c r="C11" s="11">
        <v>71048</v>
      </c>
      <c r="D11" s="11">
        <v>70572</v>
      </c>
      <c r="E11" s="11">
        <v>89206.6</v>
      </c>
      <c r="F11" s="11">
        <v>79438.899999999994</v>
      </c>
      <c r="G11" s="11">
        <v>95944</v>
      </c>
      <c r="H11" s="11">
        <v>100964.5</v>
      </c>
      <c r="I11" s="11">
        <v>107608.8</v>
      </c>
      <c r="J11" s="11">
        <v>114512</v>
      </c>
      <c r="K11" s="11">
        <v>103320</v>
      </c>
      <c r="L11" s="11">
        <v>120169</v>
      </c>
      <c r="M11" s="11">
        <v>96217.31</v>
      </c>
      <c r="N11" s="11">
        <v>85733</v>
      </c>
      <c r="O11" s="11">
        <v>1134734.1100000001</v>
      </c>
      <c r="P11" s="11">
        <v>1299851.2</v>
      </c>
    </row>
    <row r="12" spans="1:16" x14ac:dyDescent="0.3">
      <c r="A12" s="120"/>
      <c r="B12" s="16" t="s">
        <v>15</v>
      </c>
      <c r="C12" s="10">
        <v>12431.846019247594</v>
      </c>
      <c r="D12" s="10">
        <v>7384.3256251961911</v>
      </c>
      <c r="E12" s="10">
        <v>6312.3832437022356</v>
      </c>
      <c r="F12" s="10">
        <v>5967.0172012318772</v>
      </c>
      <c r="G12" s="10">
        <v>5387.3883991240382</v>
      </c>
      <c r="H12" s="10">
        <v>5795.2301687521522</v>
      </c>
      <c r="I12" s="10">
        <v>5010.6537530266351</v>
      </c>
      <c r="J12" s="10">
        <v>3995.2550415183873</v>
      </c>
      <c r="K12" s="10">
        <v>5034.5970178345196</v>
      </c>
      <c r="L12" s="10">
        <v>5596.5443368107299</v>
      </c>
      <c r="M12" s="10">
        <v>5697.7148102090368</v>
      </c>
      <c r="N12" s="10">
        <v>5373.0884933567313</v>
      </c>
      <c r="O12" s="10">
        <v>5591.9442842851722</v>
      </c>
      <c r="P12" s="10">
        <v>4758.6753260065752</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0"/>
      <c r="E14" s="130"/>
      <c r="F14" s="130"/>
      <c r="G14" s="130"/>
      <c r="H14" s="10">
        <v>0.18</v>
      </c>
      <c r="I14" s="130"/>
      <c r="J14" s="130"/>
      <c r="K14" s="130"/>
      <c r="L14" s="130"/>
      <c r="M14" s="130"/>
      <c r="N14" s="130"/>
      <c r="O14" s="10">
        <v>0.18</v>
      </c>
      <c r="P14" s="10">
        <v>0.23499999999999999</v>
      </c>
    </row>
    <row r="15" spans="1:16" x14ac:dyDescent="0.3">
      <c r="A15" s="120"/>
      <c r="B15" s="16" t="s">
        <v>14</v>
      </c>
      <c r="C15" s="130"/>
      <c r="D15" s="11"/>
      <c r="E15" s="130"/>
      <c r="F15" s="130"/>
      <c r="G15" s="130"/>
      <c r="H15" s="11">
        <v>2965</v>
      </c>
      <c r="I15" s="130"/>
      <c r="J15" s="130"/>
      <c r="K15" s="130"/>
      <c r="L15" s="130"/>
      <c r="M15" s="130"/>
      <c r="N15" s="130"/>
      <c r="O15" s="11">
        <v>2965</v>
      </c>
      <c r="P15" s="11">
        <v>3153</v>
      </c>
    </row>
    <row r="16" spans="1:16" x14ac:dyDescent="0.3">
      <c r="A16" s="120"/>
      <c r="B16" s="16" t="s">
        <v>15</v>
      </c>
      <c r="C16" s="130"/>
      <c r="D16" s="10"/>
      <c r="E16" s="130"/>
      <c r="F16" s="130"/>
      <c r="G16" s="130"/>
      <c r="H16" s="10">
        <v>16472.222222222223</v>
      </c>
      <c r="I16" s="130"/>
      <c r="J16" s="130"/>
      <c r="K16" s="130"/>
      <c r="L16" s="130"/>
      <c r="M16" s="130"/>
      <c r="N16" s="130"/>
      <c r="O16" s="10">
        <v>16472.222222222223</v>
      </c>
      <c r="P16" s="10">
        <v>13417.021276595744</v>
      </c>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409.79400000000004</v>
      </c>
      <c r="D18" s="10">
        <v>516.99549999999999</v>
      </c>
      <c r="E18" s="10">
        <v>524.03699999999992</v>
      </c>
      <c r="F18" s="10">
        <v>360.18900000000002</v>
      </c>
      <c r="G18" s="10">
        <v>400.49900000000002</v>
      </c>
      <c r="H18" s="10">
        <v>481.87300000000005</v>
      </c>
      <c r="I18" s="10">
        <v>611.47800000000007</v>
      </c>
      <c r="J18" s="10">
        <v>667.18700000000001</v>
      </c>
      <c r="K18" s="10">
        <v>545.19799999999998</v>
      </c>
      <c r="L18" s="10">
        <v>585.33100000000002</v>
      </c>
      <c r="M18" s="10">
        <v>575.35300000000007</v>
      </c>
      <c r="N18" s="10">
        <v>539.63499999999999</v>
      </c>
      <c r="O18" s="10">
        <v>6217.5695000000005</v>
      </c>
      <c r="P18" s="10">
        <v>5980.13</v>
      </c>
    </row>
    <row r="19" spans="1:16" x14ac:dyDescent="0.3">
      <c r="A19" s="120"/>
      <c r="B19" s="16" t="s">
        <v>14</v>
      </c>
      <c r="C19" s="11">
        <v>1818005.4300000004</v>
      </c>
      <c r="D19" s="11">
        <v>2018252.93</v>
      </c>
      <c r="E19" s="11">
        <v>2388915.0500000003</v>
      </c>
      <c r="F19" s="11">
        <v>1750729.37</v>
      </c>
      <c r="G19" s="11">
        <v>1976203.2</v>
      </c>
      <c r="H19" s="11">
        <v>2398716.5500000003</v>
      </c>
      <c r="I19" s="11">
        <v>2628194.6299999994</v>
      </c>
      <c r="J19" s="11">
        <v>2704281.51</v>
      </c>
      <c r="K19" s="11">
        <v>1813415.9400000004</v>
      </c>
      <c r="L19" s="11">
        <v>1756855.3</v>
      </c>
      <c r="M19" s="11">
        <v>1952237.64</v>
      </c>
      <c r="N19" s="11">
        <v>2028522.0399999998</v>
      </c>
      <c r="O19" s="11">
        <v>25234329.59</v>
      </c>
      <c r="P19" s="11">
        <v>29397388.5</v>
      </c>
    </row>
    <row r="20" spans="1:16" x14ac:dyDescent="0.3">
      <c r="A20" s="120"/>
      <c r="B20" s="16" t="s">
        <v>15</v>
      </c>
      <c r="C20" s="10">
        <v>4436.3886001259179</v>
      </c>
      <c r="D20" s="10">
        <v>3903.8114064822612</v>
      </c>
      <c r="E20" s="10">
        <v>4558.676295757743</v>
      </c>
      <c r="F20" s="10">
        <v>4860.5853315898039</v>
      </c>
      <c r="G20" s="10">
        <v>4934.3523953867543</v>
      </c>
      <c r="H20" s="10">
        <v>4977.9019575697339</v>
      </c>
      <c r="I20" s="10">
        <v>4298.1016978533962</v>
      </c>
      <c r="J20" s="10">
        <v>4053.2586965873138</v>
      </c>
      <c r="K20" s="10">
        <v>3326.1602940583061</v>
      </c>
      <c r="L20" s="10">
        <v>3001.4731835491375</v>
      </c>
      <c r="M20" s="10">
        <v>3393.11281943433</v>
      </c>
      <c r="N20" s="10">
        <v>3759.0631445328781</v>
      </c>
      <c r="O20" s="10">
        <v>4058.5520740861843</v>
      </c>
      <c r="P20" s="10">
        <v>4915.8443879982542</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0.56000000000000005</v>
      </c>
      <c r="D22" s="130">
        <v>0.64</v>
      </c>
      <c r="E22" s="130"/>
      <c r="F22" s="130"/>
      <c r="G22" s="130">
        <v>1.32</v>
      </c>
      <c r="H22" s="130">
        <v>0.88</v>
      </c>
      <c r="I22" s="130"/>
      <c r="J22" s="130"/>
      <c r="K22" s="130"/>
      <c r="L22" s="130"/>
      <c r="M22" s="130"/>
      <c r="N22" s="130"/>
      <c r="O22" s="10">
        <v>3.4</v>
      </c>
      <c r="P22" s="10">
        <v>1.1000000000000001</v>
      </c>
    </row>
    <row r="23" spans="1:16" x14ac:dyDescent="0.3">
      <c r="A23" s="120"/>
      <c r="B23" s="16" t="s">
        <v>14</v>
      </c>
      <c r="C23" s="11">
        <v>1375</v>
      </c>
      <c r="D23" s="130">
        <v>1235</v>
      </c>
      <c r="E23" s="130"/>
      <c r="F23" s="130"/>
      <c r="G23" s="130">
        <v>2220</v>
      </c>
      <c r="H23" s="130">
        <v>1684.85</v>
      </c>
      <c r="I23" s="130"/>
      <c r="J23" s="130"/>
      <c r="K23" s="130"/>
      <c r="L23" s="130"/>
      <c r="M23" s="130"/>
      <c r="N23" s="130"/>
      <c r="O23" s="11">
        <v>6514.85</v>
      </c>
      <c r="P23" s="11">
        <v>2205</v>
      </c>
    </row>
    <row r="24" spans="1:16" x14ac:dyDescent="0.3">
      <c r="A24" s="120"/>
      <c r="B24" s="16" t="s">
        <v>15</v>
      </c>
      <c r="C24" s="10">
        <v>2455.3571428571431</v>
      </c>
      <c r="D24" s="130">
        <v>1929.6875</v>
      </c>
      <c r="E24" s="130"/>
      <c r="F24" s="130"/>
      <c r="G24" s="130">
        <v>1681.8181818181818</v>
      </c>
      <c r="H24" s="130">
        <v>1914.6022727272727</v>
      </c>
      <c r="I24" s="130"/>
      <c r="J24" s="130"/>
      <c r="K24" s="130"/>
      <c r="L24" s="130"/>
      <c r="M24" s="130"/>
      <c r="N24" s="130"/>
      <c r="O24" s="10">
        <v>1916.1323529411766</v>
      </c>
      <c r="P24" s="10">
        <v>2004.5454545454545</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0"/>
      <c r="I34" s="10">
        <v>2.5000000000000001E-2</v>
      </c>
      <c r="J34" s="10"/>
      <c r="K34" s="130"/>
      <c r="L34" s="130"/>
      <c r="M34" s="130"/>
      <c r="N34" s="130">
        <v>2.7000000000000003E-2</v>
      </c>
      <c r="O34" s="10">
        <v>5.2000000000000005E-2</v>
      </c>
      <c r="P34" s="130">
        <v>0.2</v>
      </c>
    </row>
    <row r="35" spans="1:16" x14ac:dyDescent="0.3">
      <c r="A35" s="120"/>
      <c r="B35" s="16" t="s">
        <v>14</v>
      </c>
      <c r="C35" s="130"/>
      <c r="D35" s="130"/>
      <c r="E35" s="130"/>
      <c r="F35" s="130"/>
      <c r="G35" s="130"/>
      <c r="H35" s="11"/>
      <c r="I35" s="11">
        <v>450</v>
      </c>
      <c r="J35" s="11"/>
      <c r="K35" s="130"/>
      <c r="L35" s="130"/>
      <c r="M35" s="130"/>
      <c r="N35" s="130">
        <v>54</v>
      </c>
      <c r="O35" s="11">
        <v>504</v>
      </c>
      <c r="P35" s="130">
        <v>3730</v>
      </c>
    </row>
    <row r="36" spans="1:16" x14ac:dyDescent="0.3">
      <c r="A36" s="120"/>
      <c r="B36" s="16" t="s">
        <v>15</v>
      </c>
      <c r="C36" s="130"/>
      <c r="D36" s="130"/>
      <c r="E36" s="130"/>
      <c r="F36" s="130"/>
      <c r="G36" s="130"/>
      <c r="H36" s="10"/>
      <c r="I36" s="10">
        <v>18000</v>
      </c>
      <c r="J36" s="10"/>
      <c r="K36" s="130"/>
      <c r="L36" s="130"/>
      <c r="M36" s="130"/>
      <c r="N36" s="130">
        <v>2000</v>
      </c>
      <c r="O36" s="10">
        <v>9692.3076923076933</v>
      </c>
      <c r="P36" s="130">
        <v>18650</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2.3390399999999998</v>
      </c>
      <c r="D38" s="10">
        <v>1.1779200000000001</v>
      </c>
      <c r="E38" s="10">
        <v>1.32856</v>
      </c>
      <c r="F38" s="10">
        <v>1.3790799999999999</v>
      </c>
      <c r="G38" s="10">
        <v>1.60416</v>
      </c>
      <c r="H38" s="10">
        <v>1.8176400000000001</v>
      </c>
      <c r="I38" s="10">
        <v>1.8528800000000001</v>
      </c>
      <c r="J38" s="10">
        <v>1.4843600000000001</v>
      </c>
      <c r="K38" s="10">
        <v>1.6619200000000001</v>
      </c>
      <c r="L38" s="10">
        <v>1.9653200000000002</v>
      </c>
      <c r="M38" s="10">
        <v>2.1876800000000003</v>
      </c>
      <c r="N38" s="10">
        <v>3.6387599999999996</v>
      </c>
      <c r="O38" s="10">
        <v>22.43732</v>
      </c>
      <c r="P38" s="10">
        <v>28.330159999999996</v>
      </c>
    </row>
    <row r="39" spans="1:16" x14ac:dyDescent="0.3">
      <c r="A39" s="120"/>
      <c r="B39" s="16" t="s">
        <v>14</v>
      </c>
      <c r="C39" s="11">
        <v>148981</v>
      </c>
      <c r="D39" s="11">
        <v>139110</v>
      </c>
      <c r="E39" s="11">
        <v>124437.70000000001</v>
      </c>
      <c r="F39" s="11">
        <v>115758.5</v>
      </c>
      <c r="G39" s="11">
        <v>121670.3</v>
      </c>
      <c r="H39" s="11">
        <v>150729.4</v>
      </c>
      <c r="I39" s="11">
        <v>186645.44</v>
      </c>
      <c r="J39" s="11">
        <v>159775.16999999998</v>
      </c>
      <c r="K39" s="11">
        <v>159969.21</v>
      </c>
      <c r="L39" s="11">
        <v>138857</v>
      </c>
      <c r="M39" s="11">
        <v>131275.4</v>
      </c>
      <c r="N39" s="11">
        <v>146810</v>
      </c>
      <c r="O39" s="11">
        <v>1724019.12</v>
      </c>
      <c r="P39" s="11">
        <v>2477970.7400000002</v>
      </c>
    </row>
    <row r="40" spans="1:16" x14ac:dyDescent="0.3">
      <c r="A40" s="120"/>
      <c r="B40" s="16" t="s">
        <v>15</v>
      </c>
      <c r="C40" s="10">
        <v>63693.224570764083</v>
      </c>
      <c r="D40" s="10">
        <v>118098.0032599837</v>
      </c>
      <c r="E40" s="10">
        <v>93663.590654543281</v>
      </c>
      <c r="F40" s="10">
        <v>83938.930301360335</v>
      </c>
      <c r="G40" s="10">
        <v>75846.735986435277</v>
      </c>
      <c r="H40" s="10">
        <v>82925.881912810015</v>
      </c>
      <c r="I40" s="10">
        <v>100732.6108544536</v>
      </c>
      <c r="J40" s="10">
        <v>107639.09698455899</v>
      </c>
      <c r="K40" s="10">
        <v>96255.662125734088</v>
      </c>
      <c r="L40" s="10">
        <v>70653.634013799281</v>
      </c>
      <c r="M40" s="10">
        <v>60006.673736561097</v>
      </c>
      <c r="N40" s="10">
        <v>40346.161879321531</v>
      </c>
      <c r="O40" s="10">
        <v>76837.123150180152</v>
      </c>
      <c r="P40" s="10">
        <v>87467.587193295083</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237.27900000000002</v>
      </c>
      <c r="D42" s="10">
        <v>199.70500000000001</v>
      </c>
      <c r="E42" s="10">
        <v>209.39599999999999</v>
      </c>
      <c r="F42" s="10">
        <v>227.38800000000001</v>
      </c>
      <c r="G42" s="10">
        <v>227.41099999999997</v>
      </c>
      <c r="H42" s="10">
        <v>249.94299999999998</v>
      </c>
      <c r="I42" s="10">
        <v>257.8365</v>
      </c>
      <c r="J42" s="10">
        <v>320.95999999999998</v>
      </c>
      <c r="K42" s="10">
        <v>337.21800000000002</v>
      </c>
      <c r="L42" s="10">
        <v>385.517</v>
      </c>
      <c r="M42" s="10">
        <v>307.80500000000001</v>
      </c>
      <c r="N42" s="10">
        <v>446.48150000000004</v>
      </c>
      <c r="O42" s="10">
        <v>3406.94</v>
      </c>
      <c r="P42" s="10">
        <v>3362.6089999999995</v>
      </c>
    </row>
    <row r="43" spans="1:16" x14ac:dyDescent="0.3">
      <c r="A43" s="120"/>
      <c r="B43" s="16" t="s">
        <v>14</v>
      </c>
      <c r="C43" s="11">
        <v>940319.6599999998</v>
      </c>
      <c r="D43" s="11">
        <v>818776.81</v>
      </c>
      <c r="E43" s="11">
        <v>1096492.2899999998</v>
      </c>
      <c r="F43" s="11">
        <v>1349404.34</v>
      </c>
      <c r="G43" s="11">
        <v>967148.85</v>
      </c>
      <c r="H43" s="11">
        <v>984635.32</v>
      </c>
      <c r="I43" s="11">
        <v>1083948.6000000001</v>
      </c>
      <c r="J43" s="11">
        <v>1153261.19</v>
      </c>
      <c r="K43" s="11">
        <v>920611.5199999999</v>
      </c>
      <c r="L43" s="11">
        <v>934933.06</v>
      </c>
      <c r="M43" s="11">
        <v>909305.75</v>
      </c>
      <c r="N43" s="11">
        <v>1565275.73</v>
      </c>
      <c r="O43" s="11">
        <v>12724113.119999999</v>
      </c>
      <c r="P43" s="11">
        <v>15017251.16</v>
      </c>
    </row>
    <row r="44" spans="1:16" x14ac:dyDescent="0.3">
      <c r="A44" s="120"/>
      <c r="B44" s="16" t="s">
        <v>15</v>
      </c>
      <c r="C44" s="10">
        <v>3962.9282827388843</v>
      </c>
      <c r="D44" s="10">
        <v>4099.9314488871087</v>
      </c>
      <c r="E44" s="10">
        <v>5236.452893082962</v>
      </c>
      <c r="F44" s="10">
        <v>5934.3691839499006</v>
      </c>
      <c r="G44" s="10">
        <v>4252.8674954157896</v>
      </c>
      <c r="H44" s="10">
        <v>3939.4394721996614</v>
      </c>
      <c r="I44" s="10">
        <v>4204.0153352996967</v>
      </c>
      <c r="J44" s="10">
        <v>3593.161733549352</v>
      </c>
      <c r="K44" s="10">
        <v>2730.0189195120061</v>
      </c>
      <c r="L44" s="10">
        <v>2425.1409406070293</v>
      </c>
      <c r="M44" s="10">
        <v>2954.1617257679377</v>
      </c>
      <c r="N44" s="10">
        <v>3505.8019873163839</v>
      </c>
      <c r="O44" s="10">
        <v>3734.7629016067203</v>
      </c>
      <c r="P44" s="10">
        <v>4465.9522293552427</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0"/>
    </row>
    <row r="47" spans="1:16" x14ac:dyDescent="0.3">
      <c r="A47" s="120"/>
      <c r="B47" s="16" t="s">
        <v>14</v>
      </c>
      <c r="C47" s="130"/>
      <c r="D47" s="130"/>
      <c r="E47" s="130"/>
      <c r="F47" s="130"/>
      <c r="G47" s="130"/>
      <c r="H47" s="130"/>
      <c r="I47" s="130"/>
      <c r="J47" s="130"/>
      <c r="K47" s="130"/>
      <c r="L47" s="130"/>
      <c r="M47" s="130"/>
      <c r="N47" s="130"/>
      <c r="O47" s="130"/>
      <c r="P47" s="11"/>
    </row>
    <row r="48" spans="1:16" x14ac:dyDescent="0.3">
      <c r="A48" s="120"/>
      <c r="B48" s="16" t="s">
        <v>15</v>
      </c>
      <c r="C48" s="130"/>
      <c r="D48" s="130"/>
      <c r="E48" s="130"/>
      <c r="F48" s="130"/>
      <c r="G48" s="130"/>
      <c r="H48" s="130"/>
      <c r="I48" s="130"/>
      <c r="J48" s="130"/>
      <c r="K48" s="130"/>
      <c r="L48" s="130"/>
      <c r="M48" s="130"/>
      <c r="N48" s="130"/>
      <c r="O48" s="130"/>
      <c r="P48" s="1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85.125</v>
      </c>
      <c r="D50" s="10">
        <v>99.10799999999999</v>
      </c>
      <c r="E50" s="10">
        <v>78.16</v>
      </c>
      <c r="F50" s="10">
        <v>60.734999999999999</v>
      </c>
      <c r="G50" s="10">
        <v>90.503999999999991</v>
      </c>
      <c r="H50" s="10">
        <v>93.512</v>
      </c>
      <c r="I50" s="10">
        <v>113.744</v>
      </c>
      <c r="J50" s="10">
        <v>107.73</v>
      </c>
      <c r="K50" s="10">
        <v>88.76100000000001</v>
      </c>
      <c r="L50" s="10">
        <v>114.785</v>
      </c>
      <c r="M50" s="10">
        <v>128.935</v>
      </c>
      <c r="N50" s="10">
        <v>212.79599999999999</v>
      </c>
      <c r="O50" s="10">
        <v>1273.895</v>
      </c>
      <c r="P50" s="10">
        <v>1222.2939999999999</v>
      </c>
    </row>
    <row r="51" spans="1:16" x14ac:dyDescent="0.3">
      <c r="A51" s="120"/>
      <c r="B51" s="16" t="s">
        <v>14</v>
      </c>
      <c r="C51" s="11">
        <v>299244.5</v>
      </c>
      <c r="D51" s="11">
        <v>286573.81999999995</v>
      </c>
      <c r="E51" s="11">
        <v>381927.29</v>
      </c>
      <c r="F51" s="11">
        <v>438759.41</v>
      </c>
      <c r="G51" s="11">
        <v>602115.05000000005</v>
      </c>
      <c r="H51" s="11">
        <v>441348.5</v>
      </c>
      <c r="I51" s="11">
        <v>415860.63</v>
      </c>
      <c r="J51" s="11">
        <v>528324.49</v>
      </c>
      <c r="K51" s="11">
        <v>418801.78</v>
      </c>
      <c r="L51" s="11">
        <v>514091.11</v>
      </c>
      <c r="M51" s="11">
        <v>521904.06</v>
      </c>
      <c r="N51" s="11">
        <v>875917.2</v>
      </c>
      <c r="O51" s="11">
        <v>5724867.8399999999</v>
      </c>
      <c r="P51" s="11">
        <v>6597174.8899999997</v>
      </c>
    </row>
    <row r="52" spans="1:16" x14ac:dyDescent="0.3">
      <c r="A52" s="120"/>
      <c r="B52" s="16" t="s">
        <v>15</v>
      </c>
      <c r="C52" s="10">
        <v>3515.35389133627</v>
      </c>
      <c r="D52" s="10">
        <v>2891.5306534285828</v>
      </c>
      <c r="E52" s="10">
        <v>4886.4801688843399</v>
      </c>
      <c r="F52" s="10">
        <v>7224.1608627644682</v>
      </c>
      <c r="G52" s="10">
        <v>6652.9109210642637</v>
      </c>
      <c r="H52" s="10">
        <v>4719.6990760544104</v>
      </c>
      <c r="I52" s="10">
        <v>3656.1104761569841</v>
      </c>
      <c r="J52" s="10">
        <v>4904.153810452056</v>
      </c>
      <c r="K52" s="10">
        <v>4718.3084913419179</v>
      </c>
      <c r="L52" s="10">
        <v>4478.7307575031582</v>
      </c>
      <c r="M52" s="10">
        <v>4047.8074999030518</v>
      </c>
      <c r="N52" s="10">
        <v>4116.2296283764736</v>
      </c>
      <c r="O52" s="10">
        <v>4493.9872124468657</v>
      </c>
      <c r="P52" s="10">
        <v>5397.3715734512325</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0"/>
      <c r="H54" s="10">
        <v>0.08</v>
      </c>
      <c r="I54" s="10">
        <v>0.19</v>
      </c>
      <c r="J54" s="10">
        <v>0.01</v>
      </c>
      <c r="K54" s="130"/>
      <c r="L54" s="130"/>
      <c r="M54" s="130"/>
      <c r="N54" s="130"/>
      <c r="O54" s="10">
        <v>0.28000000000000003</v>
      </c>
      <c r="P54" s="10">
        <v>1.76</v>
      </c>
    </row>
    <row r="55" spans="1:16" x14ac:dyDescent="0.3">
      <c r="A55" s="120"/>
      <c r="B55" s="16" t="s">
        <v>14</v>
      </c>
      <c r="C55" s="130"/>
      <c r="D55" s="130"/>
      <c r="E55" s="130"/>
      <c r="F55" s="130"/>
      <c r="G55" s="11"/>
      <c r="H55" s="11">
        <v>544</v>
      </c>
      <c r="I55" s="11">
        <v>1240</v>
      </c>
      <c r="J55" s="11">
        <v>50</v>
      </c>
      <c r="K55" s="130"/>
      <c r="L55" s="130"/>
      <c r="M55" s="130"/>
      <c r="N55" s="130"/>
      <c r="O55" s="11">
        <v>1834</v>
      </c>
      <c r="P55" s="11">
        <v>11200</v>
      </c>
    </row>
    <row r="56" spans="1:16" x14ac:dyDescent="0.3">
      <c r="A56" s="120"/>
      <c r="B56" s="16" t="s">
        <v>15</v>
      </c>
      <c r="C56" s="130"/>
      <c r="D56" s="130"/>
      <c r="E56" s="130"/>
      <c r="F56" s="130"/>
      <c r="G56" s="10"/>
      <c r="H56" s="10">
        <v>6800</v>
      </c>
      <c r="I56" s="10">
        <v>6526.3157894736842</v>
      </c>
      <c r="J56" s="10">
        <v>5000</v>
      </c>
      <c r="K56" s="130"/>
      <c r="L56" s="130"/>
      <c r="M56" s="130"/>
      <c r="N56" s="130"/>
      <c r="O56" s="10">
        <v>6550</v>
      </c>
      <c r="P56" s="10">
        <v>6363.636363636364</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0"/>
      <c r="F58" s="10"/>
      <c r="G58" s="130"/>
      <c r="H58" s="130"/>
      <c r="I58" s="130"/>
      <c r="J58" s="130"/>
      <c r="K58" s="130"/>
      <c r="L58" s="130"/>
      <c r="M58" s="130"/>
      <c r="N58" s="130"/>
      <c r="O58" s="10"/>
      <c r="P58" s="10">
        <v>3.4000000000000002E-2</v>
      </c>
    </row>
    <row r="59" spans="1:16" x14ac:dyDescent="0.3">
      <c r="A59" s="120"/>
      <c r="B59" s="16" t="s">
        <v>14</v>
      </c>
      <c r="C59" s="130"/>
      <c r="D59" s="130"/>
      <c r="E59" s="11"/>
      <c r="F59" s="11"/>
      <c r="G59" s="130"/>
      <c r="H59" s="130"/>
      <c r="I59" s="130"/>
      <c r="J59" s="130"/>
      <c r="K59" s="130"/>
      <c r="L59" s="130"/>
      <c r="M59" s="130"/>
      <c r="N59" s="130"/>
      <c r="O59" s="11"/>
      <c r="P59" s="11">
        <v>41</v>
      </c>
    </row>
    <row r="60" spans="1:16" x14ac:dyDescent="0.3">
      <c r="A60" s="120"/>
      <c r="B60" s="16" t="s">
        <v>15</v>
      </c>
      <c r="C60" s="130"/>
      <c r="D60" s="130"/>
      <c r="E60" s="10"/>
      <c r="F60" s="10"/>
      <c r="G60" s="130"/>
      <c r="H60" s="130"/>
      <c r="I60" s="130"/>
      <c r="J60" s="130"/>
      <c r="K60" s="130"/>
      <c r="L60" s="130"/>
      <c r="M60" s="130"/>
      <c r="N60" s="130"/>
      <c r="O60" s="10"/>
      <c r="P60" s="10">
        <v>1205.8823529411764</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323.57849999999996</v>
      </c>
      <c r="D66" s="10">
        <v>348.36300000000006</v>
      </c>
      <c r="E66" s="10">
        <v>522.52199999999993</v>
      </c>
      <c r="F66" s="10">
        <v>534.57000000000005</v>
      </c>
      <c r="G66" s="10">
        <v>558.51599999999996</v>
      </c>
      <c r="H66" s="10">
        <v>696.89800000000002</v>
      </c>
      <c r="I66" s="10">
        <v>664.49600000000009</v>
      </c>
      <c r="J66" s="10">
        <v>784.58800000000008</v>
      </c>
      <c r="K66" s="10">
        <v>852.43299999999999</v>
      </c>
      <c r="L66" s="10">
        <v>618.97800000000007</v>
      </c>
      <c r="M66" s="10">
        <v>498.84249999999997</v>
      </c>
      <c r="N66" s="10">
        <v>419.87150000000003</v>
      </c>
      <c r="O66" s="10">
        <v>6823.6565000000001</v>
      </c>
      <c r="P66" s="10">
        <v>6800.4915000000001</v>
      </c>
    </row>
    <row r="67" spans="1:16" x14ac:dyDescent="0.3">
      <c r="A67" s="120"/>
      <c r="B67" s="16" t="s">
        <v>14</v>
      </c>
      <c r="C67" s="11">
        <v>634656.37000000011</v>
      </c>
      <c r="D67" s="11">
        <v>725973.55</v>
      </c>
      <c r="E67" s="11">
        <v>1428163.9300000004</v>
      </c>
      <c r="F67" s="11">
        <v>1721591.3</v>
      </c>
      <c r="G67" s="11">
        <v>1767086.61</v>
      </c>
      <c r="H67" s="11">
        <v>1978277.36</v>
      </c>
      <c r="I67" s="11">
        <v>1615671.2799999998</v>
      </c>
      <c r="J67" s="11">
        <v>2016797.01</v>
      </c>
      <c r="K67" s="11">
        <v>1859017.7</v>
      </c>
      <c r="L67" s="11">
        <v>1415288.47</v>
      </c>
      <c r="M67" s="11">
        <v>1448751.6</v>
      </c>
      <c r="N67" s="11">
        <v>1038896</v>
      </c>
      <c r="O67" s="11">
        <v>17650171.18</v>
      </c>
      <c r="P67" s="11">
        <v>19179612.329999998</v>
      </c>
    </row>
    <row r="68" spans="1:16" x14ac:dyDescent="0.3">
      <c r="A68" s="120"/>
      <c r="B68" s="16" t="s">
        <v>15</v>
      </c>
      <c r="C68" s="10">
        <v>1961.3675506870827</v>
      </c>
      <c r="D68" s="10">
        <v>2083.9571079592261</v>
      </c>
      <c r="E68" s="10">
        <v>2733.2130130406003</v>
      </c>
      <c r="F68" s="10">
        <v>3220.5161157565894</v>
      </c>
      <c r="G68" s="10">
        <v>3163.896128311454</v>
      </c>
      <c r="H68" s="10">
        <v>2838.6899661069478</v>
      </c>
      <c r="I68" s="10">
        <v>2431.4236353567208</v>
      </c>
      <c r="J68" s="10">
        <v>2570.5172778579331</v>
      </c>
      <c r="K68" s="10">
        <v>2180.8373209390061</v>
      </c>
      <c r="L68" s="10">
        <v>2286.4923632180785</v>
      </c>
      <c r="M68" s="10">
        <v>2904.2264843111807</v>
      </c>
      <c r="N68" s="10">
        <v>2474.3189285293238</v>
      </c>
      <c r="O68" s="10">
        <v>2586.6148420571872</v>
      </c>
      <c r="P68" s="10">
        <v>2820.3273733964666</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3.57</v>
      </c>
      <c r="D70" s="10">
        <v>3.3650000000000002</v>
      </c>
      <c r="E70" s="10">
        <v>3.48</v>
      </c>
      <c r="F70" s="10">
        <v>3.8810000000000002</v>
      </c>
      <c r="G70" s="10">
        <v>3.2530000000000001</v>
      </c>
      <c r="H70" s="10">
        <v>2.8010000000000002</v>
      </c>
      <c r="I70" s="10">
        <v>3.03</v>
      </c>
      <c r="J70" s="10">
        <v>3.57</v>
      </c>
      <c r="K70" s="10">
        <v>4.6849999999999996</v>
      </c>
      <c r="L70" s="10">
        <v>3.9660000000000002</v>
      </c>
      <c r="M70" s="10">
        <v>5.4390000000000001</v>
      </c>
      <c r="N70" s="10">
        <v>4.75</v>
      </c>
      <c r="O70" s="10">
        <v>45.79</v>
      </c>
      <c r="P70" s="10">
        <v>49.736499999999999</v>
      </c>
    </row>
    <row r="71" spans="1:16" x14ac:dyDescent="0.3">
      <c r="A71" s="120"/>
      <c r="B71" s="16" t="s">
        <v>14</v>
      </c>
      <c r="C71" s="11">
        <v>35281.5</v>
      </c>
      <c r="D71" s="11">
        <v>44828</v>
      </c>
      <c r="E71" s="11">
        <v>48600</v>
      </c>
      <c r="F71" s="11">
        <v>36688</v>
      </c>
      <c r="G71" s="11">
        <v>25612</v>
      </c>
      <c r="H71" s="11">
        <v>31783</v>
      </c>
      <c r="I71" s="11">
        <v>34522</v>
      </c>
      <c r="J71" s="11">
        <v>42956</v>
      </c>
      <c r="K71" s="11">
        <v>50466</v>
      </c>
      <c r="L71" s="11">
        <v>49401</v>
      </c>
      <c r="M71" s="11">
        <v>66705</v>
      </c>
      <c r="N71" s="11">
        <v>56133</v>
      </c>
      <c r="O71" s="11">
        <v>522975.5</v>
      </c>
      <c r="P71" s="11">
        <v>579397</v>
      </c>
    </row>
    <row r="72" spans="1:16" x14ac:dyDescent="0.3">
      <c r="A72" s="120"/>
      <c r="B72" s="16" t="s">
        <v>15</v>
      </c>
      <c r="C72" s="10">
        <v>9882.773109243697</v>
      </c>
      <c r="D72" s="10">
        <v>13321.84249628529</v>
      </c>
      <c r="E72" s="10">
        <v>13965.517241379312</v>
      </c>
      <c r="F72" s="10">
        <v>9453.2337026539553</v>
      </c>
      <c r="G72" s="10">
        <v>7873.3476790654777</v>
      </c>
      <c r="H72" s="10">
        <v>11347.018921813637</v>
      </c>
      <c r="I72" s="10">
        <v>11393.399339933994</v>
      </c>
      <c r="J72" s="10">
        <v>12032.49299719888</v>
      </c>
      <c r="K72" s="10">
        <v>10771.824973319102</v>
      </c>
      <c r="L72" s="10">
        <v>12456.127080181541</v>
      </c>
      <c r="M72" s="10">
        <v>12264.202978488693</v>
      </c>
      <c r="N72" s="10">
        <v>11817.473684210527</v>
      </c>
      <c r="O72" s="10">
        <v>11421.172745140861</v>
      </c>
      <c r="P72" s="10">
        <v>11649.331979532135</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0"/>
      <c r="H78" s="130"/>
      <c r="I78" s="10"/>
      <c r="J78" s="130"/>
      <c r="K78" s="130"/>
      <c r="L78" s="130"/>
      <c r="M78" s="10"/>
      <c r="N78" s="130"/>
      <c r="O78" s="10"/>
      <c r="P78" s="10">
        <v>0.09</v>
      </c>
    </row>
    <row r="79" spans="1:16" x14ac:dyDescent="0.3">
      <c r="A79" s="120"/>
      <c r="B79" s="16" t="s">
        <v>14</v>
      </c>
      <c r="C79" s="130"/>
      <c r="D79" s="130"/>
      <c r="E79" s="130"/>
      <c r="F79" s="130"/>
      <c r="G79" s="11"/>
      <c r="H79" s="130"/>
      <c r="I79" s="11"/>
      <c r="J79" s="130"/>
      <c r="K79" s="130"/>
      <c r="L79" s="130"/>
      <c r="M79" s="11"/>
      <c r="N79" s="130"/>
      <c r="O79" s="11"/>
      <c r="P79" s="11">
        <v>1879</v>
      </c>
    </row>
    <row r="80" spans="1:16" x14ac:dyDescent="0.3">
      <c r="A80" s="120"/>
      <c r="B80" s="16" t="s">
        <v>15</v>
      </c>
      <c r="C80" s="130"/>
      <c r="D80" s="130"/>
      <c r="E80" s="130"/>
      <c r="F80" s="130"/>
      <c r="G80" s="10"/>
      <c r="H80" s="130"/>
      <c r="I80" s="10"/>
      <c r="J80" s="130"/>
      <c r="K80" s="130"/>
      <c r="L80" s="130"/>
      <c r="M80" s="10"/>
      <c r="N80" s="130"/>
      <c r="O80" s="10"/>
      <c r="P80" s="10">
        <v>20877.777777777777</v>
      </c>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0"/>
      <c r="F82" s="130"/>
      <c r="G82" s="130"/>
      <c r="H82" s="130"/>
      <c r="I82" s="130"/>
      <c r="J82" s="130"/>
      <c r="K82" s="130"/>
      <c r="L82" s="130"/>
      <c r="M82" s="130"/>
      <c r="N82" s="130"/>
      <c r="O82" s="10"/>
      <c r="P82" s="130">
        <v>0.04</v>
      </c>
    </row>
    <row r="83" spans="1:16" x14ac:dyDescent="0.3">
      <c r="A83" s="120"/>
      <c r="B83" s="16" t="s">
        <v>14</v>
      </c>
      <c r="C83" s="130"/>
      <c r="D83" s="130"/>
      <c r="E83" s="11"/>
      <c r="F83" s="130"/>
      <c r="G83" s="130"/>
      <c r="H83" s="130"/>
      <c r="I83" s="130"/>
      <c r="J83" s="130"/>
      <c r="K83" s="130"/>
      <c r="L83" s="130"/>
      <c r="M83" s="130"/>
      <c r="N83" s="130"/>
      <c r="O83" s="11"/>
      <c r="P83" s="130">
        <v>720</v>
      </c>
    </row>
    <row r="84" spans="1:16" x14ac:dyDescent="0.3">
      <c r="A84" s="120"/>
      <c r="B84" s="16" t="s">
        <v>15</v>
      </c>
      <c r="C84" s="130"/>
      <c r="D84" s="130"/>
      <c r="E84" s="10"/>
      <c r="F84" s="130"/>
      <c r="G84" s="130"/>
      <c r="H84" s="130"/>
      <c r="I84" s="130"/>
      <c r="J84" s="130"/>
      <c r="K84" s="130"/>
      <c r="L84" s="130"/>
      <c r="M84" s="130"/>
      <c r="N84" s="130"/>
      <c r="O84" s="10"/>
      <c r="P84" s="130">
        <v>18000</v>
      </c>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47.498000000000005</v>
      </c>
      <c r="D86" s="10">
        <v>36.688000000000002</v>
      </c>
      <c r="E86" s="10">
        <v>37.524000000000001</v>
      </c>
      <c r="F86" s="10">
        <v>60.21</v>
      </c>
      <c r="G86" s="10">
        <v>59.568000000000005</v>
      </c>
      <c r="H86" s="10">
        <v>58.091999999999999</v>
      </c>
      <c r="I86" s="10">
        <v>56.39</v>
      </c>
      <c r="J86" s="10">
        <v>56.05</v>
      </c>
      <c r="K86" s="10">
        <v>78.882999999999996</v>
      </c>
      <c r="L86" s="10">
        <v>77.534499999999994</v>
      </c>
      <c r="M86" s="10">
        <v>71.004999999999995</v>
      </c>
      <c r="N86" s="10">
        <v>82.172000000000011</v>
      </c>
      <c r="O86" s="10">
        <v>721.61450000000013</v>
      </c>
      <c r="P86" s="10">
        <v>603.46300000000008</v>
      </c>
    </row>
    <row r="87" spans="1:16" x14ac:dyDescent="0.3">
      <c r="A87" s="120"/>
      <c r="B87" s="16" t="s">
        <v>14</v>
      </c>
      <c r="C87" s="11">
        <v>381990</v>
      </c>
      <c r="D87" s="11">
        <v>455926</v>
      </c>
      <c r="E87" s="11">
        <v>469449</v>
      </c>
      <c r="F87" s="11">
        <v>223798</v>
      </c>
      <c r="G87" s="11">
        <v>236781.8</v>
      </c>
      <c r="H87" s="11">
        <v>246177</v>
      </c>
      <c r="I87" s="11">
        <v>241049</v>
      </c>
      <c r="J87" s="11">
        <v>309612</v>
      </c>
      <c r="K87" s="11">
        <v>346965</v>
      </c>
      <c r="L87" s="11">
        <v>340331</v>
      </c>
      <c r="M87" s="11">
        <v>370811</v>
      </c>
      <c r="N87" s="11">
        <v>578526</v>
      </c>
      <c r="O87" s="11">
        <v>4201415.8</v>
      </c>
      <c r="P87" s="11">
        <v>4030109.4</v>
      </c>
    </row>
    <row r="88" spans="1:16" x14ac:dyDescent="0.3">
      <c r="A88" s="120"/>
      <c r="B88" s="16" t="s">
        <v>15</v>
      </c>
      <c r="C88" s="10">
        <v>8042.2333571939871</v>
      </c>
      <c r="D88" s="10">
        <v>12427.115133013518</v>
      </c>
      <c r="E88" s="10">
        <v>12510.633194755355</v>
      </c>
      <c r="F88" s="10">
        <v>3716.957316060455</v>
      </c>
      <c r="G88" s="10">
        <v>3974.983212463067</v>
      </c>
      <c r="H88" s="10">
        <v>4237.709151001859</v>
      </c>
      <c r="I88" s="10">
        <v>4274.6763610569251</v>
      </c>
      <c r="J88" s="10">
        <v>5523.8537020517397</v>
      </c>
      <c r="K88" s="10">
        <v>4398.4762242815304</v>
      </c>
      <c r="L88" s="10">
        <v>4389.4137448490674</v>
      </c>
      <c r="M88" s="10">
        <v>5222.3223716639677</v>
      </c>
      <c r="N88" s="10">
        <v>7040.4273961933504</v>
      </c>
      <c r="O88" s="10">
        <v>5822.2441483645343</v>
      </c>
      <c r="P88" s="10">
        <v>6678.304055095341</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19.975000000000001</v>
      </c>
      <c r="D90" s="10">
        <v>20.108000000000001</v>
      </c>
      <c r="E90" s="10">
        <v>17.562999999999999</v>
      </c>
      <c r="F90" s="10">
        <v>39.124000000000002</v>
      </c>
      <c r="G90" s="10">
        <v>35.508000000000003</v>
      </c>
      <c r="H90" s="10">
        <v>34.323</v>
      </c>
      <c r="I90" s="10">
        <v>31.253</v>
      </c>
      <c r="J90" s="10">
        <v>24.564</v>
      </c>
      <c r="K90" s="10">
        <v>45.024999999999999</v>
      </c>
      <c r="L90" s="10">
        <v>43.917999999999999</v>
      </c>
      <c r="M90" s="10">
        <v>37.926000000000002</v>
      </c>
      <c r="N90" s="10">
        <v>27.207399999999996</v>
      </c>
      <c r="O90" s="10">
        <v>376.49440000000004</v>
      </c>
      <c r="P90" s="10">
        <v>337.01900000000001</v>
      </c>
    </row>
    <row r="91" spans="1:16" x14ac:dyDescent="0.3">
      <c r="A91" s="120"/>
      <c r="B91" s="16" t="s">
        <v>14</v>
      </c>
      <c r="C91" s="11">
        <v>92695.25</v>
      </c>
      <c r="D91" s="11">
        <v>94887.56</v>
      </c>
      <c r="E91" s="11">
        <v>126701.86</v>
      </c>
      <c r="F91" s="11">
        <v>246528.36</v>
      </c>
      <c r="G91" s="11">
        <v>196395.68</v>
      </c>
      <c r="H91" s="11">
        <v>191453.85</v>
      </c>
      <c r="I91" s="11">
        <v>161296.73000000001</v>
      </c>
      <c r="J91" s="11">
        <v>108662.56</v>
      </c>
      <c r="K91" s="11">
        <v>232451.63</v>
      </c>
      <c r="L91" s="11">
        <v>208863.72</v>
      </c>
      <c r="M91" s="11">
        <v>181159.16</v>
      </c>
      <c r="N91" s="11">
        <v>131564.79999999999</v>
      </c>
      <c r="O91" s="11">
        <v>1972661.16</v>
      </c>
      <c r="P91" s="11">
        <v>1855420.76</v>
      </c>
    </row>
    <row r="92" spans="1:16" x14ac:dyDescent="0.3">
      <c r="A92" s="120"/>
      <c r="B92" s="16" t="s">
        <v>15</v>
      </c>
      <c r="C92" s="10">
        <v>4640.5632040050059</v>
      </c>
      <c r="D92" s="10">
        <v>4718.8959618062463</v>
      </c>
      <c r="E92" s="10">
        <v>7214.1353982804758</v>
      </c>
      <c r="F92" s="10">
        <v>6301.20539822104</v>
      </c>
      <c r="G92" s="10">
        <v>5531.0262476061725</v>
      </c>
      <c r="H92" s="10">
        <v>5578.0045450572497</v>
      </c>
      <c r="I92" s="10">
        <v>5160.9999040092152</v>
      </c>
      <c r="J92" s="10">
        <v>4423.6508711936167</v>
      </c>
      <c r="K92" s="10">
        <v>5162.7235980011101</v>
      </c>
      <c r="L92" s="10">
        <v>4755.7657452525154</v>
      </c>
      <c r="M92" s="10">
        <v>4776.6482096714653</v>
      </c>
      <c r="N92" s="10">
        <v>4835.6256018583172</v>
      </c>
      <c r="O92" s="10">
        <v>5239.5498047248511</v>
      </c>
      <c r="P92" s="10">
        <v>5505.3891917072924</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0.1</v>
      </c>
      <c r="D94" s="10">
        <v>0.14000000000000001</v>
      </c>
      <c r="E94" s="130">
        <v>0.02</v>
      </c>
      <c r="F94" s="130">
        <v>0.12</v>
      </c>
      <c r="G94" s="10">
        <v>0.26200000000000001</v>
      </c>
      <c r="H94" s="10">
        <v>0.23800000000000002</v>
      </c>
      <c r="I94" s="10">
        <v>0.21899999999999997</v>
      </c>
      <c r="J94" s="10">
        <v>0.26100000000000001</v>
      </c>
      <c r="K94" s="10">
        <v>0.74</v>
      </c>
      <c r="L94" s="10">
        <v>0.14000000000000001</v>
      </c>
      <c r="M94" s="10"/>
      <c r="N94" s="10"/>
      <c r="O94" s="10">
        <v>2.2400000000000002</v>
      </c>
      <c r="P94" s="10">
        <v>3.84</v>
      </c>
    </row>
    <row r="95" spans="1:16" x14ac:dyDescent="0.3">
      <c r="A95" s="120"/>
      <c r="B95" s="16" t="s">
        <v>14</v>
      </c>
      <c r="C95" s="11">
        <v>1636</v>
      </c>
      <c r="D95" s="11">
        <v>2470</v>
      </c>
      <c r="E95" s="130">
        <v>880</v>
      </c>
      <c r="F95" s="130">
        <v>1360</v>
      </c>
      <c r="G95" s="11">
        <v>2877</v>
      </c>
      <c r="H95" s="11">
        <v>2382</v>
      </c>
      <c r="I95" s="11">
        <v>2526</v>
      </c>
      <c r="J95" s="11">
        <v>2351</v>
      </c>
      <c r="K95" s="11">
        <v>6600</v>
      </c>
      <c r="L95" s="11">
        <v>815</v>
      </c>
      <c r="M95" s="11"/>
      <c r="N95" s="11"/>
      <c r="O95" s="11">
        <v>23897</v>
      </c>
      <c r="P95" s="11">
        <v>43454</v>
      </c>
    </row>
    <row r="96" spans="1:16" x14ac:dyDescent="0.3">
      <c r="A96" s="120"/>
      <c r="B96" s="16" t="s">
        <v>15</v>
      </c>
      <c r="C96" s="10">
        <v>16360</v>
      </c>
      <c r="D96" s="10">
        <v>17642.857142857145</v>
      </c>
      <c r="E96" s="130">
        <v>44000</v>
      </c>
      <c r="F96" s="130">
        <v>11333.333333333332</v>
      </c>
      <c r="G96" s="10">
        <v>10980.916030534352</v>
      </c>
      <c r="H96" s="10">
        <v>10008.403361344537</v>
      </c>
      <c r="I96" s="10">
        <v>11534.246575342466</v>
      </c>
      <c r="J96" s="10">
        <v>9007.6628352490425</v>
      </c>
      <c r="K96" s="10">
        <v>8918.9189189189183</v>
      </c>
      <c r="L96" s="10">
        <v>5821.4285714285716</v>
      </c>
      <c r="M96" s="10"/>
      <c r="N96" s="10"/>
      <c r="O96" s="10">
        <v>10668.303571428571</v>
      </c>
      <c r="P96" s="10">
        <v>11316.145833333332</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0">
        <v>0.04</v>
      </c>
      <c r="D98" s="10">
        <v>0.02</v>
      </c>
      <c r="E98" s="10">
        <v>0.02</v>
      </c>
      <c r="F98" s="10"/>
      <c r="G98" s="10">
        <v>0.02</v>
      </c>
      <c r="H98" s="10"/>
      <c r="I98" s="10">
        <v>0.01</v>
      </c>
      <c r="J98" s="10"/>
      <c r="K98" s="10"/>
      <c r="L98" s="10"/>
      <c r="M98" s="10">
        <v>0.08</v>
      </c>
      <c r="N98" s="130"/>
      <c r="O98" s="10">
        <v>0.19</v>
      </c>
      <c r="P98" s="10">
        <v>0.49150000000000005</v>
      </c>
    </row>
    <row r="99" spans="1:16" x14ac:dyDescent="0.3">
      <c r="A99" s="120"/>
      <c r="B99" s="16" t="s">
        <v>14</v>
      </c>
      <c r="C99" s="11">
        <v>808</v>
      </c>
      <c r="D99" s="11">
        <v>880</v>
      </c>
      <c r="E99" s="11">
        <v>336</v>
      </c>
      <c r="F99" s="11"/>
      <c r="G99" s="11">
        <v>760</v>
      </c>
      <c r="H99" s="11"/>
      <c r="I99" s="11">
        <v>375</v>
      </c>
      <c r="J99" s="11"/>
      <c r="K99" s="11"/>
      <c r="L99" s="11"/>
      <c r="M99" s="11">
        <v>1973</v>
      </c>
      <c r="N99" s="130"/>
      <c r="O99" s="11">
        <v>5132</v>
      </c>
      <c r="P99" s="11">
        <v>14918</v>
      </c>
    </row>
    <row r="100" spans="1:16" x14ac:dyDescent="0.3">
      <c r="A100" s="120"/>
      <c r="B100" s="16" t="s">
        <v>15</v>
      </c>
      <c r="C100" s="10">
        <v>20200</v>
      </c>
      <c r="D100" s="10">
        <v>44000</v>
      </c>
      <c r="E100" s="10">
        <v>16800</v>
      </c>
      <c r="F100" s="10"/>
      <c r="G100" s="10">
        <v>38000</v>
      </c>
      <c r="H100" s="10"/>
      <c r="I100" s="10">
        <v>37500</v>
      </c>
      <c r="J100" s="10"/>
      <c r="K100" s="10"/>
      <c r="L100" s="10"/>
      <c r="M100" s="10">
        <v>24662.5</v>
      </c>
      <c r="N100" s="130"/>
      <c r="O100" s="10">
        <v>27010.526315789473</v>
      </c>
      <c r="P100" s="10">
        <v>30351.983723296031</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12.394</v>
      </c>
      <c r="D102" s="10">
        <v>9.64</v>
      </c>
      <c r="E102" s="10">
        <v>13.277999999999999</v>
      </c>
      <c r="F102" s="10">
        <v>14.567</v>
      </c>
      <c r="G102" s="10">
        <v>15.162000000000001</v>
      </c>
      <c r="H102" s="10">
        <v>15.937999999999999</v>
      </c>
      <c r="I102" s="10">
        <v>15.388</v>
      </c>
      <c r="J102" s="10">
        <v>13.739000000000001</v>
      </c>
      <c r="K102" s="10">
        <v>14.882999999999999</v>
      </c>
      <c r="L102" s="10">
        <v>16.265000000000001</v>
      </c>
      <c r="M102" s="10">
        <v>10.259</v>
      </c>
      <c r="N102" s="10">
        <v>15.187999999999999</v>
      </c>
      <c r="O102" s="10">
        <v>166.70099999999999</v>
      </c>
      <c r="P102" s="10">
        <v>173.27600000000001</v>
      </c>
    </row>
    <row r="103" spans="1:16" x14ac:dyDescent="0.3">
      <c r="A103" s="120"/>
      <c r="B103" s="16" t="s">
        <v>14</v>
      </c>
      <c r="C103" s="11">
        <v>108734.58</v>
      </c>
      <c r="D103" s="11">
        <v>113448</v>
      </c>
      <c r="E103" s="11">
        <v>152368.79999999999</v>
      </c>
      <c r="F103" s="11">
        <v>157158.75</v>
      </c>
      <c r="G103" s="11">
        <v>174213.94</v>
      </c>
      <c r="H103" s="11">
        <v>172737</v>
      </c>
      <c r="I103" s="11">
        <v>196875</v>
      </c>
      <c r="J103" s="11">
        <v>176070.75</v>
      </c>
      <c r="K103" s="11">
        <v>205118.72</v>
      </c>
      <c r="L103" s="11">
        <v>208140.6</v>
      </c>
      <c r="M103" s="11">
        <v>183869</v>
      </c>
      <c r="N103" s="11">
        <v>202395</v>
      </c>
      <c r="O103" s="11">
        <v>2051130.14</v>
      </c>
      <c r="P103" s="11">
        <v>2081889.14</v>
      </c>
    </row>
    <row r="104" spans="1:16" x14ac:dyDescent="0.3">
      <c r="A104" s="120"/>
      <c r="B104" s="16" t="s">
        <v>15</v>
      </c>
      <c r="C104" s="10">
        <v>8773.1628207197027</v>
      </c>
      <c r="D104" s="10">
        <v>11768.464730290456</v>
      </c>
      <c r="E104" s="10">
        <v>11475.28242205151</v>
      </c>
      <c r="F104" s="10">
        <v>10788.683325324364</v>
      </c>
      <c r="G104" s="10">
        <v>11490.168843160533</v>
      </c>
      <c r="H104" s="10">
        <v>10838.059982431925</v>
      </c>
      <c r="I104" s="10">
        <v>12794.060306732519</v>
      </c>
      <c r="J104" s="10">
        <v>12815.397772763665</v>
      </c>
      <c r="K104" s="10">
        <v>13782.081569576027</v>
      </c>
      <c r="L104" s="10">
        <v>12796.839840147555</v>
      </c>
      <c r="M104" s="10">
        <v>17922.702017740517</v>
      </c>
      <c r="N104" s="10">
        <v>13325.981037661311</v>
      </c>
      <c r="O104" s="10">
        <v>12304.246165289951</v>
      </c>
      <c r="P104" s="10">
        <v>12014.873034926937</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0.63</v>
      </c>
      <c r="D114" s="10">
        <v>0.65</v>
      </c>
      <c r="E114" s="10">
        <v>0.82799999999999996</v>
      </c>
      <c r="F114" s="10">
        <v>0.52</v>
      </c>
      <c r="G114" s="10">
        <v>0.6</v>
      </c>
      <c r="H114" s="10">
        <v>0.60799999999999998</v>
      </c>
      <c r="I114" s="10">
        <v>0.1</v>
      </c>
      <c r="J114" s="10">
        <v>0.19800000000000001</v>
      </c>
      <c r="K114" s="10">
        <v>0.72599999999999998</v>
      </c>
      <c r="L114" s="10">
        <v>0.34</v>
      </c>
      <c r="M114" s="10">
        <v>0.50600000000000001</v>
      </c>
      <c r="N114" s="10">
        <v>0.628</v>
      </c>
      <c r="O114" s="10">
        <v>6.3339999999999996</v>
      </c>
      <c r="P114" s="10">
        <v>7.8080000000000007</v>
      </c>
    </row>
    <row r="115" spans="1:16" x14ac:dyDescent="0.3">
      <c r="A115" s="120"/>
      <c r="B115" s="16" t="s">
        <v>14</v>
      </c>
      <c r="C115" s="11">
        <v>15990</v>
      </c>
      <c r="D115" s="11">
        <v>16605</v>
      </c>
      <c r="E115" s="11">
        <v>22695</v>
      </c>
      <c r="F115" s="11">
        <v>14700</v>
      </c>
      <c r="G115" s="11">
        <v>13985</v>
      </c>
      <c r="H115" s="11">
        <v>16180</v>
      </c>
      <c r="I115" s="11">
        <v>1805</v>
      </c>
      <c r="J115" s="11">
        <v>5685</v>
      </c>
      <c r="K115" s="11">
        <v>19200</v>
      </c>
      <c r="L115" s="11">
        <v>9900</v>
      </c>
      <c r="M115" s="11">
        <v>13690</v>
      </c>
      <c r="N115" s="11">
        <v>18819</v>
      </c>
      <c r="O115" s="11">
        <v>169254</v>
      </c>
      <c r="P115" s="11">
        <v>218385</v>
      </c>
    </row>
    <row r="116" spans="1:16" x14ac:dyDescent="0.3">
      <c r="A116" s="120"/>
      <c r="B116" s="16" t="s">
        <v>15</v>
      </c>
      <c r="C116" s="10">
        <v>25380.952380952378</v>
      </c>
      <c r="D116" s="10">
        <v>25546.153846153844</v>
      </c>
      <c r="E116" s="10">
        <v>27409.420289855072</v>
      </c>
      <c r="F116" s="10">
        <v>28269.23076923077</v>
      </c>
      <c r="G116" s="10">
        <v>23308.333333333336</v>
      </c>
      <c r="H116" s="10">
        <v>26611.84210526316</v>
      </c>
      <c r="I116" s="10">
        <v>18050</v>
      </c>
      <c r="J116" s="10">
        <v>28712.121212121212</v>
      </c>
      <c r="K116" s="10">
        <v>26446.280991735537</v>
      </c>
      <c r="L116" s="10">
        <v>29117.647058823528</v>
      </c>
      <c r="M116" s="10">
        <v>27055.335968379448</v>
      </c>
      <c r="N116" s="10">
        <v>29966.560509554143</v>
      </c>
      <c r="O116" s="10">
        <v>26721.502999684242</v>
      </c>
      <c r="P116" s="10">
        <v>27969.390368852459</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2.4E-2</v>
      </c>
      <c r="D118" s="10"/>
      <c r="E118" s="130"/>
      <c r="F118" s="130"/>
      <c r="G118" s="130">
        <v>0.1</v>
      </c>
      <c r="H118" s="10"/>
      <c r="I118" s="130"/>
      <c r="J118" s="130"/>
      <c r="K118" s="130"/>
      <c r="L118" s="130">
        <v>0.22</v>
      </c>
      <c r="M118" s="130">
        <v>0.43</v>
      </c>
      <c r="N118" s="130"/>
      <c r="O118" s="10">
        <v>0.77400000000000002</v>
      </c>
      <c r="P118" s="130">
        <v>0.21199999999999999</v>
      </c>
    </row>
    <row r="119" spans="1:16" x14ac:dyDescent="0.3">
      <c r="A119" s="120"/>
      <c r="B119" s="16" t="s">
        <v>14</v>
      </c>
      <c r="C119" s="11">
        <v>330</v>
      </c>
      <c r="D119" s="11"/>
      <c r="E119" s="130"/>
      <c r="F119" s="130"/>
      <c r="G119" s="130">
        <v>900</v>
      </c>
      <c r="H119" s="11"/>
      <c r="I119" s="130"/>
      <c r="J119" s="130"/>
      <c r="K119" s="130"/>
      <c r="L119" s="130">
        <v>2300</v>
      </c>
      <c r="M119" s="130">
        <v>4300</v>
      </c>
      <c r="N119" s="130"/>
      <c r="O119" s="11">
        <v>7830</v>
      </c>
      <c r="P119" s="130">
        <v>1611</v>
      </c>
    </row>
    <row r="120" spans="1:16" x14ac:dyDescent="0.3">
      <c r="A120" s="120"/>
      <c r="B120" s="16" t="s">
        <v>15</v>
      </c>
      <c r="C120" s="10">
        <v>13750</v>
      </c>
      <c r="D120" s="10"/>
      <c r="E120" s="130"/>
      <c r="F120" s="130"/>
      <c r="G120" s="130">
        <v>9000</v>
      </c>
      <c r="H120" s="10"/>
      <c r="I120" s="130"/>
      <c r="J120" s="130"/>
      <c r="K120" s="130"/>
      <c r="L120" s="130">
        <v>10454.545454545454</v>
      </c>
      <c r="M120" s="130">
        <v>10000</v>
      </c>
      <c r="N120" s="130"/>
      <c r="O120" s="10">
        <v>10116.279069767441</v>
      </c>
      <c r="P120" s="130">
        <v>7599.0566037735853</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184.40799999999999</v>
      </c>
      <c r="D122" s="10">
        <v>207.25799999999998</v>
      </c>
      <c r="E122" s="10">
        <v>308.17250000000001</v>
      </c>
      <c r="F122" s="10">
        <v>292.7235</v>
      </c>
      <c r="G122" s="10">
        <v>317.25400000000002</v>
      </c>
      <c r="H122" s="10">
        <v>300.13749999999999</v>
      </c>
      <c r="I122" s="10">
        <v>451.57599999999996</v>
      </c>
      <c r="J122" s="10">
        <v>381.77199999999999</v>
      </c>
      <c r="K122" s="10">
        <v>410.52</v>
      </c>
      <c r="L122" s="10">
        <v>393.84</v>
      </c>
      <c r="M122" s="10">
        <v>323.13</v>
      </c>
      <c r="N122" s="10">
        <v>249.84200000000001</v>
      </c>
      <c r="O122" s="10">
        <v>3820.6335000000004</v>
      </c>
      <c r="P122" s="10">
        <v>4278.1970000000001</v>
      </c>
    </row>
    <row r="123" spans="1:16" x14ac:dyDescent="0.3">
      <c r="A123" s="120"/>
      <c r="B123" s="16" t="s">
        <v>14</v>
      </c>
      <c r="C123" s="11">
        <v>367728.6</v>
      </c>
      <c r="D123" s="11">
        <v>334157.96999999997</v>
      </c>
      <c r="E123" s="11">
        <v>529625.26</v>
      </c>
      <c r="F123" s="11">
        <v>611741.55000000005</v>
      </c>
      <c r="G123" s="11">
        <v>820154.1</v>
      </c>
      <c r="H123" s="11">
        <v>898652.11</v>
      </c>
      <c r="I123" s="11">
        <v>1474497.02</v>
      </c>
      <c r="J123" s="11">
        <v>1373348</v>
      </c>
      <c r="K123" s="11">
        <v>1753849.71</v>
      </c>
      <c r="L123" s="11">
        <v>1727152.6</v>
      </c>
      <c r="M123" s="11">
        <v>1294565.25</v>
      </c>
      <c r="N123" s="11">
        <v>1369776.99</v>
      </c>
      <c r="O123" s="11">
        <v>12555249.16</v>
      </c>
      <c r="P123" s="11">
        <v>15631729.949999999</v>
      </c>
    </row>
    <row r="124" spans="1:16" x14ac:dyDescent="0.3">
      <c r="A124" s="120"/>
      <c r="B124" s="16" t="s">
        <v>15</v>
      </c>
      <c r="C124" s="10">
        <v>1994.1032926987984</v>
      </c>
      <c r="D124" s="10">
        <v>1612.2802014880001</v>
      </c>
      <c r="E124" s="10">
        <v>1718.6000048674039</v>
      </c>
      <c r="F124" s="10">
        <v>2089.8272601960557</v>
      </c>
      <c r="G124" s="10">
        <v>2585.1655140675925</v>
      </c>
      <c r="H124" s="10">
        <v>2994.13472158594</v>
      </c>
      <c r="I124" s="10">
        <v>3265.2245026307869</v>
      </c>
      <c r="J124" s="10">
        <v>3597.2989113921399</v>
      </c>
      <c r="K124" s="10">
        <v>4272.2637386729029</v>
      </c>
      <c r="L124" s="10">
        <v>4385.416920576884</v>
      </c>
      <c r="M124" s="10">
        <v>4006.3294958685356</v>
      </c>
      <c r="N124" s="10">
        <v>5482.5729461019355</v>
      </c>
      <c r="O124" s="10">
        <v>3286.1694690160675</v>
      </c>
      <c r="P124" s="10">
        <v>3653.8125640310627</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10.512</v>
      </c>
      <c r="D126" s="10">
        <v>4.8849999999999998</v>
      </c>
      <c r="E126" s="10">
        <v>2.95</v>
      </c>
      <c r="F126" s="10">
        <v>4.0060000000000002</v>
      </c>
      <c r="G126" s="10">
        <v>8.7639999999999993</v>
      </c>
      <c r="H126" s="10">
        <v>8.0839999999999996</v>
      </c>
      <c r="I126" s="10">
        <v>10.827</v>
      </c>
      <c r="J126" s="10">
        <v>7.2690000000000001</v>
      </c>
      <c r="K126" s="10">
        <v>9.5879999999999992</v>
      </c>
      <c r="L126" s="10">
        <v>7.851</v>
      </c>
      <c r="M126" s="10">
        <v>16.884</v>
      </c>
      <c r="N126" s="10">
        <v>6.23</v>
      </c>
      <c r="O126" s="10">
        <v>97.85</v>
      </c>
      <c r="P126" s="10">
        <v>81.529500000000013</v>
      </c>
    </row>
    <row r="127" spans="1:16" x14ac:dyDescent="0.3">
      <c r="A127" s="120"/>
      <c r="B127" s="16" t="s">
        <v>14</v>
      </c>
      <c r="C127" s="11">
        <v>19642</v>
      </c>
      <c r="D127" s="11">
        <v>9651</v>
      </c>
      <c r="E127" s="11">
        <v>19598</v>
      </c>
      <c r="F127" s="11">
        <v>29863</v>
      </c>
      <c r="G127" s="11">
        <v>33629</v>
      </c>
      <c r="H127" s="11">
        <v>32870</v>
      </c>
      <c r="I127" s="11">
        <v>39953</v>
      </c>
      <c r="J127" s="11">
        <v>36280</v>
      </c>
      <c r="K127" s="11">
        <v>49456</v>
      </c>
      <c r="L127" s="11">
        <v>44881</v>
      </c>
      <c r="M127" s="11">
        <v>63278</v>
      </c>
      <c r="N127" s="11">
        <v>25049</v>
      </c>
      <c r="O127" s="11">
        <v>404150</v>
      </c>
      <c r="P127" s="11">
        <v>387615.93</v>
      </c>
    </row>
    <row r="128" spans="1:16" x14ac:dyDescent="0.3">
      <c r="A128" s="120"/>
      <c r="B128" s="16" t="s">
        <v>15</v>
      </c>
      <c r="C128" s="10">
        <v>1868.5312024353118</v>
      </c>
      <c r="D128" s="10">
        <v>1975.6397134083932</v>
      </c>
      <c r="E128" s="10">
        <v>6643.389830508474</v>
      </c>
      <c r="F128" s="10">
        <v>7454.5681477783319</v>
      </c>
      <c r="G128" s="10">
        <v>3837.1748060246464</v>
      </c>
      <c r="H128" s="10">
        <v>4066.056407718951</v>
      </c>
      <c r="I128" s="10">
        <v>3690.126535513069</v>
      </c>
      <c r="J128" s="10">
        <v>4991.0579171825557</v>
      </c>
      <c r="K128" s="10">
        <v>5158.114309553609</v>
      </c>
      <c r="L128" s="10">
        <v>5716.5966118965744</v>
      </c>
      <c r="M128" s="10">
        <v>3747.8085761667853</v>
      </c>
      <c r="N128" s="10">
        <v>4020.7062600321024</v>
      </c>
      <c r="O128" s="10">
        <v>4130.3014818599895</v>
      </c>
      <c r="P128" s="10">
        <v>4754.3027983735947</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76.221499999999992</v>
      </c>
      <c r="D130" s="10">
        <v>50.843999999999994</v>
      </c>
      <c r="E130" s="10">
        <v>16.516999999999999</v>
      </c>
      <c r="F130" s="10">
        <v>6.2720000000000002</v>
      </c>
      <c r="G130" s="10">
        <v>0.76800000000000002</v>
      </c>
      <c r="H130" s="10">
        <v>4</v>
      </c>
      <c r="I130" s="130">
        <v>11.295999999999999</v>
      </c>
      <c r="J130" s="130">
        <v>8.1679999999999993</v>
      </c>
      <c r="K130" s="10">
        <v>8.9600000000000009</v>
      </c>
      <c r="L130" s="10">
        <v>12.8</v>
      </c>
      <c r="M130" s="10">
        <v>24</v>
      </c>
      <c r="N130" s="10">
        <v>55.5565</v>
      </c>
      <c r="O130" s="10">
        <v>275.40300000000002</v>
      </c>
      <c r="P130" s="10">
        <v>318.91250000000002</v>
      </c>
    </row>
    <row r="131" spans="1:16" x14ac:dyDescent="0.3">
      <c r="A131" s="120"/>
      <c r="B131" s="16" t="s">
        <v>14</v>
      </c>
      <c r="C131" s="11">
        <v>112637.67</v>
      </c>
      <c r="D131" s="11">
        <v>83236.600000000006</v>
      </c>
      <c r="E131" s="11">
        <v>23185.9</v>
      </c>
      <c r="F131" s="11">
        <v>11719</v>
      </c>
      <c r="G131" s="11">
        <v>745</v>
      </c>
      <c r="H131" s="11">
        <v>13780</v>
      </c>
      <c r="I131" s="130">
        <v>42909</v>
      </c>
      <c r="J131" s="130">
        <v>30442</v>
      </c>
      <c r="K131" s="11">
        <v>24113</v>
      </c>
      <c r="L131" s="11">
        <v>45960</v>
      </c>
      <c r="M131" s="11">
        <v>95892</v>
      </c>
      <c r="N131" s="11">
        <v>210435</v>
      </c>
      <c r="O131" s="11">
        <v>695055.17</v>
      </c>
      <c r="P131" s="11">
        <v>829071.85</v>
      </c>
    </row>
    <row r="132" spans="1:16" x14ac:dyDescent="0.3">
      <c r="A132" s="120"/>
      <c r="B132" s="16" t="s">
        <v>15</v>
      </c>
      <c r="C132" s="10">
        <v>1477.767690218639</v>
      </c>
      <c r="D132" s="10">
        <v>1637.0977893163406</v>
      </c>
      <c r="E132" s="10">
        <v>1403.7597626687657</v>
      </c>
      <c r="F132" s="10">
        <v>1868.4630102040815</v>
      </c>
      <c r="G132" s="10">
        <v>970.05208333333348</v>
      </c>
      <c r="H132" s="10">
        <v>3445</v>
      </c>
      <c r="I132" s="130">
        <v>3798.6012747875357</v>
      </c>
      <c r="J132" s="130">
        <v>3726.9833496571991</v>
      </c>
      <c r="K132" s="10">
        <v>2691.1830357142858</v>
      </c>
      <c r="L132" s="10">
        <v>3590.625</v>
      </c>
      <c r="M132" s="10">
        <v>3995.5</v>
      </c>
      <c r="N132" s="10">
        <v>3787.7656079846643</v>
      </c>
      <c r="O132" s="10">
        <v>2523.7748681023809</v>
      </c>
      <c r="P132" s="10">
        <v>2599.6843961901777</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c r="D134" s="10"/>
      <c r="E134" s="130"/>
      <c r="F134" s="130"/>
      <c r="G134" s="130"/>
      <c r="H134" s="130"/>
      <c r="I134" s="130"/>
      <c r="J134" s="130"/>
      <c r="K134" s="130"/>
      <c r="L134" s="130"/>
      <c r="M134" s="130"/>
      <c r="N134" s="130"/>
      <c r="O134" s="10"/>
      <c r="P134" s="10">
        <v>0.61499999999999999</v>
      </c>
    </row>
    <row r="135" spans="1:16" x14ac:dyDescent="0.3">
      <c r="A135" s="120"/>
      <c r="B135" s="16" t="s">
        <v>14</v>
      </c>
      <c r="C135" s="11"/>
      <c r="D135" s="11"/>
      <c r="E135" s="130"/>
      <c r="F135" s="130"/>
      <c r="G135" s="130"/>
      <c r="H135" s="130"/>
      <c r="I135" s="130"/>
      <c r="J135" s="130"/>
      <c r="K135" s="130"/>
      <c r="L135" s="130"/>
      <c r="M135" s="130"/>
      <c r="N135" s="130"/>
      <c r="O135" s="11"/>
      <c r="P135" s="11">
        <v>2788</v>
      </c>
    </row>
    <row r="136" spans="1:16" x14ac:dyDescent="0.3">
      <c r="A136" s="120"/>
      <c r="B136" s="16" t="s">
        <v>15</v>
      </c>
      <c r="C136" s="10"/>
      <c r="D136" s="10"/>
      <c r="E136" s="130"/>
      <c r="F136" s="130"/>
      <c r="G136" s="130"/>
      <c r="H136" s="130"/>
      <c r="I136" s="130"/>
      <c r="J136" s="130"/>
      <c r="K136" s="130"/>
      <c r="L136" s="130"/>
      <c r="M136" s="130"/>
      <c r="N136" s="130"/>
      <c r="O136" s="10"/>
      <c r="P136" s="10">
        <v>4533.333333333333</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48.718999999999994</v>
      </c>
      <c r="D138" s="10">
        <v>31.545999999999999</v>
      </c>
      <c r="E138" s="10">
        <v>31.659000000000002</v>
      </c>
      <c r="F138" s="10">
        <v>22.361000000000001</v>
      </c>
      <c r="G138" s="10">
        <v>22.42</v>
      </c>
      <c r="H138" s="10">
        <v>26.751999999999999</v>
      </c>
      <c r="I138" s="10">
        <v>82.812999999999988</v>
      </c>
      <c r="J138" s="10">
        <v>58.332999999999998</v>
      </c>
      <c r="K138" s="10">
        <v>28.484000000000002</v>
      </c>
      <c r="L138" s="10">
        <v>29.27</v>
      </c>
      <c r="M138" s="10">
        <v>63.036000000000001</v>
      </c>
      <c r="N138" s="10">
        <v>61.701999999999998</v>
      </c>
      <c r="O138" s="10">
        <v>507.09499999999991</v>
      </c>
      <c r="P138" s="10">
        <v>694.423</v>
      </c>
    </row>
    <row r="139" spans="1:16" x14ac:dyDescent="0.3">
      <c r="A139" s="120"/>
      <c r="B139" s="16" t="s">
        <v>14</v>
      </c>
      <c r="C139" s="11">
        <v>132412.35</v>
      </c>
      <c r="D139" s="11">
        <v>95708</v>
      </c>
      <c r="E139" s="11">
        <v>80975</v>
      </c>
      <c r="F139" s="11">
        <v>69147.47</v>
      </c>
      <c r="G139" s="11">
        <v>93517</v>
      </c>
      <c r="H139" s="11">
        <v>166894</v>
      </c>
      <c r="I139" s="11">
        <v>385180</v>
      </c>
      <c r="J139" s="11">
        <v>297208.48</v>
      </c>
      <c r="K139" s="11">
        <v>259304</v>
      </c>
      <c r="L139" s="11">
        <v>322353</v>
      </c>
      <c r="M139" s="11">
        <v>315365.13</v>
      </c>
      <c r="N139" s="11">
        <v>386172.3</v>
      </c>
      <c r="O139" s="11">
        <v>2604236.73</v>
      </c>
      <c r="P139" s="11">
        <v>2903130.17</v>
      </c>
    </row>
    <row r="140" spans="1:16" x14ac:dyDescent="0.3">
      <c r="A140" s="120"/>
      <c r="B140" s="16" t="s">
        <v>15</v>
      </c>
      <c r="C140" s="10">
        <v>2717.8790615570929</v>
      </c>
      <c r="D140" s="10">
        <v>3033.9187218664806</v>
      </c>
      <c r="E140" s="10">
        <v>2557.7245017214691</v>
      </c>
      <c r="F140" s="10">
        <v>3092.3245829792945</v>
      </c>
      <c r="G140" s="10">
        <v>4171.1418376449601</v>
      </c>
      <c r="H140" s="10">
        <v>6238.5616028708137</v>
      </c>
      <c r="I140" s="10">
        <v>4651.2021059495491</v>
      </c>
      <c r="J140" s="10">
        <v>5095.0316287521637</v>
      </c>
      <c r="K140" s="10">
        <v>9103.4966999016997</v>
      </c>
      <c r="L140" s="10">
        <v>11013.085070037581</v>
      </c>
      <c r="M140" s="10">
        <v>5002.9368932038833</v>
      </c>
      <c r="N140" s="10">
        <v>6258.6674662085506</v>
      </c>
      <c r="O140" s="10">
        <v>5135.5993058499889</v>
      </c>
      <c r="P140" s="10">
        <v>4180.6365428564432</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0"/>
      <c r="F142" s="130"/>
      <c r="G142" s="130"/>
      <c r="H142" s="130"/>
      <c r="I142" s="130"/>
      <c r="J142" s="130"/>
      <c r="K142" s="130"/>
      <c r="L142" s="130"/>
      <c r="M142" s="130"/>
      <c r="N142" s="130"/>
      <c r="O142" s="10"/>
      <c r="P142" s="130">
        <v>0.02</v>
      </c>
    </row>
    <row r="143" spans="1:16" x14ac:dyDescent="0.3">
      <c r="A143" s="120"/>
      <c r="B143" s="16" t="s">
        <v>14</v>
      </c>
      <c r="C143" s="130"/>
      <c r="D143" s="130"/>
      <c r="E143" s="11"/>
      <c r="F143" s="130"/>
      <c r="G143" s="130"/>
      <c r="H143" s="130"/>
      <c r="I143" s="130"/>
      <c r="J143" s="130"/>
      <c r="K143" s="130"/>
      <c r="L143" s="130"/>
      <c r="M143" s="130"/>
      <c r="N143" s="130"/>
      <c r="O143" s="11"/>
      <c r="P143" s="130">
        <v>336</v>
      </c>
    </row>
    <row r="144" spans="1:16" x14ac:dyDescent="0.3">
      <c r="A144" s="120"/>
      <c r="B144" s="16" t="s">
        <v>15</v>
      </c>
      <c r="C144" s="130"/>
      <c r="D144" s="130"/>
      <c r="E144" s="10"/>
      <c r="F144" s="130"/>
      <c r="G144" s="130"/>
      <c r="H144" s="130"/>
      <c r="I144" s="130"/>
      <c r="J144" s="130"/>
      <c r="K144" s="130"/>
      <c r="L144" s="130"/>
      <c r="M144" s="130"/>
      <c r="N144" s="130"/>
      <c r="O144" s="10"/>
      <c r="P144" s="130">
        <v>16800</v>
      </c>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0.68</v>
      </c>
      <c r="D146" s="10">
        <v>1</v>
      </c>
      <c r="E146" s="10">
        <v>0.95</v>
      </c>
      <c r="F146" s="10">
        <v>1.1000000000000001</v>
      </c>
      <c r="G146" s="10">
        <v>1.155</v>
      </c>
      <c r="H146" s="10">
        <v>1.43</v>
      </c>
      <c r="I146" s="10">
        <v>1.5149999999999999</v>
      </c>
      <c r="J146" s="10">
        <v>1.2450000000000001</v>
      </c>
      <c r="K146" s="10">
        <v>2.69</v>
      </c>
      <c r="L146" s="10">
        <v>2.27</v>
      </c>
      <c r="M146" s="10">
        <v>2.7050000000000001</v>
      </c>
      <c r="N146" s="10">
        <v>1.9</v>
      </c>
      <c r="O146" s="10">
        <v>18.64</v>
      </c>
      <c r="P146" s="10">
        <v>23.7165</v>
      </c>
    </row>
    <row r="147" spans="1:16" x14ac:dyDescent="0.3">
      <c r="A147" s="120"/>
      <c r="B147" s="16" t="s">
        <v>14</v>
      </c>
      <c r="C147" s="11">
        <v>9651</v>
      </c>
      <c r="D147" s="11">
        <v>25520</v>
      </c>
      <c r="E147" s="11">
        <v>18458</v>
      </c>
      <c r="F147" s="11">
        <v>13860</v>
      </c>
      <c r="G147" s="11">
        <v>18010</v>
      </c>
      <c r="H147" s="11">
        <v>27842</v>
      </c>
      <c r="I147" s="11">
        <v>28459</v>
      </c>
      <c r="J147" s="11">
        <v>29614</v>
      </c>
      <c r="K147" s="11">
        <v>42993</v>
      </c>
      <c r="L147" s="11">
        <v>41015</v>
      </c>
      <c r="M147" s="11">
        <v>37539</v>
      </c>
      <c r="N147" s="11">
        <v>17089</v>
      </c>
      <c r="O147" s="11">
        <v>310050</v>
      </c>
      <c r="P147" s="11">
        <v>379954</v>
      </c>
    </row>
    <row r="148" spans="1:16" x14ac:dyDescent="0.3">
      <c r="A148" s="120"/>
      <c r="B148" s="16" t="s">
        <v>15</v>
      </c>
      <c r="C148" s="10">
        <v>14192.64705882353</v>
      </c>
      <c r="D148" s="10">
        <v>25520</v>
      </c>
      <c r="E148" s="10">
        <v>19429.473684210527</v>
      </c>
      <c r="F148" s="10">
        <v>12600</v>
      </c>
      <c r="G148" s="10">
        <v>15593.073593073592</v>
      </c>
      <c r="H148" s="10">
        <v>19469.930069930069</v>
      </c>
      <c r="I148" s="10">
        <v>18784.818481848182</v>
      </c>
      <c r="J148" s="10">
        <v>23786.345381526105</v>
      </c>
      <c r="K148" s="10">
        <v>15982.527881040893</v>
      </c>
      <c r="L148" s="10">
        <v>18068.281938325992</v>
      </c>
      <c r="M148" s="10">
        <v>13877.634011090573</v>
      </c>
      <c r="N148" s="10">
        <v>8994.21052631579</v>
      </c>
      <c r="O148" s="10">
        <v>16633.583690987125</v>
      </c>
      <c r="P148" s="10">
        <v>16020.66072143866</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0"/>
      <c r="E166" s="130"/>
      <c r="F166" s="130"/>
      <c r="G166" s="130"/>
      <c r="H166" s="130"/>
      <c r="I166" s="130"/>
      <c r="J166" s="130"/>
      <c r="K166" s="130"/>
      <c r="L166" s="130"/>
      <c r="M166" s="130"/>
      <c r="N166" s="130"/>
      <c r="O166" s="10"/>
      <c r="P166" s="10">
        <v>0.12</v>
      </c>
    </row>
    <row r="167" spans="1:16" x14ac:dyDescent="0.3">
      <c r="A167" s="120"/>
      <c r="B167" s="16" t="s">
        <v>14</v>
      </c>
      <c r="C167" s="130"/>
      <c r="D167" s="11"/>
      <c r="E167" s="130"/>
      <c r="F167" s="130"/>
      <c r="G167" s="130"/>
      <c r="H167" s="130"/>
      <c r="I167" s="130"/>
      <c r="J167" s="130"/>
      <c r="K167" s="130"/>
      <c r="L167" s="130"/>
      <c r="M167" s="130"/>
      <c r="N167" s="130"/>
      <c r="O167" s="11"/>
      <c r="P167" s="11">
        <v>1410</v>
      </c>
    </row>
    <row r="168" spans="1:16" x14ac:dyDescent="0.3">
      <c r="A168" s="120"/>
      <c r="B168" s="16" t="s">
        <v>15</v>
      </c>
      <c r="C168" s="130"/>
      <c r="D168" s="10"/>
      <c r="E168" s="130"/>
      <c r="F168" s="130"/>
      <c r="G168" s="130"/>
      <c r="H168" s="130"/>
      <c r="I168" s="130"/>
      <c r="J168" s="130"/>
      <c r="K168" s="130"/>
      <c r="L168" s="130"/>
      <c r="M168" s="130"/>
      <c r="N168" s="130"/>
      <c r="O168" s="10"/>
      <c r="P168" s="10">
        <v>11750</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660.78399999999999</v>
      </c>
      <c r="D170" s="10">
        <v>416.07599999999996</v>
      </c>
      <c r="E170" s="10">
        <v>336.47</v>
      </c>
      <c r="F170" s="10">
        <v>252.48099999999999</v>
      </c>
      <c r="G170" s="10">
        <v>437.53199999999998</v>
      </c>
      <c r="H170" s="10">
        <v>530.48099999999999</v>
      </c>
      <c r="I170" s="10">
        <v>734.86300000000006</v>
      </c>
      <c r="J170" s="10">
        <v>754.92600000000004</v>
      </c>
      <c r="K170" s="10">
        <v>722.57799999999997</v>
      </c>
      <c r="L170" s="10">
        <v>610.09100000000001</v>
      </c>
      <c r="M170" s="10">
        <v>738.11</v>
      </c>
      <c r="N170" s="10">
        <v>403.89699999999999</v>
      </c>
      <c r="O170" s="10">
        <v>6598.2889999999989</v>
      </c>
      <c r="P170" s="10">
        <v>7258.97</v>
      </c>
    </row>
    <row r="171" spans="1:16" x14ac:dyDescent="0.3">
      <c r="A171" s="120"/>
      <c r="B171" s="16" t="s">
        <v>14</v>
      </c>
      <c r="C171" s="11">
        <v>3657374.8999999994</v>
      </c>
      <c r="D171" s="11">
        <v>3533556.54</v>
      </c>
      <c r="E171" s="11">
        <v>5280130.66</v>
      </c>
      <c r="F171" s="11">
        <v>4678604.3600000003</v>
      </c>
      <c r="G171" s="11">
        <v>4575686.9800000004</v>
      </c>
      <c r="H171" s="11">
        <v>4353739.57</v>
      </c>
      <c r="I171" s="11">
        <v>4620769.8600000003</v>
      </c>
      <c r="J171" s="11">
        <v>4838409.1499999994</v>
      </c>
      <c r="K171" s="11">
        <v>4967220.2700000005</v>
      </c>
      <c r="L171" s="11">
        <v>5772474.0100000016</v>
      </c>
      <c r="M171" s="11">
        <v>5414188.25</v>
      </c>
      <c r="N171" s="11">
        <v>5961690.8499999996</v>
      </c>
      <c r="O171" s="11">
        <v>57653845.399999999</v>
      </c>
      <c r="P171" s="11">
        <v>61781661.890000001</v>
      </c>
    </row>
    <row r="172" spans="1:16" x14ac:dyDescent="0.3">
      <c r="A172" s="120"/>
      <c r="B172" s="16" t="s">
        <v>15</v>
      </c>
      <c r="C172" s="10">
        <v>5534.9023281435375</v>
      </c>
      <c r="D172" s="10">
        <v>8492.5747699939438</v>
      </c>
      <c r="E172" s="10">
        <v>15692.723452313729</v>
      </c>
      <c r="F172" s="10">
        <v>18530.520554021889</v>
      </c>
      <c r="G172" s="10">
        <v>10457.94817293364</v>
      </c>
      <c r="H172" s="10">
        <v>8207.1545823507349</v>
      </c>
      <c r="I172" s="10">
        <v>6287.9337509168381</v>
      </c>
      <c r="J172" s="10">
        <v>6409.1171187639566</v>
      </c>
      <c r="K172" s="10">
        <v>6874.3032170921342</v>
      </c>
      <c r="L172" s="10">
        <v>9461.6606539024524</v>
      </c>
      <c r="M172" s="10">
        <v>7335.2051184782758</v>
      </c>
      <c r="N172" s="10">
        <v>14760.423697130705</v>
      </c>
      <c r="O172" s="10">
        <v>8737.6963027839502</v>
      </c>
      <c r="P172" s="10">
        <v>8511.0782783232335</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1.476</v>
      </c>
      <c r="D174" s="10">
        <v>1.7869999999999999</v>
      </c>
      <c r="E174" s="10">
        <v>1.4950000000000001</v>
      </c>
      <c r="F174" s="10">
        <v>2.7489999999999997</v>
      </c>
      <c r="G174" s="10">
        <v>1.796</v>
      </c>
      <c r="H174" s="10">
        <v>1.3480000000000001</v>
      </c>
      <c r="I174" s="10">
        <v>1.78</v>
      </c>
      <c r="J174" s="10">
        <v>1.5049999999999999</v>
      </c>
      <c r="K174" s="10">
        <v>2.3559999999999999</v>
      </c>
      <c r="L174" s="10">
        <v>1.9080000000000001</v>
      </c>
      <c r="M174" s="10">
        <v>1.462</v>
      </c>
      <c r="N174" s="10">
        <v>1.7524999999999999</v>
      </c>
      <c r="O174" s="10">
        <v>21.414499999999997</v>
      </c>
      <c r="P174" s="10">
        <v>17.525999999999996</v>
      </c>
    </row>
    <row r="175" spans="1:16" x14ac:dyDescent="0.3">
      <c r="A175" s="120"/>
      <c r="B175" s="16" t="s">
        <v>14</v>
      </c>
      <c r="C175" s="11">
        <v>9650</v>
      </c>
      <c r="D175" s="11">
        <v>9304</v>
      </c>
      <c r="E175" s="11">
        <v>7874</v>
      </c>
      <c r="F175" s="11">
        <v>22452.5</v>
      </c>
      <c r="G175" s="11">
        <v>13336</v>
      </c>
      <c r="H175" s="11">
        <v>9985</v>
      </c>
      <c r="I175" s="11">
        <v>15405</v>
      </c>
      <c r="J175" s="11">
        <v>13678</v>
      </c>
      <c r="K175" s="11">
        <v>19932</v>
      </c>
      <c r="L175" s="11">
        <v>17499</v>
      </c>
      <c r="M175" s="11">
        <v>11460</v>
      </c>
      <c r="N175" s="11">
        <v>15508</v>
      </c>
      <c r="O175" s="11">
        <v>166083.5</v>
      </c>
      <c r="P175" s="11">
        <v>147190.70000000001</v>
      </c>
    </row>
    <row r="176" spans="1:16" x14ac:dyDescent="0.3">
      <c r="A176" s="120"/>
      <c r="B176" s="16" t="s">
        <v>15</v>
      </c>
      <c r="C176" s="10">
        <v>6537.9403794037944</v>
      </c>
      <c r="D176" s="10">
        <v>5206.4913262451037</v>
      </c>
      <c r="E176" s="10">
        <v>5266.8896321070233</v>
      </c>
      <c r="F176" s="10">
        <v>8167.5154601673339</v>
      </c>
      <c r="G176" s="10">
        <v>7425.389755011136</v>
      </c>
      <c r="H176" s="10">
        <v>7407.2700296735902</v>
      </c>
      <c r="I176" s="10">
        <v>8654.4943820224707</v>
      </c>
      <c r="J176" s="10">
        <v>9088.3720930232557</v>
      </c>
      <c r="K176" s="10">
        <v>8460.1018675721571</v>
      </c>
      <c r="L176" s="10">
        <v>9171.3836477987425</v>
      </c>
      <c r="M176" s="10">
        <v>7838.57729138167</v>
      </c>
      <c r="N176" s="10">
        <v>8849.0727532097007</v>
      </c>
      <c r="O176" s="10">
        <v>7755.6562142473567</v>
      </c>
      <c r="P176" s="10">
        <v>8398.4194910418828</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58.328000000000003</v>
      </c>
      <c r="D178" s="10">
        <v>40.756500000000003</v>
      </c>
      <c r="E178" s="10">
        <v>40.658999999999999</v>
      </c>
      <c r="F178" s="10">
        <v>33.055999999999997</v>
      </c>
      <c r="G178" s="10">
        <v>48.518999999999998</v>
      </c>
      <c r="H178" s="10">
        <v>60.328000000000003</v>
      </c>
      <c r="I178" s="10">
        <v>59.666000000000004</v>
      </c>
      <c r="J178" s="10">
        <v>51.563999999999993</v>
      </c>
      <c r="K178" s="10">
        <v>75.290000000000006</v>
      </c>
      <c r="L178" s="10">
        <v>73.239999999999995</v>
      </c>
      <c r="M178" s="10">
        <v>75.62</v>
      </c>
      <c r="N178" s="10">
        <v>99.364999999999995</v>
      </c>
      <c r="O178" s="10">
        <v>716.39150000000006</v>
      </c>
      <c r="P178" s="10">
        <v>589.274</v>
      </c>
    </row>
    <row r="179" spans="1:16" x14ac:dyDescent="0.3">
      <c r="A179" s="120"/>
      <c r="B179" s="16" t="s">
        <v>14</v>
      </c>
      <c r="C179" s="11">
        <v>416778.25</v>
      </c>
      <c r="D179" s="11">
        <v>398611.03</v>
      </c>
      <c r="E179" s="11">
        <v>460719.35</v>
      </c>
      <c r="F179" s="11">
        <v>393903</v>
      </c>
      <c r="G179" s="11">
        <v>433156.32</v>
      </c>
      <c r="H179" s="11">
        <v>512109.65</v>
      </c>
      <c r="I179" s="11">
        <v>675313.35000000009</v>
      </c>
      <c r="J179" s="11">
        <v>646322.67999999993</v>
      </c>
      <c r="K179" s="11">
        <v>771776</v>
      </c>
      <c r="L179" s="11">
        <v>823868.5</v>
      </c>
      <c r="M179" s="11">
        <v>698358.98</v>
      </c>
      <c r="N179" s="11">
        <v>1016808.18</v>
      </c>
      <c r="O179" s="11">
        <v>7247725.29</v>
      </c>
      <c r="P179" s="11">
        <v>6486382.6100000003</v>
      </c>
    </row>
    <row r="180" spans="1:16" x14ac:dyDescent="0.3">
      <c r="A180" s="120"/>
      <c r="B180" s="16" t="s">
        <v>15</v>
      </c>
      <c r="C180" s="10">
        <v>7145.4232958441917</v>
      </c>
      <c r="D180" s="10">
        <v>9780.3057181063141</v>
      </c>
      <c r="E180" s="10">
        <v>11331.300573058856</v>
      </c>
      <c r="F180" s="10">
        <v>11916.233059051307</v>
      </c>
      <c r="G180" s="10">
        <v>8927.5607493971438</v>
      </c>
      <c r="H180" s="10">
        <v>8488.7556358573129</v>
      </c>
      <c r="I180" s="10">
        <v>11318.227298629037</v>
      </c>
      <c r="J180" s="10">
        <v>12534.378248390349</v>
      </c>
      <c r="K180" s="10">
        <v>10250.710585735158</v>
      </c>
      <c r="L180" s="10">
        <v>11248.887220098306</v>
      </c>
      <c r="M180" s="10">
        <v>9235.1094948426344</v>
      </c>
      <c r="N180" s="10">
        <v>10233.061742062095</v>
      </c>
      <c r="O180" s="10">
        <v>10116.989509227844</v>
      </c>
      <c r="P180" s="10">
        <v>11007.413546160189</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6.0274999999999999</v>
      </c>
      <c r="D182" s="10">
        <v>4.0015000000000001</v>
      </c>
      <c r="E182" s="10">
        <v>4.2489999999999997</v>
      </c>
      <c r="F182" s="10">
        <v>3.8764999999999996</v>
      </c>
      <c r="G182" s="10">
        <v>2.7694999999999999</v>
      </c>
      <c r="H182" s="10">
        <v>3.2239999999999998</v>
      </c>
      <c r="I182" s="10">
        <v>3.4695</v>
      </c>
      <c r="J182" s="10">
        <v>2.9385000000000003</v>
      </c>
      <c r="K182" s="10">
        <v>4.0549999999999997</v>
      </c>
      <c r="L182" s="10">
        <v>4.3419999999999996</v>
      </c>
      <c r="M182" s="10">
        <v>5.1665000000000001</v>
      </c>
      <c r="N182" s="10">
        <v>5.0994999999999999</v>
      </c>
      <c r="O182" s="10">
        <v>49.218999999999994</v>
      </c>
      <c r="P182" s="10">
        <v>44.505500000000005</v>
      </c>
    </row>
    <row r="183" spans="1:16" x14ac:dyDescent="0.3">
      <c r="A183" s="120"/>
      <c r="B183" s="16" t="s">
        <v>14</v>
      </c>
      <c r="C183" s="11">
        <v>48461.7</v>
      </c>
      <c r="D183" s="11">
        <v>52599.4</v>
      </c>
      <c r="E183" s="11">
        <v>60698</v>
      </c>
      <c r="F183" s="11">
        <v>61300.639999999999</v>
      </c>
      <c r="G183" s="11">
        <v>53378</v>
      </c>
      <c r="H183" s="11">
        <v>67081</v>
      </c>
      <c r="I183" s="11">
        <v>80934.78</v>
      </c>
      <c r="J183" s="11">
        <v>69120.53</v>
      </c>
      <c r="K183" s="11">
        <v>93106</v>
      </c>
      <c r="L183" s="11">
        <v>72076.5</v>
      </c>
      <c r="M183" s="11">
        <v>71724</v>
      </c>
      <c r="N183" s="11">
        <v>76517.33</v>
      </c>
      <c r="O183" s="11">
        <v>806997.88</v>
      </c>
      <c r="P183" s="11">
        <v>705024.53</v>
      </c>
    </row>
    <row r="184" spans="1:16" x14ac:dyDescent="0.3">
      <c r="A184" s="120"/>
      <c r="B184" s="16" t="s">
        <v>15</v>
      </c>
      <c r="C184" s="10">
        <v>8040.0995437577776</v>
      </c>
      <c r="D184" s="10">
        <v>13144.920654754469</v>
      </c>
      <c r="E184" s="10">
        <v>14285.243586726288</v>
      </c>
      <c r="F184" s="10">
        <v>15813.398684380241</v>
      </c>
      <c r="G184" s="10">
        <v>19273.515074923271</v>
      </c>
      <c r="H184" s="10">
        <v>20806.761786600498</v>
      </c>
      <c r="I184" s="10">
        <v>23327.505404236923</v>
      </c>
      <c r="J184" s="10">
        <v>23522.385570869486</v>
      </c>
      <c r="K184" s="10">
        <v>22960.789149198517</v>
      </c>
      <c r="L184" s="10">
        <v>16599.838783970521</v>
      </c>
      <c r="M184" s="10">
        <v>13882.512339107714</v>
      </c>
      <c r="N184" s="10">
        <v>15004.869104814199</v>
      </c>
      <c r="O184" s="10">
        <v>16396.064121579067</v>
      </c>
      <c r="P184" s="10">
        <v>15841.289952927167</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0"/>
      <c r="K186" s="10">
        <v>5.45E-2</v>
      </c>
      <c r="L186" s="130">
        <v>0.1905</v>
      </c>
      <c r="M186" s="130">
        <v>5.0000000000000001E-3</v>
      </c>
      <c r="N186" s="130">
        <v>3.5000000000000003E-2</v>
      </c>
      <c r="O186" s="10">
        <v>0.28499999999999998</v>
      </c>
      <c r="P186" s="10">
        <v>0.03</v>
      </c>
    </row>
    <row r="187" spans="1:16" x14ac:dyDescent="0.3">
      <c r="A187" s="120"/>
      <c r="B187" s="16" t="s">
        <v>14</v>
      </c>
      <c r="C187" s="130"/>
      <c r="D187" s="130"/>
      <c r="E187" s="130"/>
      <c r="F187" s="130"/>
      <c r="G187" s="130"/>
      <c r="H187" s="130"/>
      <c r="I187" s="130"/>
      <c r="J187" s="11"/>
      <c r="K187" s="11">
        <v>678.5</v>
      </c>
      <c r="L187" s="130">
        <v>1969</v>
      </c>
      <c r="M187" s="130">
        <v>50</v>
      </c>
      <c r="N187" s="130">
        <v>230</v>
      </c>
      <c r="O187" s="11">
        <v>2927.5</v>
      </c>
      <c r="P187" s="11">
        <v>315</v>
      </c>
    </row>
    <row r="188" spans="1:16" x14ac:dyDescent="0.3">
      <c r="A188" s="120"/>
      <c r="B188" s="16" t="s">
        <v>15</v>
      </c>
      <c r="C188" s="130"/>
      <c r="D188" s="130"/>
      <c r="E188" s="130"/>
      <c r="F188" s="130"/>
      <c r="G188" s="130"/>
      <c r="H188" s="130"/>
      <c r="I188" s="130"/>
      <c r="J188" s="10"/>
      <c r="K188" s="10">
        <v>12449.541284403669</v>
      </c>
      <c r="L188" s="130">
        <v>10335.958005249344</v>
      </c>
      <c r="M188" s="130">
        <v>10000</v>
      </c>
      <c r="N188" s="130">
        <v>6571.4285714285716</v>
      </c>
      <c r="O188" s="10">
        <v>10271.929824561403</v>
      </c>
      <c r="P188" s="10">
        <v>10500</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v>7.0999999999999995E-3</v>
      </c>
      <c r="H190" s="130">
        <v>1E-3</v>
      </c>
      <c r="I190" s="130"/>
      <c r="J190" s="130"/>
      <c r="K190" s="130">
        <v>7.3499999999999996E-2</v>
      </c>
      <c r="L190" s="130">
        <v>1.6500000000000001E-2</v>
      </c>
      <c r="M190" s="130"/>
      <c r="N190" s="130"/>
      <c r="O190" s="130">
        <v>9.8100000000000007E-2</v>
      </c>
      <c r="P190" s="130"/>
    </row>
    <row r="191" spans="1:16" x14ac:dyDescent="0.3">
      <c r="A191" s="120"/>
      <c r="B191" s="16" t="s">
        <v>14</v>
      </c>
      <c r="C191" s="130"/>
      <c r="D191" s="130"/>
      <c r="E191" s="130"/>
      <c r="F191" s="130"/>
      <c r="G191" s="130">
        <v>101</v>
      </c>
      <c r="H191" s="130">
        <v>10</v>
      </c>
      <c r="I191" s="130"/>
      <c r="J191" s="130"/>
      <c r="K191" s="130">
        <v>911.5</v>
      </c>
      <c r="L191" s="130">
        <v>98</v>
      </c>
      <c r="M191" s="130"/>
      <c r="N191" s="130"/>
      <c r="O191" s="130">
        <v>1120.5</v>
      </c>
      <c r="P191" s="130"/>
    </row>
    <row r="192" spans="1:16" x14ac:dyDescent="0.3">
      <c r="A192" s="120"/>
      <c r="B192" s="16" t="s">
        <v>15</v>
      </c>
      <c r="C192" s="130"/>
      <c r="D192" s="130"/>
      <c r="E192" s="130"/>
      <c r="F192" s="130"/>
      <c r="G192" s="130">
        <v>14225.352112676057</v>
      </c>
      <c r="H192" s="130">
        <v>10000</v>
      </c>
      <c r="I192" s="130"/>
      <c r="J192" s="130"/>
      <c r="K192" s="130">
        <v>12401.360544217687</v>
      </c>
      <c r="L192" s="130">
        <v>5939.393939393939</v>
      </c>
      <c r="M192" s="130"/>
      <c r="N192" s="130"/>
      <c r="O192" s="130">
        <v>11422.018348623851</v>
      </c>
      <c r="P192" s="130"/>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0.80500000000000005</v>
      </c>
      <c r="D194" s="10">
        <v>0.6</v>
      </c>
      <c r="E194" s="10">
        <v>0.77800000000000002</v>
      </c>
      <c r="F194" s="10">
        <v>0.51200000000000001</v>
      </c>
      <c r="G194" s="10">
        <v>0.78</v>
      </c>
      <c r="H194" s="10">
        <v>0.89</v>
      </c>
      <c r="I194" s="10">
        <v>0.85499999999999998</v>
      </c>
      <c r="J194" s="10">
        <v>1.1200000000000001</v>
      </c>
      <c r="K194" s="10">
        <v>1.0449999999999999</v>
      </c>
      <c r="L194" s="10">
        <v>0.84200000000000008</v>
      </c>
      <c r="M194" s="10">
        <v>0.65</v>
      </c>
      <c r="N194" s="10">
        <v>1.1100000000000001</v>
      </c>
      <c r="O194" s="10">
        <v>9.9870000000000001</v>
      </c>
      <c r="P194" s="10">
        <v>13.955</v>
      </c>
    </row>
    <row r="195" spans="1:16" x14ac:dyDescent="0.3">
      <c r="A195" s="120"/>
      <c r="B195" s="16" t="s">
        <v>14</v>
      </c>
      <c r="C195" s="11">
        <v>205180</v>
      </c>
      <c r="D195" s="11">
        <v>79552</v>
      </c>
      <c r="E195" s="11">
        <v>54435</v>
      </c>
      <c r="F195" s="11">
        <v>40360</v>
      </c>
      <c r="G195" s="11">
        <v>62574</v>
      </c>
      <c r="H195" s="11">
        <v>68890</v>
      </c>
      <c r="I195" s="11">
        <v>71309.209999999992</v>
      </c>
      <c r="J195" s="11">
        <v>71985</v>
      </c>
      <c r="K195" s="11">
        <v>65700</v>
      </c>
      <c r="L195" s="11">
        <v>52316</v>
      </c>
      <c r="M195" s="11">
        <v>51400</v>
      </c>
      <c r="N195" s="11">
        <v>95200</v>
      </c>
      <c r="O195" s="11">
        <v>918901.21</v>
      </c>
      <c r="P195" s="11">
        <v>1513355</v>
      </c>
    </row>
    <row r="196" spans="1:16" x14ac:dyDescent="0.3">
      <c r="A196" s="120"/>
      <c r="B196" s="16" t="s">
        <v>15</v>
      </c>
      <c r="C196" s="10">
        <v>254881.98757763975</v>
      </c>
      <c r="D196" s="10">
        <v>132586.66666666666</v>
      </c>
      <c r="E196" s="10">
        <v>69967.866323907452</v>
      </c>
      <c r="F196" s="10">
        <v>78828.125</v>
      </c>
      <c r="G196" s="10">
        <v>80223.076923076922</v>
      </c>
      <c r="H196" s="10">
        <v>77404.494382022473</v>
      </c>
      <c r="I196" s="10">
        <v>83402.584795321629</v>
      </c>
      <c r="J196" s="10">
        <v>64272.321428571428</v>
      </c>
      <c r="K196" s="10">
        <v>62870.81339712919</v>
      </c>
      <c r="L196" s="10">
        <v>62133.016627078381</v>
      </c>
      <c r="M196" s="10">
        <v>79076.923076923078</v>
      </c>
      <c r="N196" s="10">
        <v>85765.765765765769</v>
      </c>
      <c r="O196" s="10">
        <v>92009.733653749878</v>
      </c>
      <c r="P196" s="10">
        <v>108445.36008599069</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0">
        <v>16.683</v>
      </c>
      <c r="D202" s="10">
        <v>17.541</v>
      </c>
      <c r="E202" s="10">
        <v>25.930500000000002</v>
      </c>
      <c r="F202" s="10">
        <v>13.1435</v>
      </c>
      <c r="G202" s="10">
        <v>1.482</v>
      </c>
      <c r="H202" s="130"/>
      <c r="I202" s="130"/>
      <c r="J202" s="130"/>
      <c r="K202" s="130"/>
      <c r="L202" s="130"/>
      <c r="M202" s="130">
        <v>2.0249999999999999</v>
      </c>
      <c r="N202" s="130"/>
      <c r="O202" s="10">
        <v>76.805000000000007</v>
      </c>
      <c r="P202" s="10">
        <v>99.9375</v>
      </c>
    </row>
    <row r="203" spans="1:16" x14ac:dyDescent="0.3">
      <c r="A203" s="120"/>
      <c r="B203" s="16" t="s">
        <v>14</v>
      </c>
      <c r="C203" s="11">
        <v>105739</v>
      </c>
      <c r="D203" s="11">
        <v>69877</v>
      </c>
      <c r="E203" s="11">
        <v>113623.2</v>
      </c>
      <c r="F203" s="11">
        <v>67255</v>
      </c>
      <c r="G203" s="11">
        <v>6129</v>
      </c>
      <c r="H203" s="130"/>
      <c r="I203" s="130"/>
      <c r="J203" s="130"/>
      <c r="K203" s="130"/>
      <c r="L203" s="130"/>
      <c r="M203" s="130">
        <v>11740</v>
      </c>
      <c r="N203" s="130"/>
      <c r="O203" s="11">
        <v>374363.2</v>
      </c>
      <c r="P203" s="11">
        <v>343636</v>
      </c>
    </row>
    <row r="204" spans="1:16" x14ac:dyDescent="0.3">
      <c r="A204" s="120"/>
      <c r="B204" s="16" t="s">
        <v>15</v>
      </c>
      <c r="C204" s="10">
        <v>6338.1286339387407</v>
      </c>
      <c r="D204" s="10">
        <v>3983.6383330482872</v>
      </c>
      <c r="E204" s="10">
        <v>4381.8360617805283</v>
      </c>
      <c r="F204" s="10">
        <v>5116.9779739034511</v>
      </c>
      <c r="G204" s="10">
        <v>4135.6275303643724</v>
      </c>
      <c r="H204" s="130"/>
      <c r="I204" s="130"/>
      <c r="J204" s="130"/>
      <c r="K204" s="130"/>
      <c r="L204" s="130"/>
      <c r="M204" s="130">
        <v>5797.5308641975307</v>
      </c>
      <c r="N204" s="130"/>
      <c r="O204" s="10">
        <v>4874.2035023761473</v>
      </c>
      <c r="P204" s="10">
        <v>3438.5090681676047</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0">
        <v>0.1</v>
      </c>
      <c r="L210" s="10">
        <v>0.14949999999999999</v>
      </c>
      <c r="M210" s="10">
        <v>0.12</v>
      </c>
      <c r="N210" s="130"/>
      <c r="O210" s="10">
        <v>0.36950000000000005</v>
      </c>
      <c r="P210" s="10">
        <v>0.27150000000000002</v>
      </c>
    </row>
    <row r="211" spans="1:16" x14ac:dyDescent="0.3">
      <c r="A211" s="120"/>
      <c r="B211" s="16" t="s">
        <v>14</v>
      </c>
      <c r="C211" s="130"/>
      <c r="D211" s="130"/>
      <c r="E211" s="130"/>
      <c r="F211" s="130"/>
      <c r="G211" s="130"/>
      <c r="H211" s="130"/>
      <c r="I211" s="130"/>
      <c r="J211" s="130"/>
      <c r="K211" s="11">
        <v>4102</v>
      </c>
      <c r="L211" s="11">
        <v>6016</v>
      </c>
      <c r="M211" s="11">
        <v>4877</v>
      </c>
      <c r="N211" s="130"/>
      <c r="O211" s="11">
        <v>14995</v>
      </c>
      <c r="P211" s="11">
        <v>10725</v>
      </c>
    </row>
    <row r="212" spans="1:16" x14ac:dyDescent="0.3">
      <c r="A212" s="120"/>
      <c r="B212" s="16" t="s">
        <v>15</v>
      </c>
      <c r="C212" s="130"/>
      <c r="D212" s="130"/>
      <c r="E212" s="130"/>
      <c r="F212" s="130"/>
      <c r="G212" s="130"/>
      <c r="H212" s="130"/>
      <c r="I212" s="130"/>
      <c r="J212" s="130"/>
      <c r="K212" s="10">
        <v>41020</v>
      </c>
      <c r="L212" s="10">
        <v>40240.802675585284</v>
      </c>
      <c r="M212" s="10">
        <v>40641.666666666664</v>
      </c>
      <c r="N212" s="130"/>
      <c r="O212" s="10">
        <v>40581.867388362647</v>
      </c>
      <c r="P212" s="10">
        <v>39502.762430939219</v>
      </c>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v>0.05</v>
      </c>
      <c r="L214" s="130"/>
      <c r="M214" s="130"/>
      <c r="N214" s="130"/>
      <c r="O214" s="130">
        <v>0.05</v>
      </c>
      <c r="P214" s="130"/>
    </row>
    <row r="215" spans="1:16" x14ac:dyDescent="0.3">
      <c r="A215" s="120"/>
      <c r="B215" s="16" t="s">
        <v>14</v>
      </c>
      <c r="C215" s="130"/>
      <c r="D215" s="130"/>
      <c r="E215" s="130"/>
      <c r="F215" s="130"/>
      <c r="G215" s="130"/>
      <c r="H215" s="130"/>
      <c r="I215" s="130"/>
      <c r="J215" s="130"/>
      <c r="K215" s="130">
        <v>521</v>
      </c>
      <c r="L215" s="130"/>
      <c r="M215" s="130"/>
      <c r="N215" s="130"/>
      <c r="O215" s="130">
        <v>521</v>
      </c>
      <c r="P215" s="130"/>
    </row>
    <row r="216" spans="1:16" x14ac:dyDescent="0.3">
      <c r="A216" s="120"/>
      <c r="B216" s="16" t="s">
        <v>15</v>
      </c>
      <c r="C216" s="130"/>
      <c r="D216" s="130"/>
      <c r="E216" s="130"/>
      <c r="F216" s="130"/>
      <c r="G216" s="130"/>
      <c r="H216" s="130"/>
      <c r="I216" s="130"/>
      <c r="J216" s="130"/>
      <c r="K216" s="130">
        <v>10420</v>
      </c>
      <c r="L216" s="130"/>
      <c r="M216" s="130"/>
      <c r="N216" s="130"/>
      <c r="O216" s="130">
        <v>10420</v>
      </c>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v>1</v>
      </c>
      <c r="D218" s="130"/>
      <c r="E218" s="130"/>
      <c r="F218" s="130"/>
      <c r="G218" s="130">
        <v>0.65724999999999989</v>
      </c>
      <c r="H218" s="10"/>
      <c r="I218" s="10"/>
      <c r="J218" s="10">
        <v>46.09</v>
      </c>
      <c r="K218" s="10">
        <v>52.41</v>
      </c>
      <c r="L218" s="10"/>
      <c r="M218" s="130"/>
      <c r="N218" s="130"/>
      <c r="O218" s="10">
        <v>100.15725</v>
      </c>
      <c r="P218" s="10">
        <v>15.710500000000001</v>
      </c>
    </row>
    <row r="219" spans="1:16" x14ac:dyDescent="0.3">
      <c r="A219" s="120"/>
      <c r="B219" s="16" t="s">
        <v>14</v>
      </c>
      <c r="C219" s="130">
        <v>44960.800000000003</v>
      </c>
      <c r="D219" s="130"/>
      <c r="E219" s="130"/>
      <c r="F219" s="130"/>
      <c r="G219" s="130">
        <v>38955.360000000001</v>
      </c>
      <c r="H219" s="11"/>
      <c r="I219" s="11"/>
      <c r="J219" s="11">
        <v>80995</v>
      </c>
      <c r="K219" s="11">
        <v>101990.65</v>
      </c>
      <c r="L219" s="11"/>
      <c r="M219" s="130"/>
      <c r="N219" s="130"/>
      <c r="O219" s="11">
        <v>266901.81</v>
      </c>
      <c r="P219" s="11">
        <v>363341</v>
      </c>
    </row>
    <row r="220" spans="1:16" x14ac:dyDescent="0.3">
      <c r="A220" s="120"/>
      <c r="B220" s="16" t="s">
        <v>15</v>
      </c>
      <c r="C220" s="130">
        <v>44960.800000000003</v>
      </c>
      <c r="D220" s="130"/>
      <c r="E220" s="130"/>
      <c r="F220" s="130"/>
      <c r="G220" s="130">
        <v>59270.232027386846</v>
      </c>
      <c r="H220" s="10"/>
      <c r="I220" s="10"/>
      <c r="J220" s="10">
        <v>1757.3226296376656</v>
      </c>
      <c r="K220" s="10">
        <v>1946.0150734592635</v>
      </c>
      <c r="L220" s="10"/>
      <c r="M220" s="130"/>
      <c r="N220" s="130"/>
      <c r="O220" s="10">
        <v>2664.8276585069975</v>
      </c>
      <c r="P220" s="10">
        <v>23127.271569969129</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v>1.4999999999999999E-2</v>
      </c>
      <c r="M226" s="130"/>
      <c r="N226" s="130"/>
      <c r="O226" s="130">
        <v>1.4999999999999999E-2</v>
      </c>
      <c r="P226" s="130"/>
    </row>
    <row r="227" spans="1:16" x14ac:dyDescent="0.3">
      <c r="A227" s="120"/>
      <c r="B227" s="16" t="s">
        <v>14</v>
      </c>
      <c r="C227" s="130"/>
      <c r="D227" s="130"/>
      <c r="E227" s="130"/>
      <c r="F227" s="130"/>
      <c r="G227" s="130"/>
      <c r="H227" s="130"/>
      <c r="I227" s="130"/>
      <c r="J227" s="130"/>
      <c r="K227" s="130"/>
      <c r="L227" s="130">
        <v>180</v>
      </c>
      <c r="M227" s="130"/>
      <c r="N227" s="130"/>
      <c r="O227" s="130">
        <v>180</v>
      </c>
      <c r="P227" s="130"/>
    </row>
    <row r="228" spans="1:16" x14ac:dyDescent="0.3">
      <c r="A228" s="120"/>
      <c r="B228" s="16" t="s">
        <v>15</v>
      </c>
      <c r="C228" s="130"/>
      <c r="D228" s="130"/>
      <c r="E228" s="130"/>
      <c r="F228" s="130"/>
      <c r="G228" s="130"/>
      <c r="H228" s="130"/>
      <c r="I228" s="130"/>
      <c r="J228" s="130"/>
      <c r="K228" s="130"/>
      <c r="L228" s="130">
        <v>12000</v>
      </c>
      <c r="M228" s="130"/>
      <c r="N228" s="130"/>
      <c r="O228" s="130">
        <v>12000</v>
      </c>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30"/>
      <c r="K230" s="130"/>
      <c r="L230" s="130"/>
      <c r="M230" s="130"/>
      <c r="N230" s="130"/>
      <c r="O230" s="130"/>
      <c r="P230" s="130"/>
    </row>
    <row r="231" spans="1:16" x14ac:dyDescent="0.3">
      <c r="A231" s="120"/>
      <c r="B231" s="16" t="s">
        <v>14</v>
      </c>
      <c r="C231" s="130"/>
      <c r="D231" s="130"/>
      <c r="E231" s="130"/>
      <c r="F231" s="130"/>
      <c r="G231" s="130"/>
      <c r="H231" s="130"/>
      <c r="I231" s="130"/>
      <c r="J231" s="130"/>
      <c r="K231" s="130"/>
      <c r="L231" s="130"/>
      <c r="M231" s="130"/>
      <c r="N231" s="130"/>
      <c r="O231" s="130"/>
      <c r="P231" s="130"/>
    </row>
    <row r="232" spans="1:16" x14ac:dyDescent="0.3">
      <c r="A232" s="120"/>
      <c r="B232" s="16" t="s">
        <v>15</v>
      </c>
      <c r="C232" s="130"/>
      <c r="D232" s="130"/>
      <c r="E232" s="130"/>
      <c r="F232" s="130"/>
      <c r="G232" s="130"/>
      <c r="H232" s="130"/>
      <c r="I232" s="130"/>
      <c r="J232" s="130"/>
      <c r="K232" s="130"/>
      <c r="L232" s="130"/>
      <c r="M232" s="130"/>
      <c r="N232" s="130"/>
      <c r="O232" s="130"/>
      <c r="P232" s="130"/>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26.599</v>
      </c>
      <c r="D242" s="10">
        <v>20.102999999999998</v>
      </c>
      <c r="E242" s="10">
        <v>23.324000000000002</v>
      </c>
      <c r="F242" s="10">
        <v>22.195999999999998</v>
      </c>
      <c r="G242" s="10">
        <v>18.784000000000002</v>
      </c>
      <c r="H242" s="10">
        <v>22.219000000000001</v>
      </c>
      <c r="I242" s="10">
        <v>22.994</v>
      </c>
      <c r="J242" s="10">
        <v>22</v>
      </c>
      <c r="K242" s="10">
        <v>27.808000000000003</v>
      </c>
      <c r="L242" s="10">
        <v>30.816999999999997</v>
      </c>
      <c r="M242" s="10">
        <v>45.308</v>
      </c>
      <c r="N242" s="10">
        <v>43.301000000000002</v>
      </c>
      <c r="O242" s="10">
        <v>325.45300000000003</v>
      </c>
      <c r="P242" s="10">
        <v>288.779</v>
      </c>
    </row>
    <row r="243" spans="1:16" x14ac:dyDescent="0.3">
      <c r="A243" s="120"/>
      <c r="B243" s="16" t="s">
        <v>14</v>
      </c>
      <c r="C243" s="11">
        <v>313423.61</v>
      </c>
      <c r="D243" s="11">
        <v>314593.5</v>
      </c>
      <c r="E243" s="11">
        <v>329796</v>
      </c>
      <c r="F243" s="11">
        <v>316577.5</v>
      </c>
      <c r="G243" s="11">
        <v>261910.5</v>
      </c>
      <c r="H243" s="11">
        <v>283792.5</v>
      </c>
      <c r="I243" s="11">
        <v>336178</v>
      </c>
      <c r="J243" s="11">
        <v>422064</v>
      </c>
      <c r="K243" s="11">
        <v>563029.83000000007</v>
      </c>
      <c r="L243" s="11">
        <v>501054.61</v>
      </c>
      <c r="M243" s="11">
        <v>467034</v>
      </c>
      <c r="N243" s="11">
        <v>515839.5</v>
      </c>
      <c r="O243" s="11">
        <v>4625293.55</v>
      </c>
      <c r="P243" s="11">
        <v>3908449.5</v>
      </c>
    </row>
    <row r="244" spans="1:16" x14ac:dyDescent="0.3">
      <c r="A244" s="120"/>
      <c r="B244" s="16" t="s">
        <v>15</v>
      </c>
      <c r="C244" s="10">
        <v>11783.285461859468</v>
      </c>
      <c r="D244" s="10">
        <v>15649.082226533354</v>
      </c>
      <c r="E244" s="10">
        <v>14139.770193791801</v>
      </c>
      <c r="F244" s="10">
        <v>14262.817624797262</v>
      </c>
      <c r="G244" s="10">
        <v>13943.276192504258</v>
      </c>
      <c r="H244" s="10">
        <v>12772.514514604618</v>
      </c>
      <c r="I244" s="10">
        <v>14620.24876054623</v>
      </c>
      <c r="J244" s="10">
        <v>19184.727272727272</v>
      </c>
      <c r="K244" s="10">
        <v>20247.045094936711</v>
      </c>
      <c r="L244" s="10">
        <v>16259.032676769315</v>
      </c>
      <c r="M244" s="10">
        <v>10307.980930519996</v>
      </c>
      <c r="N244" s="10">
        <v>11912.877300755179</v>
      </c>
      <c r="O244" s="10">
        <v>14211.863310524099</v>
      </c>
      <c r="P244" s="10">
        <v>13534.396545455176</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6.3635000000000002</v>
      </c>
      <c r="D246" s="10">
        <v>2.4689999999999999</v>
      </c>
      <c r="E246" s="10">
        <v>1.42</v>
      </c>
      <c r="F246" s="10">
        <v>1.4380000000000002</v>
      </c>
      <c r="G246" s="10">
        <v>2.63</v>
      </c>
      <c r="H246" s="10">
        <v>0.73</v>
      </c>
      <c r="I246" s="10">
        <v>0.31</v>
      </c>
      <c r="J246" s="10">
        <v>1.2</v>
      </c>
      <c r="K246" s="10">
        <v>1.41</v>
      </c>
      <c r="L246" s="10">
        <v>1.55</v>
      </c>
      <c r="M246" s="10">
        <v>3.35</v>
      </c>
      <c r="N246" s="10">
        <v>1.62</v>
      </c>
      <c r="O246" s="10">
        <v>24.490500000000001</v>
      </c>
      <c r="P246" s="10">
        <v>18.3735</v>
      </c>
    </row>
    <row r="247" spans="1:16" x14ac:dyDescent="0.3">
      <c r="A247" s="120"/>
      <c r="B247" s="16" t="s">
        <v>14</v>
      </c>
      <c r="C247" s="11">
        <v>63186</v>
      </c>
      <c r="D247" s="11">
        <v>50165</v>
      </c>
      <c r="E247" s="11">
        <v>28698</v>
      </c>
      <c r="F247" s="11">
        <v>34777</v>
      </c>
      <c r="G247" s="11">
        <v>37525</v>
      </c>
      <c r="H247" s="11">
        <v>20932</v>
      </c>
      <c r="I247" s="11">
        <v>16366</v>
      </c>
      <c r="J247" s="11">
        <v>46956</v>
      </c>
      <c r="K247" s="11">
        <v>40275</v>
      </c>
      <c r="L247" s="11">
        <v>46000</v>
      </c>
      <c r="M247" s="11">
        <v>66365</v>
      </c>
      <c r="N247" s="11">
        <v>48661</v>
      </c>
      <c r="O247" s="11">
        <v>499906</v>
      </c>
      <c r="P247" s="11">
        <v>378004</v>
      </c>
    </row>
    <row r="248" spans="1:16" x14ac:dyDescent="0.3">
      <c r="A248" s="120"/>
      <c r="B248" s="16" t="s">
        <v>15</v>
      </c>
      <c r="C248" s="10">
        <v>9929.441345171681</v>
      </c>
      <c r="D248" s="10">
        <v>20317.942486836775</v>
      </c>
      <c r="E248" s="10">
        <v>20209.859154929578</v>
      </c>
      <c r="F248" s="10">
        <v>24184.283727399161</v>
      </c>
      <c r="G248" s="10">
        <v>14268.060836501902</v>
      </c>
      <c r="H248" s="10">
        <v>28673.972602739726</v>
      </c>
      <c r="I248" s="10">
        <v>52793.548387096773</v>
      </c>
      <c r="J248" s="10">
        <v>39130</v>
      </c>
      <c r="K248" s="10">
        <v>28563.829787234044</v>
      </c>
      <c r="L248" s="10">
        <v>29677.419354838712</v>
      </c>
      <c r="M248" s="10">
        <v>19810.447761194031</v>
      </c>
      <c r="N248" s="10">
        <v>30037.654320987655</v>
      </c>
      <c r="O248" s="10">
        <v>20412.241481390742</v>
      </c>
      <c r="P248" s="10">
        <v>20573.3257136637</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0.49099999999999999</v>
      </c>
      <c r="D254" s="10">
        <v>0.56600000000000006</v>
      </c>
      <c r="E254" s="10"/>
      <c r="F254" s="10"/>
      <c r="G254" s="10"/>
      <c r="H254" s="10"/>
      <c r="I254" s="10">
        <v>0.47499999999999998</v>
      </c>
      <c r="J254" s="10">
        <v>2.0249999999999999</v>
      </c>
      <c r="K254" s="10">
        <v>0.54</v>
      </c>
      <c r="L254" s="10"/>
      <c r="M254" s="10">
        <v>1.494</v>
      </c>
      <c r="N254" s="10">
        <v>0.66549999999999998</v>
      </c>
      <c r="O254" s="10">
        <v>6.2565</v>
      </c>
      <c r="P254" s="10">
        <v>35.205000000000005</v>
      </c>
    </row>
    <row r="255" spans="1:16" x14ac:dyDescent="0.3">
      <c r="A255" s="120"/>
      <c r="B255" s="16" t="s">
        <v>14</v>
      </c>
      <c r="C255" s="11">
        <v>8462</v>
      </c>
      <c r="D255" s="11">
        <v>17270</v>
      </c>
      <c r="E255" s="11"/>
      <c r="F255" s="11"/>
      <c r="G255" s="11"/>
      <c r="H255" s="11"/>
      <c r="I255" s="11">
        <v>24244</v>
      </c>
      <c r="J255" s="11">
        <v>73321</v>
      </c>
      <c r="K255" s="11">
        <v>19998</v>
      </c>
      <c r="L255" s="11"/>
      <c r="M255" s="11">
        <v>46974</v>
      </c>
      <c r="N255" s="11">
        <v>21247</v>
      </c>
      <c r="O255" s="11">
        <v>211516</v>
      </c>
      <c r="P255" s="11">
        <v>731187.56</v>
      </c>
    </row>
    <row r="256" spans="1:16" x14ac:dyDescent="0.3">
      <c r="A256" s="120"/>
      <c r="B256" s="16" t="s">
        <v>15</v>
      </c>
      <c r="C256" s="10">
        <v>17234.215885947047</v>
      </c>
      <c r="D256" s="10">
        <v>30512.367491166075</v>
      </c>
      <c r="E256" s="10"/>
      <c r="F256" s="10"/>
      <c r="G256" s="10"/>
      <c r="H256" s="10"/>
      <c r="I256" s="10">
        <v>51040</v>
      </c>
      <c r="J256" s="10">
        <v>36207.9012345679</v>
      </c>
      <c r="K256" s="10">
        <v>37033.333333333336</v>
      </c>
      <c r="L256" s="10"/>
      <c r="M256" s="10">
        <v>31441.76706827309</v>
      </c>
      <c r="N256" s="10">
        <v>31926.371149511644</v>
      </c>
      <c r="O256" s="10">
        <v>33807.400303684168</v>
      </c>
      <c r="P256" s="10">
        <v>20769.423661411729</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v>0.02</v>
      </c>
      <c r="H262" s="130"/>
      <c r="I262" s="130"/>
      <c r="J262" s="130"/>
      <c r="K262" s="130"/>
      <c r="L262" s="10">
        <v>0.106</v>
      </c>
      <c r="M262" s="130">
        <v>0.308</v>
      </c>
      <c r="N262" s="10"/>
      <c r="O262" s="10">
        <v>0.434</v>
      </c>
      <c r="P262" s="10">
        <v>0.14899999999999999</v>
      </c>
    </row>
    <row r="263" spans="1:16" x14ac:dyDescent="0.3">
      <c r="A263" s="120"/>
      <c r="B263" s="16" t="s">
        <v>14</v>
      </c>
      <c r="C263" s="130"/>
      <c r="D263" s="130"/>
      <c r="E263" s="130"/>
      <c r="F263" s="130"/>
      <c r="G263" s="130">
        <v>70</v>
      </c>
      <c r="H263" s="130"/>
      <c r="I263" s="130"/>
      <c r="J263" s="130"/>
      <c r="K263" s="130"/>
      <c r="L263" s="11">
        <v>747</v>
      </c>
      <c r="M263" s="130">
        <v>1949</v>
      </c>
      <c r="N263" s="11"/>
      <c r="O263" s="11">
        <v>2766</v>
      </c>
      <c r="P263" s="11">
        <v>681</v>
      </c>
    </row>
    <row r="264" spans="1:16" x14ac:dyDescent="0.3">
      <c r="A264" s="120"/>
      <c r="B264" s="16" t="s">
        <v>15</v>
      </c>
      <c r="C264" s="130"/>
      <c r="D264" s="130"/>
      <c r="E264" s="130"/>
      <c r="F264" s="130"/>
      <c r="G264" s="130">
        <v>3500</v>
      </c>
      <c r="H264" s="130"/>
      <c r="I264" s="130"/>
      <c r="J264" s="130"/>
      <c r="K264" s="130"/>
      <c r="L264" s="10">
        <v>7047.1698113207558</v>
      </c>
      <c r="M264" s="130">
        <v>6327.9220779220786</v>
      </c>
      <c r="N264" s="10"/>
      <c r="O264" s="10">
        <v>6373.2718894009222</v>
      </c>
      <c r="P264" s="10">
        <v>4570.4697986577175</v>
      </c>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v>0.754</v>
      </c>
      <c r="H266" s="130">
        <v>0.40200000000000002</v>
      </c>
      <c r="I266" s="10">
        <v>0.41799999999999998</v>
      </c>
      <c r="J266" s="10"/>
      <c r="K266" s="130"/>
      <c r="L266" s="130"/>
      <c r="M266" s="130"/>
      <c r="N266" s="130"/>
      <c r="O266" s="10">
        <v>1.5740000000000001</v>
      </c>
      <c r="P266" s="10">
        <v>0.4</v>
      </c>
    </row>
    <row r="267" spans="1:16" x14ac:dyDescent="0.3">
      <c r="A267" s="120"/>
      <c r="B267" s="16" t="s">
        <v>14</v>
      </c>
      <c r="C267" s="130"/>
      <c r="D267" s="130"/>
      <c r="E267" s="130"/>
      <c r="F267" s="130"/>
      <c r="G267" s="130">
        <v>9530</v>
      </c>
      <c r="H267" s="130">
        <v>2660</v>
      </c>
      <c r="I267" s="11">
        <v>4310</v>
      </c>
      <c r="J267" s="11"/>
      <c r="K267" s="130"/>
      <c r="L267" s="130"/>
      <c r="M267" s="130"/>
      <c r="N267" s="130"/>
      <c r="O267" s="11">
        <v>16500</v>
      </c>
      <c r="P267" s="11">
        <v>4300</v>
      </c>
    </row>
    <row r="268" spans="1:16" x14ac:dyDescent="0.3">
      <c r="A268" s="120"/>
      <c r="B268" s="16" t="s">
        <v>15</v>
      </c>
      <c r="C268" s="130"/>
      <c r="D268" s="130"/>
      <c r="E268" s="130"/>
      <c r="F268" s="130"/>
      <c r="G268" s="130">
        <v>12639.257294429708</v>
      </c>
      <c r="H268" s="130">
        <v>6616.9154228855714</v>
      </c>
      <c r="I268" s="10">
        <v>10311.004784688996</v>
      </c>
      <c r="J268" s="10"/>
      <c r="K268" s="130"/>
      <c r="L268" s="130"/>
      <c r="M268" s="130"/>
      <c r="N268" s="130"/>
      <c r="O268" s="10">
        <v>10482.846251588309</v>
      </c>
      <c r="P268" s="10">
        <v>10750</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0"/>
      <c r="E270" s="130"/>
      <c r="F270" s="130"/>
      <c r="G270" s="130">
        <v>0.08</v>
      </c>
      <c r="H270" s="130">
        <v>7.0000000000000007E-2</v>
      </c>
      <c r="I270" s="130"/>
      <c r="J270" s="130"/>
      <c r="K270" s="130">
        <v>0.42</v>
      </c>
      <c r="L270" s="130">
        <v>0.3</v>
      </c>
      <c r="M270" s="130">
        <v>0.72</v>
      </c>
      <c r="N270" s="130">
        <v>0.2</v>
      </c>
      <c r="O270" s="10">
        <v>1.79</v>
      </c>
      <c r="P270" s="10">
        <v>0.05</v>
      </c>
    </row>
    <row r="271" spans="1:16" x14ac:dyDescent="0.3">
      <c r="A271" s="120"/>
      <c r="B271" s="16" t="s">
        <v>14</v>
      </c>
      <c r="C271" s="130"/>
      <c r="D271" s="11"/>
      <c r="E271" s="130"/>
      <c r="F271" s="130"/>
      <c r="G271" s="130">
        <v>512</v>
      </c>
      <c r="H271" s="130">
        <v>352</v>
      </c>
      <c r="I271" s="130"/>
      <c r="J271" s="130"/>
      <c r="K271" s="130">
        <v>2956</v>
      </c>
      <c r="L271" s="130">
        <v>1119</v>
      </c>
      <c r="M271" s="130">
        <v>2790</v>
      </c>
      <c r="N271" s="130">
        <v>642</v>
      </c>
      <c r="O271" s="11">
        <v>8371</v>
      </c>
      <c r="P271" s="11">
        <v>354</v>
      </c>
    </row>
    <row r="272" spans="1:16" x14ac:dyDescent="0.3">
      <c r="A272" s="120"/>
      <c r="B272" s="16" t="s">
        <v>15</v>
      </c>
      <c r="C272" s="130"/>
      <c r="D272" s="10"/>
      <c r="E272" s="130"/>
      <c r="F272" s="130"/>
      <c r="G272" s="130">
        <v>6400</v>
      </c>
      <c r="H272" s="130">
        <v>5028.5714285714284</v>
      </c>
      <c r="I272" s="130"/>
      <c r="J272" s="130"/>
      <c r="K272" s="130">
        <v>7038.0952380952376</v>
      </c>
      <c r="L272" s="130">
        <v>3730</v>
      </c>
      <c r="M272" s="130">
        <v>3875</v>
      </c>
      <c r="N272" s="130">
        <v>3210</v>
      </c>
      <c r="O272" s="10">
        <v>4676.5363128491617</v>
      </c>
      <c r="P272" s="10">
        <v>7080</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0.72</v>
      </c>
      <c r="D278" s="10">
        <v>0.21</v>
      </c>
      <c r="E278" s="10">
        <v>0.23</v>
      </c>
      <c r="F278" s="10">
        <v>0.38</v>
      </c>
      <c r="G278" s="10">
        <v>0.48499999999999999</v>
      </c>
      <c r="H278" s="10">
        <v>0.34</v>
      </c>
      <c r="I278" s="10">
        <v>0.35</v>
      </c>
      <c r="J278" s="10">
        <v>0.2</v>
      </c>
      <c r="K278" s="10">
        <v>0.6</v>
      </c>
      <c r="L278" s="10">
        <v>0.56999999999999995</v>
      </c>
      <c r="M278" s="10">
        <v>0.83</v>
      </c>
      <c r="N278" s="10">
        <v>0.51</v>
      </c>
      <c r="O278" s="10">
        <v>5.4249999999999998</v>
      </c>
      <c r="P278" s="10">
        <v>10.0845</v>
      </c>
    </row>
    <row r="279" spans="1:16" x14ac:dyDescent="0.3">
      <c r="A279" s="120"/>
      <c r="B279" s="16" t="s">
        <v>14</v>
      </c>
      <c r="C279" s="11">
        <v>8220</v>
      </c>
      <c r="D279" s="11">
        <v>6935</v>
      </c>
      <c r="E279" s="11">
        <v>4194</v>
      </c>
      <c r="F279" s="11">
        <v>5938</v>
      </c>
      <c r="G279" s="11">
        <v>7152</v>
      </c>
      <c r="H279" s="11">
        <v>7159</v>
      </c>
      <c r="I279" s="11">
        <v>8194</v>
      </c>
      <c r="J279" s="11">
        <v>7391</v>
      </c>
      <c r="K279" s="11">
        <v>13957</v>
      </c>
      <c r="L279" s="11">
        <v>11410</v>
      </c>
      <c r="M279" s="11">
        <v>13586</v>
      </c>
      <c r="N279" s="11">
        <v>7656</v>
      </c>
      <c r="O279" s="11">
        <v>101792</v>
      </c>
      <c r="P279" s="11">
        <v>209506.6</v>
      </c>
    </row>
    <row r="280" spans="1:16" x14ac:dyDescent="0.3">
      <c r="A280" s="120"/>
      <c r="B280" s="16" t="s">
        <v>15</v>
      </c>
      <c r="C280" s="10">
        <v>11416.666666666668</v>
      </c>
      <c r="D280" s="10">
        <v>33023.809523809527</v>
      </c>
      <c r="E280" s="10">
        <v>18234.782608695652</v>
      </c>
      <c r="F280" s="10">
        <v>15626.315789473683</v>
      </c>
      <c r="G280" s="10">
        <v>14746.391752577319</v>
      </c>
      <c r="H280" s="10">
        <v>21055.882352941175</v>
      </c>
      <c r="I280" s="10">
        <v>23411.428571428572</v>
      </c>
      <c r="J280" s="10">
        <v>36955</v>
      </c>
      <c r="K280" s="10">
        <v>23261.666666666664</v>
      </c>
      <c r="L280" s="10">
        <v>20017.543859649122</v>
      </c>
      <c r="M280" s="10">
        <v>16368.674698795181</v>
      </c>
      <c r="N280" s="10">
        <v>15011.764705882351</v>
      </c>
      <c r="O280" s="10">
        <v>18763.502304147467</v>
      </c>
      <c r="P280" s="10">
        <v>20775.110317814466</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v>0.09</v>
      </c>
      <c r="I290" s="130">
        <v>1.3999999999999999E-2</v>
      </c>
      <c r="J290" s="130"/>
      <c r="K290" s="130"/>
      <c r="L290" s="10"/>
      <c r="M290" s="130"/>
      <c r="N290" s="130"/>
      <c r="O290" s="10">
        <v>0.10400000000000001</v>
      </c>
      <c r="P290" s="10">
        <v>0.06</v>
      </c>
    </row>
    <row r="291" spans="1:16" x14ac:dyDescent="0.3">
      <c r="A291" s="120"/>
      <c r="B291" s="16" t="s">
        <v>14</v>
      </c>
      <c r="C291" s="130"/>
      <c r="D291" s="130"/>
      <c r="E291" s="130"/>
      <c r="F291" s="130"/>
      <c r="G291" s="130"/>
      <c r="H291" s="130">
        <v>2896</v>
      </c>
      <c r="I291" s="130">
        <v>740</v>
      </c>
      <c r="J291" s="130"/>
      <c r="K291" s="130"/>
      <c r="L291" s="11"/>
      <c r="M291" s="130"/>
      <c r="N291" s="130"/>
      <c r="O291" s="11">
        <v>3636</v>
      </c>
      <c r="P291" s="11">
        <v>1376</v>
      </c>
    </row>
    <row r="292" spans="1:16" x14ac:dyDescent="0.3">
      <c r="A292" s="120"/>
      <c r="B292" s="16" t="s">
        <v>15</v>
      </c>
      <c r="C292" s="130"/>
      <c r="D292" s="130"/>
      <c r="E292" s="130"/>
      <c r="F292" s="130"/>
      <c r="G292" s="130"/>
      <c r="H292" s="130">
        <v>32177.777777777781</v>
      </c>
      <c r="I292" s="130">
        <v>52857.142857142862</v>
      </c>
      <c r="J292" s="130"/>
      <c r="K292" s="130"/>
      <c r="L292" s="10"/>
      <c r="M292" s="130"/>
      <c r="N292" s="130"/>
      <c r="O292" s="10">
        <v>34961.538461538461</v>
      </c>
      <c r="P292" s="10">
        <v>22933.333333333336</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0"/>
      <c r="E318" s="10"/>
      <c r="F318" s="130">
        <v>9.9000000000000005E-2</v>
      </c>
      <c r="G318" s="130"/>
      <c r="H318" s="130"/>
      <c r="I318" s="130"/>
      <c r="J318" s="130"/>
      <c r="K318" s="130"/>
      <c r="L318" s="130"/>
      <c r="M318" s="130">
        <v>0.05</v>
      </c>
      <c r="N318" s="130"/>
      <c r="O318" s="10">
        <v>0.14899999999999999</v>
      </c>
      <c r="P318" s="10">
        <v>0.16</v>
      </c>
    </row>
    <row r="319" spans="1:16" x14ac:dyDescent="0.3">
      <c r="A319" s="120"/>
      <c r="B319" s="16" t="s">
        <v>14</v>
      </c>
      <c r="C319" s="130"/>
      <c r="D319" s="11"/>
      <c r="E319" s="11"/>
      <c r="F319" s="130">
        <v>1285</v>
      </c>
      <c r="G319" s="130"/>
      <c r="H319" s="130"/>
      <c r="I319" s="130"/>
      <c r="J319" s="130"/>
      <c r="K319" s="130"/>
      <c r="L319" s="130"/>
      <c r="M319" s="130">
        <v>900</v>
      </c>
      <c r="N319" s="130"/>
      <c r="O319" s="11">
        <v>2185</v>
      </c>
      <c r="P319" s="11">
        <v>2488</v>
      </c>
    </row>
    <row r="320" spans="1:16" x14ac:dyDescent="0.3">
      <c r="A320" s="120"/>
      <c r="B320" s="16" t="s">
        <v>15</v>
      </c>
      <c r="C320" s="130"/>
      <c r="D320" s="10"/>
      <c r="E320" s="10"/>
      <c r="F320" s="130">
        <v>12979.797979797979</v>
      </c>
      <c r="G320" s="130"/>
      <c r="H320" s="130"/>
      <c r="I320" s="130"/>
      <c r="J320" s="130"/>
      <c r="K320" s="130"/>
      <c r="L320" s="130"/>
      <c r="M320" s="130">
        <v>18000</v>
      </c>
      <c r="N320" s="130"/>
      <c r="O320" s="10">
        <v>14664.429530201342</v>
      </c>
      <c r="P320" s="10">
        <v>15550</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v>7.3499999999999996E-2</v>
      </c>
      <c r="D322" s="130"/>
      <c r="E322" s="130"/>
      <c r="F322" s="130"/>
      <c r="G322" s="130"/>
      <c r="H322" s="130"/>
      <c r="I322" s="130"/>
      <c r="J322" s="130"/>
      <c r="K322" s="130"/>
      <c r="L322" s="130"/>
      <c r="M322" s="10"/>
      <c r="N322" s="10"/>
      <c r="O322" s="10">
        <v>7.3499999999999996E-2</v>
      </c>
      <c r="P322" s="130">
        <v>0.21400000000000002</v>
      </c>
    </row>
    <row r="323" spans="1:16" x14ac:dyDescent="0.3">
      <c r="A323" s="120"/>
      <c r="B323" s="16" t="s">
        <v>14</v>
      </c>
      <c r="C323" s="130">
        <v>735</v>
      </c>
      <c r="D323" s="130"/>
      <c r="E323" s="130"/>
      <c r="F323" s="130"/>
      <c r="G323" s="130"/>
      <c r="H323" s="130"/>
      <c r="I323" s="130"/>
      <c r="J323" s="130"/>
      <c r="K323" s="130"/>
      <c r="L323" s="130"/>
      <c r="M323" s="11"/>
      <c r="N323" s="11"/>
      <c r="O323" s="11">
        <v>735</v>
      </c>
      <c r="P323" s="130">
        <v>1975.2</v>
      </c>
    </row>
    <row r="324" spans="1:16" x14ac:dyDescent="0.3">
      <c r="A324" s="120"/>
      <c r="B324" s="16" t="s">
        <v>15</v>
      </c>
      <c r="C324" s="130">
        <v>10000</v>
      </c>
      <c r="D324" s="130"/>
      <c r="E324" s="130"/>
      <c r="F324" s="130"/>
      <c r="G324" s="130"/>
      <c r="H324" s="130"/>
      <c r="I324" s="130"/>
      <c r="J324" s="130"/>
      <c r="K324" s="130"/>
      <c r="L324" s="130"/>
      <c r="M324" s="10"/>
      <c r="N324" s="10"/>
      <c r="O324" s="10">
        <v>10000</v>
      </c>
      <c r="P324" s="130">
        <v>9229.9065420560728</v>
      </c>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0"/>
      <c r="D326" s="130"/>
      <c r="E326" s="130"/>
      <c r="F326" s="130"/>
      <c r="G326" s="130"/>
      <c r="H326" s="130"/>
      <c r="I326" s="130"/>
      <c r="J326" s="10"/>
      <c r="K326" s="130">
        <v>0.105</v>
      </c>
      <c r="L326" s="130"/>
      <c r="M326" s="10"/>
      <c r="N326" s="130"/>
      <c r="O326" s="10">
        <v>0.105</v>
      </c>
      <c r="P326" s="10">
        <v>0.15</v>
      </c>
    </row>
    <row r="327" spans="1:16" x14ac:dyDescent="0.3">
      <c r="A327" s="120"/>
      <c r="B327" s="16" t="s">
        <v>14</v>
      </c>
      <c r="C327" s="11"/>
      <c r="D327" s="130"/>
      <c r="E327" s="130"/>
      <c r="F327" s="130"/>
      <c r="G327" s="130"/>
      <c r="H327" s="130"/>
      <c r="I327" s="130"/>
      <c r="J327" s="11"/>
      <c r="K327" s="130">
        <v>1161</v>
      </c>
      <c r="L327" s="130"/>
      <c r="M327" s="11"/>
      <c r="N327" s="130"/>
      <c r="O327" s="11">
        <v>1161</v>
      </c>
      <c r="P327" s="11">
        <v>2188</v>
      </c>
    </row>
    <row r="328" spans="1:16" x14ac:dyDescent="0.3">
      <c r="A328" s="120"/>
      <c r="B328" s="16" t="s">
        <v>15</v>
      </c>
      <c r="C328" s="10"/>
      <c r="D328" s="130"/>
      <c r="E328" s="130"/>
      <c r="F328" s="130"/>
      <c r="G328" s="130"/>
      <c r="H328" s="130"/>
      <c r="I328" s="130"/>
      <c r="J328" s="10"/>
      <c r="K328" s="130">
        <v>11057.142857142857</v>
      </c>
      <c r="L328" s="130"/>
      <c r="M328" s="10"/>
      <c r="N328" s="130"/>
      <c r="O328" s="10">
        <v>11057.142857142857</v>
      </c>
      <c r="P328" s="10">
        <v>14586.666666666668</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0"/>
    </row>
    <row r="335" spans="1:16" x14ac:dyDescent="0.3">
      <c r="A335" s="120"/>
      <c r="B335" s="16" t="s">
        <v>14</v>
      </c>
      <c r="C335" s="130"/>
      <c r="D335" s="130"/>
      <c r="E335" s="130"/>
      <c r="F335" s="130"/>
      <c r="G335" s="130"/>
      <c r="H335" s="130"/>
      <c r="I335" s="130"/>
      <c r="J335" s="130"/>
      <c r="K335" s="130"/>
      <c r="L335" s="130"/>
      <c r="M335" s="130"/>
      <c r="N335" s="130"/>
      <c r="O335" s="130"/>
      <c r="P335" s="11"/>
    </row>
    <row r="336" spans="1:16" x14ac:dyDescent="0.3">
      <c r="A336" s="120"/>
      <c r="B336" s="16" t="s">
        <v>15</v>
      </c>
      <c r="C336" s="130"/>
      <c r="D336" s="130"/>
      <c r="E336" s="130"/>
      <c r="F336" s="130"/>
      <c r="G336" s="130"/>
      <c r="H336" s="130"/>
      <c r="I336" s="130"/>
      <c r="J336" s="130"/>
      <c r="K336" s="130"/>
      <c r="L336" s="130"/>
      <c r="M336" s="130"/>
      <c r="N336" s="130"/>
      <c r="O336" s="130"/>
      <c r="P336" s="1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v>1.4</v>
      </c>
      <c r="D338" s="10">
        <v>0.89</v>
      </c>
      <c r="E338" s="130">
        <v>0.95</v>
      </c>
      <c r="F338" s="10">
        <v>1.93</v>
      </c>
      <c r="G338" s="10">
        <v>0.87</v>
      </c>
      <c r="H338" s="10">
        <v>1.371</v>
      </c>
      <c r="I338" s="10">
        <v>0.70099999999999996</v>
      </c>
      <c r="J338" s="10">
        <v>0.55000000000000004</v>
      </c>
      <c r="K338" s="10">
        <v>1.8</v>
      </c>
      <c r="L338" s="10">
        <v>1.35</v>
      </c>
      <c r="M338" s="10">
        <v>2.4700000000000002</v>
      </c>
      <c r="N338" s="10">
        <v>2.23</v>
      </c>
      <c r="O338" s="10">
        <v>16.511999999999997</v>
      </c>
      <c r="P338" s="10">
        <v>15.6165</v>
      </c>
    </row>
    <row r="339" spans="1:16" x14ac:dyDescent="0.3">
      <c r="A339" s="120"/>
      <c r="B339" s="16" t="s">
        <v>14</v>
      </c>
      <c r="C339" s="11">
        <v>14365</v>
      </c>
      <c r="D339" s="11">
        <v>13740</v>
      </c>
      <c r="E339" s="130">
        <v>18550</v>
      </c>
      <c r="F339" s="11">
        <v>21995</v>
      </c>
      <c r="G339" s="11">
        <v>9160</v>
      </c>
      <c r="H339" s="11">
        <v>21815</v>
      </c>
      <c r="I339" s="11">
        <v>7230</v>
      </c>
      <c r="J339" s="11">
        <v>6030</v>
      </c>
      <c r="K339" s="11">
        <v>15965</v>
      </c>
      <c r="L339" s="11">
        <v>18720</v>
      </c>
      <c r="M339" s="11">
        <v>29984.98</v>
      </c>
      <c r="N339" s="11">
        <v>27290</v>
      </c>
      <c r="O339" s="11">
        <v>204844.98</v>
      </c>
      <c r="P339" s="11">
        <v>217656</v>
      </c>
    </row>
    <row r="340" spans="1:16" x14ac:dyDescent="0.3">
      <c r="A340" s="120"/>
      <c r="B340" s="16" t="s">
        <v>15</v>
      </c>
      <c r="C340" s="10">
        <v>10260.714285714284</v>
      </c>
      <c r="D340" s="10">
        <v>15438.202247191011</v>
      </c>
      <c r="E340" s="130">
        <v>19526.315789473683</v>
      </c>
      <c r="F340" s="10">
        <v>11396.373056994818</v>
      </c>
      <c r="G340" s="10">
        <v>10528.735632183909</v>
      </c>
      <c r="H340" s="10">
        <v>15911.743253099929</v>
      </c>
      <c r="I340" s="10">
        <v>10313.837375178317</v>
      </c>
      <c r="J340" s="10">
        <v>10963.636363636364</v>
      </c>
      <c r="K340" s="10">
        <v>8869.4444444444453</v>
      </c>
      <c r="L340" s="10">
        <v>13866.666666666668</v>
      </c>
      <c r="M340" s="10">
        <v>12139.668016194331</v>
      </c>
      <c r="N340" s="10">
        <v>12237.668161434978</v>
      </c>
      <c r="O340" s="10">
        <v>12405.824854651164</v>
      </c>
      <c r="P340" s="10">
        <v>13937.566035923541</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0"/>
      <c r="G342" s="10">
        <v>1.095</v>
      </c>
      <c r="H342" s="10">
        <v>1.18</v>
      </c>
      <c r="I342" s="10">
        <v>0.74</v>
      </c>
      <c r="J342" s="10">
        <v>7.0000000000000007E-2</v>
      </c>
      <c r="K342" s="130">
        <v>0.25</v>
      </c>
      <c r="L342" s="10"/>
      <c r="M342" s="130"/>
      <c r="N342" s="130"/>
      <c r="O342" s="10">
        <v>3.335</v>
      </c>
      <c r="P342" s="10">
        <v>2.92</v>
      </c>
    </row>
    <row r="343" spans="1:16" x14ac:dyDescent="0.3">
      <c r="A343" s="120"/>
      <c r="B343" s="16" t="s">
        <v>14</v>
      </c>
      <c r="C343" s="130"/>
      <c r="D343" s="130"/>
      <c r="E343" s="130"/>
      <c r="F343" s="11"/>
      <c r="G343" s="11">
        <v>19135</v>
      </c>
      <c r="H343" s="11">
        <v>19793</v>
      </c>
      <c r="I343" s="11">
        <v>12070</v>
      </c>
      <c r="J343" s="11">
        <v>1570</v>
      </c>
      <c r="K343" s="130">
        <v>2433.71</v>
      </c>
      <c r="L343" s="11"/>
      <c r="M343" s="130"/>
      <c r="N343" s="130"/>
      <c r="O343" s="11">
        <v>55001.71</v>
      </c>
      <c r="P343" s="11">
        <v>57659</v>
      </c>
    </row>
    <row r="344" spans="1:16" x14ac:dyDescent="0.3">
      <c r="A344" s="120"/>
      <c r="B344" s="16" t="s">
        <v>15</v>
      </c>
      <c r="C344" s="130"/>
      <c r="D344" s="130"/>
      <c r="E344" s="130"/>
      <c r="F344" s="10"/>
      <c r="G344" s="10">
        <v>17474.88584474886</v>
      </c>
      <c r="H344" s="10">
        <v>16773.728813559323</v>
      </c>
      <c r="I344" s="10">
        <v>16310.810810810812</v>
      </c>
      <c r="J344" s="10">
        <v>22428.571428571428</v>
      </c>
      <c r="K344" s="130">
        <v>9734.84</v>
      </c>
      <c r="L344" s="10"/>
      <c r="M344" s="130"/>
      <c r="N344" s="130"/>
      <c r="O344" s="10">
        <v>16492.266866566715</v>
      </c>
      <c r="P344" s="10">
        <v>19746.232876712329</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0"/>
      <c r="D346" s="130"/>
      <c r="E346" s="130"/>
      <c r="F346" s="130"/>
      <c r="G346" s="130"/>
      <c r="H346" s="130"/>
      <c r="I346" s="130"/>
      <c r="J346" s="130"/>
      <c r="K346" s="130"/>
      <c r="L346" s="130"/>
      <c r="M346" s="130">
        <v>0.156</v>
      </c>
      <c r="N346" s="130"/>
      <c r="O346" s="10">
        <v>0.156</v>
      </c>
      <c r="P346" s="10">
        <v>0.01</v>
      </c>
    </row>
    <row r="347" spans="1:16" x14ac:dyDescent="0.3">
      <c r="A347" s="120"/>
      <c r="B347" s="16" t="s">
        <v>14</v>
      </c>
      <c r="C347" s="11"/>
      <c r="D347" s="130"/>
      <c r="E347" s="130"/>
      <c r="F347" s="130"/>
      <c r="G347" s="130"/>
      <c r="H347" s="130"/>
      <c r="I347" s="130"/>
      <c r="J347" s="130"/>
      <c r="K347" s="130"/>
      <c r="L347" s="130"/>
      <c r="M347" s="130">
        <v>629</v>
      </c>
      <c r="N347" s="130"/>
      <c r="O347" s="11">
        <v>629</v>
      </c>
      <c r="P347" s="11">
        <v>75</v>
      </c>
    </row>
    <row r="348" spans="1:16" x14ac:dyDescent="0.3">
      <c r="A348" s="120"/>
      <c r="B348" s="16" t="s">
        <v>15</v>
      </c>
      <c r="C348" s="10"/>
      <c r="D348" s="130"/>
      <c r="E348" s="130"/>
      <c r="F348" s="130"/>
      <c r="G348" s="130"/>
      <c r="H348" s="130"/>
      <c r="I348" s="130"/>
      <c r="J348" s="130"/>
      <c r="K348" s="130"/>
      <c r="L348" s="130"/>
      <c r="M348" s="130">
        <v>4032.0512820512818</v>
      </c>
      <c r="N348" s="130"/>
      <c r="O348" s="10">
        <v>4032.0512820512818</v>
      </c>
      <c r="P348" s="10">
        <v>7500</v>
      </c>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0"/>
      <c r="E350" s="130"/>
      <c r="F350" s="130"/>
      <c r="G350" s="130"/>
      <c r="H350" s="130"/>
      <c r="I350" s="130"/>
      <c r="J350" s="130"/>
      <c r="K350" s="130"/>
      <c r="L350" s="130"/>
      <c r="M350" s="130"/>
      <c r="N350" s="130"/>
      <c r="O350" s="10"/>
      <c r="P350" s="10">
        <v>0.01</v>
      </c>
    </row>
    <row r="351" spans="1:16" x14ac:dyDescent="0.3">
      <c r="A351" s="120"/>
      <c r="B351" s="16" t="s">
        <v>14</v>
      </c>
      <c r="C351" s="130"/>
      <c r="D351" s="11"/>
      <c r="E351" s="130"/>
      <c r="F351" s="130"/>
      <c r="G351" s="130"/>
      <c r="H351" s="130"/>
      <c r="I351" s="130"/>
      <c r="J351" s="130"/>
      <c r="K351" s="130"/>
      <c r="L351" s="130"/>
      <c r="M351" s="130"/>
      <c r="N351" s="130"/>
      <c r="O351" s="11"/>
      <c r="P351" s="11">
        <v>130</v>
      </c>
    </row>
    <row r="352" spans="1:16" x14ac:dyDescent="0.3">
      <c r="A352" s="120"/>
      <c r="B352" s="16" t="s">
        <v>15</v>
      </c>
      <c r="C352" s="130"/>
      <c r="D352" s="10"/>
      <c r="E352" s="130"/>
      <c r="F352" s="130"/>
      <c r="G352" s="130"/>
      <c r="H352" s="130"/>
      <c r="I352" s="130"/>
      <c r="J352" s="130"/>
      <c r="K352" s="130"/>
      <c r="L352" s="130"/>
      <c r="M352" s="130"/>
      <c r="N352" s="130"/>
      <c r="O352" s="10"/>
      <c r="P352" s="10">
        <v>13000</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v>5.45E-2</v>
      </c>
      <c r="L354" s="130">
        <v>5.0499999999999996E-2</v>
      </c>
      <c r="M354" s="130">
        <v>0.05</v>
      </c>
      <c r="N354" s="130"/>
      <c r="O354" s="130">
        <v>0.155</v>
      </c>
      <c r="P354" s="130"/>
    </row>
    <row r="355" spans="1:16" x14ac:dyDescent="0.3">
      <c r="A355" s="120"/>
      <c r="B355" s="16" t="s">
        <v>14</v>
      </c>
      <c r="C355" s="130"/>
      <c r="D355" s="130"/>
      <c r="E355" s="130"/>
      <c r="F355" s="130"/>
      <c r="G355" s="130"/>
      <c r="H355" s="130"/>
      <c r="I355" s="130"/>
      <c r="J355" s="130"/>
      <c r="K355" s="130">
        <v>599</v>
      </c>
      <c r="L355" s="130">
        <v>297</v>
      </c>
      <c r="M355" s="130">
        <v>240</v>
      </c>
      <c r="N355" s="130"/>
      <c r="O355" s="130">
        <v>1136</v>
      </c>
      <c r="P355" s="130"/>
    </row>
    <row r="356" spans="1:16" x14ac:dyDescent="0.3">
      <c r="A356" s="120"/>
      <c r="B356" s="16" t="s">
        <v>15</v>
      </c>
      <c r="C356" s="130"/>
      <c r="D356" s="130"/>
      <c r="E356" s="130"/>
      <c r="F356" s="130"/>
      <c r="G356" s="130"/>
      <c r="H356" s="130"/>
      <c r="I356" s="130"/>
      <c r="J356" s="130"/>
      <c r="K356" s="130">
        <v>10990.825688073395</v>
      </c>
      <c r="L356" s="130">
        <v>5881.1881188118823</v>
      </c>
      <c r="M356" s="130">
        <v>4800</v>
      </c>
      <c r="N356" s="130"/>
      <c r="O356" s="130">
        <v>7329.0322580645161</v>
      </c>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v>1.7500000000000002E-2</v>
      </c>
      <c r="L358" s="130">
        <v>5.7500000000000002E-2</v>
      </c>
      <c r="M358" s="130"/>
      <c r="N358" s="130"/>
      <c r="O358" s="130">
        <v>7.4999999999999997E-2</v>
      </c>
      <c r="P358" s="10"/>
    </row>
    <row r="359" spans="1:16" x14ac:dyDescent="0.3">
      <c r="A359" s="120"/>
      <c r="B359" s="16" t="s">
        <v>14</v>
      </c>
      <c r="C359" s="130"/>
      <c r="D359" s="130"/>
      <c r="E359" s="130"/>
      <c r="F359" s="130"/>
      <c r="G359" s="130"/>
      <c r="H359" s="130"/>
      <c r="I359" s="130"/>
      <c r="J359" s="130"/>
      <c r="K359" s="130">
        <v>224.5</v>
      </c>
      <c r="L359" s="130">
        <v>464</v>
      </c>
      <c r="M359" s="130"/>
      <c r="N359" s="130"/>
      <c r="O359" s="130">
        <v>688.5</v>
      </c>
      <c r="P359" s="11"/>
    </row>
    <row r="360" spans="1:16" x14ac:dyDescent="0.3">
      <c r="A360" s="120"/>
      <c r="B360" s="16" t="s">
        <v>15</v>
      </c>
      <c r="C360" s="130"/>
      <c r="D360" s="130"/>
      <c r="E360" s="130"/>
      <c r="F360" s="130"/>
      <c r="G360" s="130"/>
      <c r="H360" s="130"/>
      <c r="I360" s="130"/>
      <c r="J360" s="130"/>
      <c r="K360" s="130">
        <v>12828.571428571429</v>
      </c>
      <c r="L360" s="130">
        <v>8069.5652173913049</v>
      </c>
      <c r="M360" s="130"/>
      <c r="N360" s="130"/>
      <c r="O360" s="130">
        <v>9180</v>
      </c>
      <c r="P360" s="1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0"/>
    </row>
    <row r="363" spans="1:16" x14ac:dyDescent="0.3">
      <c r="A363" s="120"/>
      <c r="B363" s="16" t="s">
        <v>14</v>
      </c>
      <c r="C363" s="130"/>
      <c r="D363" s="130"/>
      <c r="E363" s="130"/>
      <c r="F363" s="130"/>
      <c r="G363" s="130"/>
      <c r="H363" s="130"/>
      <c r="I363" s="130"/>
      <c r="J363" s="130"/>
      <c r="K363" s="130"/>
      <c r="L363" s="130"/>
      <c r="M363" s="130"/>
      <c r="N363" s="130"/>
      <c r="O363" s="130"/>
      <c r="P363" s="11"/>
    </row>
    <row r="364" spans="1:16" x14ac:dyDescent="0.3">
      <c r="A364" s="120"/>
      <c r="B364" s="16" t="s">
        <v>15</v>
      </c>
      <c r="C364" s="130"/>
      <c r="D364" s="130"/>
      <c r="E364" s="130"/>
      <c r="F364" s="130"/>
      <c r="G364" s="130"/>
      <c r="H364" s="130"/>
      <c r="I364" s="130"/>
      <c r="J364" s="130"/>
      <c r="K364" s="130"/>
      <c r="L364" s="130"/>
      <c r="M364" s="130"/>
      <c r="N364" s="130"/>
      <c r="O364" s="130"/>
      <c r="P364" s="1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v>0.06</v>
      </c>
      <c r="D378" s="10">
        <v>0.36</v>
      </c>
      <c r="E378" s="130">
        <v>0.13500000000000001</v>
      </c>
      <c r="F378" s="10"/>
      <c r="G378" s="10"/>
      <c r="H378" s="10"/>
      <c r="I378" s="130">
        <v>0.1</v>
      </c>
      <c r="J378" s="130">
        <v>0.3</v>
      </c>
      <c r="K378" s="130">
        <v>0.28000000000000003</v>
      </c>
      <c r="L378" s="130">
        <v>0.12</v>
      </c>
      <c r="M378" s="10">
        <v>0.06</v>
      </c>
      <c r="N378" s="10">
        <v>0.2</v>
      </c>
      <c r="O378" s="10">
        <v>1.615</v>
      </c>
      <c r="P378" s="10">
        <v>0.47499999999999998</v>
      </c>
    </row>
    <row r="379" spans="1:16" x14ac:dyDescent="0.3">
      <c r="A379" s="120"/>
      <c r="B379" s="16" t="s">
        <v>14</v>
      </c>
      <c r="C379" s="130">
        <v>2040</v>
      </c>
      <c r="D379" s="11">
        <v>11880</v>
      </c>
      <c r="E379" s="130">
        <v>8370</v>
      </c>
      <c r="F379" s="11"/>
      <c r="G379" s="11"/>
      <c r="H379" s="11"/>
      <c r="I379" s="130">
        <v>1040</v>
      </c>
      <c r="J379" s="130">
        <v>4412</v>
      </c>
      <c r="K379" s="130">
        <v>5540</v>
      </c>
      <c r="L379" s="130">
        <v>2860</v>
      </c>
      <c r="M379" s="11">
        <v>1512</v>
      </c>
      <c r="N379" s="11">
        <v>4800</v>
      </c>
      <c r="O379" s="11">
        <v>42454</v>
      </c>
      <c r="P379" s="11">
        <v>11087</v>
      </c>
    </row>
    <row r="380" spans="1:16" x14ac:dyDescent="0.3">
      <c r="A380" s="120"/>
      <c r="B380" s="16" t="s">
        <v>15</v>
      </c>
      <c r="C380" s="130">
        <v>34000</v>
      </c>
      <c r="D380" s="10">
        <v>33000</v>
      </c>
      <c r="E380" s="130">
        <v>62000</v>
      </c>
      <c r="F380" s="10"/>
      <c r="G380" s="10"/>
      <c r="H380" s="10"/>
      <c r="I380" s="130">
        <v>10400</v>
      </c>
      <c r="J380" s="130">
        <v>14706.666666666668</v>
      </c>
      <c r="K380" s="130">
        <v>19785.714285714286</v>
      </c>
      <c r="L380" s="130">
        <v>23833.333333333336</v>
      </c>
      <c r="M380" s="10">
        <v>25200</v>
      </c>
      <c r="N380" s="10">
        <v>24000</v>
      </c>
      <c r="O380" s="10">
        <v>26287.306501547988</v>
      </c>
      <c r="P380" s="10">
        <v>23341.052631578947</v>
      </c>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0"/>
      <c r="M382" s="130"/>
      <c r="N382" s="130"/>
      <c r="O382" s="10"/>
      <c r="P382" s="130">
        <v>0.05</v>
      </c>
    </row>
    <row r="383" spans="1:16" x14ac:dyDescent="0.3">
      <c r="A383" s="120"/>
      <c r="B383" s="16" t="s">
        <v>14</v>
      </c>
      <c r="C383" s="130"/>
      <c r="D383" s="130"/>
      <c r="E383" s="130"/>
      <c r="F383" s="130"/>
      <c r="G383" s="130"/>
      <c r="H383" s="130"/>
      <c r="I383" s="130"/>
      <c r="J383" s="130"/>
      <c r="K383" s="130"/>
      <c r="L383" s="11"/>
      <c r="M383" s="130"/>
      <c r="N383" s="130"/>
      <c r="O383" s="11"/>
      <c r="P383" s="130">
        <v>1400</v>
      </c>
    </row>
    <row r="384" spans="1:16" x14ac:dyDescent="0.3">
      <c r="A384" s="120"/>
      <c r="B384" s="16" t="s">
        <v>15</v>
      </c>
      <c r="C384" s="130"/>
      <c r="D384" s="130"/>
      <c r="E384" s="130"/>
      <c r="F384" s="130"/>
      <c r="G384" s="130"/>
      <c r="H384" s="130"/>
      <c r="I384" s="130"/>
      <c r="J384" s="130"/>
      <c r="K384" s="130"/>
      <c r="L384" s="10"/>
      <c r="M384" s="130"/>
      <c r="N384" s="130"/>
      <c r="O384" s="10"/>
      <c r="P384" s="130">
        <v>28000</v>
      </c>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4429.2915400000002</v>
      </c>
      <c r="D390" s="10">
        <v>4482.0994199999996</v>
      </c>
      <c r="E390" s="10">
        <v>5238.0265600000012</v>
      </c>
      <c r="F390" s="10">
        <v>4406.2185799999988</v>
      </c>
      <c r="G390" s="10">
        <v>4556.5740100000012</v>
      </c>
      <c r="H390" s="10">
        <v>4494.6131399999995</v>
      </c>
      <c r="I390" s="10">
        <v>5252.2518800000007</v>
      </c>
      <c r="J390" s="10">
        <v>5673.3078599999999</v>
      </c>
      <c r="K390" s="10">
        <v>5109.3119199999992</v>
      </c>
      <c r="L390" s="10">
        <v>5154.258319999999</v>
      </c>
      <c r="M390" s="10">
        <v>5420.8856800000012</v>
      </c>
      <c r="N390" s="10">
        <v>5333.7731599999997</v>
      </c>
      <c r="O390" s="10">
        <v>59550.61207000001</v>
      </c>
      <c r="P390" s="10">
        <v>61169.943660000019</v>
      </c>
    </row>
    <row r="391" spans="1:16" x14ac:dyDescent="0.3">
      <c r="A391" s="120"/>
      <c r="B391" s="16" t="s">
        <v>14</v>
      </c>
      <c r="C391" s="11">
        <v>18741814.850000001</v>
      </c>
      <c r="D391" s="11">
        <v>18309692.09</v>
      </c>
      <c r="E391" s="11">
        <v>24267711.239999998</v>
      </c>
      <c r="F391" s="11">
        <v>22790744.469999999</v>
      </c>
      <c r="G391" s="11">
        <v>21989479.079999998</v>
      </c>
      <c r="H391" s="11">
        <v>23642025.989999998</v>
      </c>
      <c r="I391" s="11">
        <v>26285080.309999999</v>
      </c>
      <c r="J391" s="11">
        <v>28146395.68</v>
      </c>
      <c r="K391" s="11">
        <v>29925645.93</v>
      </c>
      <c r="L391" s="11">
        <v>31839460.260000002</v>
      </c>
      <c r="M391" s="11">
        <v>26551447.609999999</v>
      </c>
      <c r="N391" s="11">
        <v>29879627.68</v>
      </c>
      <c r="O391" s="11">
        <v>302369125.19</v>
      </c>
      <c r="P391" s="11">
        <v>313596011.74000001</v>
      </c>
    </row>
    <row r="392" spans="1:16" x14ac:dyDescent="0.3">
      <c r="A392" s="120"/>
      <c r="B392" s="16" t="s">
        <v>15</v>
      </c>
      <c r="C392" s="10">
        <v>4231.3346684783819</v>
      </c>
      <c r="D392" s="10">
        <v>4085.0704935947183</v>
      </c>
      <c r="E392" s="10">
        <v>4632.9874356345363</v>
      </c>
      <c r="F392" s="10">
        <v>5172.4044225695234</v>
      </c>
      <c r="G392" s="10">
        <v>4825.8799334195373</v>
      </c>
      <c r="H392" s="10">
        <v>5260.0802902471833</v>
      </c>
      <c r="I392" s="10">
        <v>5004.5353708360226</v>
      </c>
      <c r="J392" s="10">
        <v>4961.1966025055444</v>
      </c>
      <c r="K392" s="10">
        <v>5857.0794656044418</v>
      </c>
      <c r="L392" s="10">
        <v>6177.3117067985841</v>
      </c>
      <c r="M392" s="10">
        <v>4897.9906932846434</v>
      </c>
      <c r="N392" s="10">
        <v>5601.9682096866682</v>
      </c>
      <c r="O392" s="10">
        <v>5077.5149856490789</v>
      </c>
      <c r="P392" s="10">
        <v>5126.6356150833817</v>
      </c>
    </row>
    <row r="393" spans="1:16" x14ac:dyDescent="0.3">
      <c r="A393" s="120"/>
      <c r="B393" s="16"/>
      <c r="C393" s="14"/>
      <c r="D393" s="14"/>
      <c r="E393" s="14"/>
      <c r="F393" s="14"/>
      <c r="G393" s="14"/>
      <c r="H393" s="14"/>
      <c r="I393" s="14"/>
      <c r="J393" s="14"/>
      <c r="K393" s="14"/>
      <c r="L393" s="14"/>
      <c r="M393" s="14"/>
      <c r="N393" s="14"/>
      <c r="O393" s="14"/>
      <c r="P393" s="14"/>
    </row>
    <row r="394" spans="1:16" x14ac:dyDescent="0.3">
      <c r="A394" s="121" t="s">
        <v>112</v>
      </c>
      <c r="B394" s="16" t="s">
        <v>12</v>
      </c>
      <c r="C394" s="10">
        <v>338.31650000000002</v>
      </c>
      <c r="D394" s="10">
        <v>189.52</v>
      </c>
      <c r="E394" s="10">
        <v>224.01400000000001</v>
      </c>
      <c r="F394" s="10">
        <v>49.623999999999995</v>
      </c>
      <c r="G394" s="10">
        <v>5.4000000000000006E-2</v>
      </c>
      <c r="H394" s="10"/>
      <c r="I394" s="130"/>
      <c r="J394" s="130"/>
      <c r="K394" s="130"/>
      <c r="L394" s="10">
        <v>257.77299999999997</v>
      </c>
      <c r="M394" s="10">
        <v>592.94299999999998</v>
      </c>
      <c r="N394" s="10">
        <v>406.18599999999998</v>
      </c>
      <c r="O394" s="10">
        <v>2058.4305000000004</v>
      </c>
      <c r="P394" s="10">
        <v>2103.2689999999998</v>
      </c>
    </row>
    <row r="395" spans="1:16" x14ac:dyDescent="0.3">
      <c r="A395" s="120"/>
      <c r="B395" s="16" t="s">
        <v>14</v>
      </c>
      <c r="C395" s="11">
        <v>1123135.6000000001</v>
      </c>
      <c r="D395" s="11">
        <v>600822.61</v>
      </c>
      <c r="E395" s="11">
        <v>766148.85</v>
      </c>
      <c r="F395" s="11">
        <v>73598</v>
      </c>
      <c r="G395" s="11">
        <v>184</v>
      </c>
      <c r="H395" s="11"/>
      <c r="I395" s="130"/>
      <c r="J395" s="130"/>
      <c r="K395" s="130"/>
      <c r="L395" s="11">
        <v>1717890</v>
      </c>
      <c r="M395" s="11">
        <v>2493018.56</v>
      </c>
      <c r="N395" s="11">
        <v>1919670.9</v>
      </c>
      <c r="O395" s="11">
        <v>8694468.5199999996</v>
      </c>
      <c r="P395" s="11">
        <v>8360505.25</v>
      </c>
    </row>
    <row r="396" spans="1:16" x14ac:dyDescent="0.3">
      <c r="A396" s="120"/>
      <c r="B396" s="16" t="s">
        <v>15</v>
      </c>
      <c r="C396" s="10">
        <v>3319.7777820472843</v>
      </c>
      <c r="D396" s="10">
        <v>3170.2332735331361</v>
      </c>
      <c r="E396" s="10">
        <v>3420.0936102207897</v>
      </c>
      <c r="F396" s="10">
        <v>1483.1130098339513</v>
      </c>
      <c r="G396" s="10">
        <v>3407.4074074074074</v>
      </c>
      <c r="H396" s="10"/>
      <c r="I396" s="130"/>
      <c r="J396" s="130"/>
      <c r="K396" s="130"/>
      <c r="L396" s="10">
        <v>6664.3519685925221</v>
      </c>
      <c r="M396" s="10">
        <v>4204.4826568489716</v>
      </c>
      <c r="N396" s="10">
        <v>4726.0882945251687</v>
      </c>
      <c r="O396" s="10">
        <v>4223.8338967480322</v>
      </c>
      <c r="P396" s="10">
        <v>3975.0052180676844</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27.423000000000002</v>
      </c>
      <c r="D398" s="10">
        <v>12.117000000000001</v>
      </c>
      <c r="E398" s="10">
        <v>1.4669999999999999</v>
      </c>
      <c r="F398" s="10">
        <v>0.80299999999999994</v>
      </c>
      <c r="G398" s="130">
        <v>0.121</v>
      </c>
      <c r="H398" s="10"/>
      <c r="I398" s="10">
        <v>2.2109999999999999</v>
      </c>
      <c r="J398" s="130">
        <v>0.24199999999999999</v>
      </c>
      <c r="K398" s="130">
        <v>3.641</v>
      </c>
      <c r="L398" s="130">
        <v>3.0580000000000003</v>
      </c>
      <c r="M398" s="10">
        <v>7.7</v>
      </c>
      <c r="N398" s="10">
        <v>19.161999999999999</v>
      </c>
      <c r="O398" s="10">
        <v>77.945000000000022</v>
      </c>
      <c r="P398" s="10">
        <v>127.11</v>
      </c>
    </row>
    <row r="399" spans="1:16" x14ac:dyDescent="0.3">
      <c r="A399" s="120"/>
      <c r="B399" s="16" t="s">
        <v>14</v>
      </c>
      <c r="C399" s="11">
        <v>155941</v>
      </c>
      <c r="D399" s="11">
        <v>111416</v>
      </c>
      <c r="E399" s="11">
        <v>9629</v>
      </c>
      <c r="F399" s="11">
        <v>6295</v>
      </c>
      <c r="G399" s="130">
        <v>509.4</v>
      </c>
      <c r="H399" s="11"/>
      <c r="I399" s="11">
        <v>18810</v>
      </c>
      <c r="J399" s="130">
        <v>1050</v>
      </c>
      <c r="K399" s="130">
        <v>31455</v>
      </c>
      <c r="L399" s="130">
        <v>6622</v>
      </c>
      <c r="M399" s="11">
        <v>76240</v>
      </c>
      <c r="N399" s="11">
        <v>225479</v>
      </c>
      <c r="O399" s="11">
        <v>643446.4</v>
      </c>
      <c r="P399" s="11">
        <v>958457.24</v>
      </c>
    </row>
    <row r="400" spans="1:16" x14ac:dyDescent="0.3">
      <c r="A400" s="120"/>
      <c r="B400" s="16" t="s">
        <v>15</v>
      </c>
      <c r="C400" s="10">
        <v>5686.5040294643177</v>
      </c>
      <c r="D400" s="10">
        <v>9195.015267805562</v>
      </c>
      <c r="E400" s="10">
        <v>6563.7355146557602</v>
      </c>
      <c r="F400" s="10">
        <v>7839.3524283935249</v>
      </c>
      <c r="G400" s="130">
        <v>4209.9173553719011</v>
      </c>
      <c r="H400" s="10"/>
      <c r="I400" s="10">
        <v>8507.4626865671653</v>
      </c>
      <c r="J400" s="130">
        <v>4338.8429752066113</v>
      </c>
      <c r="K400" s="130">
        <v>8639.1101345784118</v>
      </c>
      <c r="L400" s="130">
        <v>2165.4676258992804</v>
      </c>
      <c r="M400" s="10">
        <v>9901.2987012987014</v>
      </c>
      <c r="N400" s="10">
        <v>11766.986744598686</v>
      </c>
      <c r="O400" s="10">
        <v>8255.1337481557493</v>
      </c>
      <c r="P400" s="10">
        <v>7540.3763669262835</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3.2960000000000003</v>
      </c>
      <c r="D402" s="10">
        <v>4.6429999999999998</v>
      </c>
      <c r="E402" s="10">
        <v>4.1669999999999998</v>
      </c>
      <c r="F402" s="10">
        <v>2.5409999999999999</v>
      </c>
      <c r="G402" s="10">
        <v>0.93500000000000005</v>
      </c>
      <c r="H402" s="130">
        <v>0.3</v>
      </c>
      <c r="I402" s="130">
        <v>0.35200000000000004</v>
      </c>
      <c r="J402" s="130">
        <v>4.4000000000000004E-2</v>
      </c>
      <c r="K402" s="130">
        <v>2.9119999999999999</v>
      </c>
      <c r="L402" s="130">
        <v>2.0819999999999999</v>
      </c>
      <c r="M402" s="10">
        <v>6.8970000000000002</v>
      </c>
      <c r="N402" s="10">
        <v>0.55000000000000004</v>
      </c>
      <c r="O402" s="10">
        <v>28.719000000000005</v>
      </c>
      <c r="P402" s="10">
        <v>60.573000000000008</v>
      </c>
    </row>
    <row r="403" spans="1:16" x14ac:dyDescent="0.3">
      <c r="A403" s="120"/>
      <c r="B403" s="16" t="s">
        <v>14</v>
      </c>
      <c r="C403" s="11">
        <v>17170.989999999998</v>
      </c>
      <c r="D403" s="11">
        <v>25834.05</v>
      </c>
      <c r="E403" s="11">
        <v>30034</v>
      </c>
      <c r="F403" s="11">
        <v>26725</v>
      </c>
      <c r="G403" s="11">
        <v>9039</v>
      </c>
      <c r="H403" s="130">
        <v>3900</v>
      </c>
      <c r="I403" s="130">
        <v>2880</v>
      </c>
      <c r="J403" s="130">
        <v>20</v>
      </c>
      <c r="K403" s="130">
        <v>41156</v>
      </c>
      <c r="L403" s="130">
        <v>28230</v>
      </c>
      <c r="M403" s="11">
        <v>65250</v>
      </c>
      <c r="N403" s="11">
        <v>4710</v>
      </c>
      <c r="O403" s="11">
        <v>254949.04</v>
      </c>
      <c r="P403" s="11">
        <v>389452</v>
      </c>
    </row>
    <row r="404" spans="1:16" x14ac:dyDescent="0.3">
      <c r="A404" s="120"/>
      <c r="B404" s="16" t="s">
        <v>15</v>
      </c>
      <c r="C404" s="10">
        <v>5209.6450242718429</v>
      </c>
      <c r="D404" s="10">
        <v>5564.0857204393706</v>
      </c>
      <c r="E404" s="10">
        <v>7207.5833933285348</v>
      </c>
      <c r="F404" s="10">
        <v>10517.512790240064</v>
      </c>
      <c r="G404" s="10">
        <v>9667.3796791443838</v>
      </c>
      <c r="H404" s="130">
        <v>13000</v>
      </c>
      <c r="I404" s="130">
        <v>8181.8181818181811</v>
      </c>
      <c r="J404" s="130">
        <v>454.5454545454545</v>
      </c>
      <c r="K404" s="130">
        <v>14133.241758241758</v>
      </c>
      <c r="L404" s="130">
        <v>13559.077809798273</v>
      </c>
      <c r="M404" s="10">
        <v>9460.6350587211837</v>
      </c>
      <c r="N404" s="10">
        <v>8563.636363636364</v>
      </c>
      <c r="O404" s="10">
        <v>8877.3648107524623</v>
      </c>
      <c r="P404" s="10">
        <v>6429.4652733065877</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271.38249999999999</v>
      </c>
      <c r="D406" s="10">
        <v>293.16080000000005</v>
      </c>
      <c r="E406" s="10">
        <v>457.04500000000002</v>
      </c>
      <c r="F406" s="10">
        <v>427.27109999999999</v>
      </c>
      <c r="G406" s="10">
        <v>400.7331999999999</v>
      </c>
      <c r="H406" s="10">
        <v>328.79000000000008</v>
      </c>
      <c r="I406" s="10">
        <v>364.61069999999995</v>
      </c>
      <c r="J406" s="10">
        <v>458.92790000000002</v>
      </c>
      <c r="K406" s="10">
        <v>471.8087000000001</v>
      </c>
      <c r="L406" s="10">
        <v>502.06359999999978</v>
      </c>
      <c r="M406" s="10">
        <v>600.74199999999985</v>
      </c>
      <c r="N406" s="10">
        <v>352.96169999999989</v>
      </c>
      <c r="O406" s="10">
        <v>4929.4971999999989</v>
      </c>
      <c r="P406" s="10">
        <v>4845.0470000000005</v>
      </c>
    </row>
    <row r="407" spans="1:16" x14ac:dyDescent="0.3">
      <c r="A407" s="120"/>
      <c r="B407" s="16" t="s">
        <v>14</v>
      </c>
      <c r="C407" s="11">
        <v>2403785.6</v>
      </c>
      <c r="D407" s="11">
        <v>2569760.0299999998</v>
      </c>
      <c r="E407" s="11">
        <v>3794500.3000000007</v>
      </c>
      <c r="F407" s="11">
        <v>3200635.0000000005</v>
      </c>
      <c r="G407" s="11">
        <v>2788878.46</v>
      </c>
      <c r="H407" s="11">
        <v>2278226.9699999997</v>
      </c>
      <c r="I407" s="11">
        <v>2585942.9499999997</v>
      </c>
      <c r="J407" s="11">
        <v>3551585.71</v>
      </c>
      <c r="K407" s="11">
        <v>3722677.8999999994</v>
      </c>
      <c r="L407" s="11">
        <v>4038102.7300000004</v>
      </c>
      <c r="M407" s="11">
        <v>5035783.2300000004</v>
      </c>
      <c r="N407" s="11">
        <v>3210591.7300000004</v>
      </c>
      <c r="O407" s="11">
        <v>39180470.609999999</v>
      </c>
      <c r="P407" s="11">
        <v>38268784.280000001</v>
      </c>
    </row>
    <row r="408" spans="1:16" x14ac:dyDescent="0.3">
      <c r="A408" s="120"/>
      <c r="B408" s="16" t="s">
        <v>15</v>
      </c>
      <c r="C408" s="10">
        <v>8857.5556640535033</v>
      </c>
      <c r="D408" s="10">
        <v>8765.7013829952684</v>
      </c>
      <c r="E408" s="10">
        <v>8302.2466059140806</v>
      </c>
      <c r="F408" s="10">
        <v>7490.8764014228918</v>
      </c>
      <c r="G408" s="10">
        <v>6959.4394974012648</v>
      </c>
      <c r="H408" s="10">
        <v>6929.1248821436147</v>
      </c>
      <c r="I408" s="10">
        <v>7092.3397201453499</v>
      </c>
      <c r="J408" s="10">
        <v>7738.8751261363714</v>
      </c>
      <c r="K408" s="10">
        <v>7890.2273315434795</v>
      </c>
      <c r="L408" s="10">
        <v>8043.0103476930062</v>
      </c>
      <c r="M408" s="10">
        <v>8382.6055611227494</v>
      </c>
      <c r="N408" s="10">
        <v>9096.1476273488079</v>
      </c>
      <c r="O408" s="10">
        <v>7948.1677380808742</v>
      </c>
      <c r="P408" s="10">
        <v>7898.5372649635801</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101.80249999999999</v>
      </c>
      <c r="D410" s="10">
        <v>166.94150000000002</v>
      </c>
      <c r="E410" s="10">
        <v>191.93099999999998</v>
      </c>
      <c r="F410" s="10">
        <v>183.21400000000003</v>
      </c>
      <c r="G410" s="10">
        <v>170.2595</v>
      </c>
      <c r="H410" s="10">
        <v>134.28749999999999</v>
      </c>
      <c r="I410" s="10">
        <v>160.84649999999999</v>
      </c>
      <c r="J410" s="10">
        <v>173.54849999999999</v>
      </c>
      <c r="K410" s="10">
        <v>212.71900000000002</v>
      </c>
      <c r="L410" s="10">
        <v>188.11799999999999</v>
      </c>
      <c r="M410" s="10">
        <v>159.3295</v>
      </c>
      <c r="N410" s="10">
        <v>98.711500000000001</v>
      </c>
      <c r="O410" s="10">
        <v>1941.7089999999996</v>
      </c>
      <c r="P410" s="10">
        <v>1883.6015</v>
      </c>
    </row>
    <row r="411" spans="1:16" x14ac:dyDescent="0.3">
      <c r="A411" s="120"/>
      <c r="B411" s="16" t="s">
        <v>14</v>
      </c>
      <c r="C411" s="11">
        <v>773213.6</v>
      </c>
      <c r="D411" s="11">
        <v>1142308.03</v>
      </c>
      <c r="E411" s="11">
        <v>1262848.6100000001</v>
      </c>
      <c r="F411" s="11">
        <v>1296857.9500000002</v>
      </c>
      <c r="G411" s="11">
        <v>1210370</v>
      </c>
      <c r="H411" s="11">
        <v>967640.85000000009</v>
      </c>
      <c r="I411" s="11">
        <v>1114049.6499999999</v>
      </c>
      <c r="J411" s="11">
        <v>1298039.99</v>
      </c>
      <c r="K411" s="11">
        <v>1620581</v>
      </c>
      <c r="L411" s="11">
        <v>1493314.07</v>
      </c>
      <c r="M411" s="11">
        <v>1482290.74</v>
      </c>
      <c r="N411" s="11">
        <v>1051399.6499999999</v>
      </c>
      <c r="O411" s="11">
        <v>14712914.140000001</v>
      </c>
      <c r="P411" s="11">
        <v>13880945.08</v>
      </c>
    </row>
    <row r="412" spans="1:16" x14ac:dyDescent="0.3">
      <c r="A412" s="120"/>
      <c r="B412" s="16" t="s">
        <v>15</v>
      </c>
      <c r="C412" s="10">
        <v>7595.2319442056923</v>
      </c>
      <c r="D412" s="10">
        <v>6842.5647906602007</v>
      </c>
      <c r="E412" s="10">
        <v>6579.7010904960653</v>
      </c>
      <c r="F412" s="10">
        <v>7078.3780169637703</v>
      </c>
      <c r="G412" s="10">
        <v>7108.9718929046539</v>
      </c>
      <c r="H412" s="10">
        <v>7205.7402960067029</v>
      </c>
      <c r="I412" s="10">
        <v>6926.166562530113</v>
      </c>
      <c r="J412" s="10">
        <v>7479.4077159986982</v>
      </c>
      <c r="K412" s="10">
        <v>7618.4120835468384</v>
      </c>
      <c r="L412" s="10">
        <v>7938.1774737133073</v>
      </c>
      <c r="M412" s="10">
        <v>9303.3037824131752</v>
      </c>
      <c r="N412" s="10">
        <v>10651.237697735318</v>
      </c>
      <c r="O412" s="10">
        <v>7577.3013051904281</v>
      </c>
      <c r="P412" s="10">
        <v>7369.363997639628</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v>0.72</v>
      </c>
      <c r="H414" s="130"/>
      <c r="I414" s="130"/>
      <c r="J414" s="130"/>
      <c r="K414" s="130"/>
      <c r="L414" s="130"/>
      <c r="M414" s="130"/>
      <c r="N414" s="130"/>
      <c r="O414" s="130">
        <v>0.72</v>
      </c>
      <c r="P414" s="130"/>
    </row>
    <row r="415" spans="1:16" x14ac:dyDescent="0.3">
      <c r="A415" s="120"/>
      <c r="B415" s="16" t="s">
        <v>14</v>
      </c>
      <c r="C415" s="130"/>
      <c r="D415" s="130"/>
      <c r="E415" s="130"/>
      <c r="F415" s="130"/>
      <c r="G415" s="130">
        <v>9010</v>
      </c>
      <c r="H415" s="130"/>
      <c r="I415" s="130"/>
      <c r="J415" s="130"/>
      <c r="K415" s="130"/>
      <c r="L415" s="130"/>
      <c r="M415" s="130"/>
      <c r="N415" s="130"/>
      <c r="O415" s="130">
        <v>9010</v>
      </c>
      <c r="P415" s="130"/>
    </row>
    <row r="416" spans="1:16" x14ac:dyDescent="0.3">
      <c r="A416" s="120"/>
      <c r="B416" s="16" t="s">
        <v>15</v>
      </c>
      <c r="C416" s="130"/>
      <c r="D416" s="130"/>
      <c r="E416" s="130"/>
      <c r="F416" s="130"/>
      <c r="G416" s="130">
        <v>12513.888888888891</v>
      </c>
      <c r="H416" s="130"/>
      <c r="I416" s="130"/>
      <c r="J416" s="130"/>
      <c r="K416" s="130"/>
      <c r="L416" s="130"/>
      <c r="M416" s="130"/>
      <c r="N416" s="130"/>
      <c r="O416" s="130">
        <v>12513.888888888891</v>
      </c>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74.438199999999995</v>
      </c>
      <c r="D418" s="10">
        <v>74.064999999999998</v>
      </c>
      <c r="E418" s="10">
        <v>42.025500000000001</v>
      </c>
      <c r="F418" s="10">
        <v>30.425999999999998</v>
      </c>
      <c r="G418" s="10">
        <v>0.17600000000000002</v>
      </c>
      <c r="H418" s="130">
        <v>2.97</v>
      </c>
      <c r="I418" s="130">
        <v>1.304</v>
      </c>
      <c r="J418" s="130">
        <v>0.13120000000000004</v>
      </c>
      <c r="K418" s="130">
        <v>0.72</v>
      </c>
      <c r="L418" s="10">
        <v>7.4409999999999998</v>
      </c>
      <c r="M418" s="10">
        <v>35.066499999999998</v>
      </c>
      <c r="N418" s="10">
        <v>45.446999999999996</v>
      </c>
      <c r="O418" s="10">
        <v>314.21040000000005</v>
      </c>
      <c r="P418" s="10">
        <v>342.42649999999992</v>
      </c>
    </row>
    <row r="419" spans="1:16" x14ac:dyDescent="0.3">
      <c r="A419" s="120"/>
      <c r="B419" s="16" t="s">
        <v>14</v>
      </c>
      <c r="C419" s="11">
        <v>999583.1</v>
      </c>
      <c r="D419" s="11">
        <v>869815.4</v>
      </c>
      <c r="E419" s="11">
        <v>503382.9</v>
      </c>
      <c r="F419" s="11">
        <v>330912.8</v>
      </c>
      <c r="G419" s="11">
        <v>5060</v>
      </c>
      <c r="H419" s="130">
        <v>6831</v>
      </c>
      <c r="I419" s="130">
        <v>3732</v>
      </c>
      <c r="J419" s="130">
        <v>3772</v>
      </c>
      <c r="K419" s="130">
        <v>10247</v>
      </c>
      <c r="L419" s="11">
        <v>64430</v>
      </c>
      <c r="M419" s="11">
        <v>588411.32000000007</v>
      </c>
      <c r="N419" s="11">
        <v>482033.4</v>
      </c>
      <c r="O419" s="11">
        <v>3868210.92</v>
      </c>
      <c r="P419" s="11">
        <v>4662043.09</v>
      </c>
    </row>
    <row r="420" spans="1:16" x14ac:dyDescent="0.3">
      <c r="A420" s="120"/>
      <c r="B420" s="16" t="s">
        <v>15</v>
      </c>
      <c r="C420" s="10">
        <v>13428.362050667532</v>
      </c>
      <c r="D420" s="10">
        <v>11743.946533450347</v>
      </c>
      <c r="E420" s="10">
        <v>11978.034764607202</v>
      </c>
      <c r="F420" s="10">
        <v>10875.987642148162</v>
      </c>
      <c r="G420" s="10">
        <v>28750</v>
      </c>
      <c r="H420" s="130">
        <v>2300</v>
      </c>
      <c r="I420" s="130">
        <v>2861.9631901840489</v>
      </c>
      <c r="J420" s="130">
        <v>28749.999999999996</v>
      </c>
      <c r="K420" s="130">
        <v>14231.944444444445</v>
      </c>
      <c r="L420" s="10">
        <v>8658.7824217175112</v>
      </c>
      <c r="M420" s="10">
        <v>16779.870246531595</v>
      </c>
      <c r="N420" s="10">
        <v>10606.49547824939</v>
      </c>
      <c r="O420" s="10">
        <v>12310.893974228731</v>
      </c>
      <c r="P420" s="10">
        <v>13614.726342733407</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68.629499999999993</v>
      </c>
      <c r="D422" s="10">
        <v>65.988</v>
      </c>
      <c r="E422" s="10">
        <v>107.75239999999999</v>
      </c>
      <c r="F422" s="10">
        <v>35.413600000000002</v>
      </c>
      <c r="G422" s="130"/>
      <c r="H422" s="130"/>
      <c r="I422" s="130"/>
      <c r="J422" s="10"/>
      <c r="K422" s="10">
        <v>0.25</v>
      </c>
      <c r="L422" s="10">
        <v>9.6340000000000003</v>
      </c>
      <c r="M422" s="10">
        <v>67.154300000000006</v>
      </c>
      <c r="N422" s="10">
        <v>137.91470000000004</v>
      </c>
      <c r="O422" s="10">
        <v>492.73650000000004</v>
      </c>
      <c r="P422" s="10">
        <v>446.55070000000001</v>
      </c>
    </row>
    <row r="423" spans="1:16" x14ac:dyDescent="0.3">
      <c r="A423" s="120"/>
      <c r="B423" s="16" t="s">
        <v>14</v>
      </c>
      <c r="C423" s="11">
        <v>1348468</v>
      </c>
      <c r="D423" s="11">
        <v>1416619.8</v>
      </c>
      <c r="E423" s="11">
        <v>2066496.07</v>
      </c>
      <c r="F423" s="11">
        <v>443330</v>
      </c>
      <c r="G423" s="130"/>
      <c r="H423" s="130"/>
      <c r="I423" s="130"/>
      <c r="J423" s="11"/>
      <c r="K423" s="11">
        <v>14940</v>
      </c>
      <c r="L423" s="11">
        <v>219711</v>
      </c>
      <c r="M423" s="11">
        <v>1233659</v>
      </c>
      <c r="N423" s="11">
        <v>2058633.16</v>
      </c>
      <c r="O423" s="11">
        <v>8801857.0299999993</v>
      </c>
      <c r="P423" s="11">
        <v>8306067.2699999996</v>
      </c>
    </row>
    <row r="424" spans="1:16" x14ac:dyDescent="0.3">
      <c r="A424" s="120"/>
      <c r="B424" s="16" t="s">
        <v>15</v>
      </c>
      <c r="C424" s="10">
        <v>19648.518494233533</v>
      </c>
      <c r="D424" s="10">
        <v>21467.839607201306</v>
      </c>
      <c r="E424" s="10">
        <v>19178.190648189739</v>
      </c>
      <c r="F424" s="10">
        <v>12518.636907854609</v>
      </c>
      <c r="G424" s="130"/>
      <c r="H424" s="130"/>
      <c r="I424" s="130"/>
      <c r="J424" s="10"/>
      <c r="K424" s="10">
        <v>59760</v>
      </c>
      <c r="L424" s="10">
        <v>22805.791986713721</v>
      </c>
      <c r="M424" s="10">
        <v>18370.513876252153</v>
      </c>
      <c r="N424" s="10">
        <v>14926.858123173233</v>
      </c>
      <c r="O424" s="10">
        <v>17863.212954591349</v>
      </c>
      <c r="P424" s="10">
        <v>18600.502182618904</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86.2761</v>
      </c>
      <c r="D426" s="10">
        <v>109.0866</v>
      </c>
      <c r="E426" s="10">
        <v>118.5468</v>
      </c>
      <c r="F426" s="10">
        <v>95.144300000000001</v>
      </c>
      <c r="G426" s="10">
        <v>28.660499999999992</v>
      </c>
      <c r="H426" s="130">
        <v>0.78700000000000003</v>
      </c>
      <c r="I426" s="130">
        <v>0.13900000000000001</v>
      </c>
      <c r="J426" s="10">
        <v>8.5000000000000006E-2</v>
      </c>
      <c r="K426" s="10">
        <v>0.93500000000000005</v>
      </c>
      <c r="L426" s="10">
        <v>0.78</v>
      </c>
      <c r="M426" s="10">
        <v>9.2639999999999993</v>
      </c>
      <c r="N426" s="10">
        <v>45.748199999999997</v>
      </c>
      <c r="O426" s="10">
        <v>495.4525000000001</v>
      </c>
      <c r="P426" s="10">
        <v>343.08600000000007</v>
      </c>
    </row>
    <row r="427" spans="1:16" x14ac:dyDescent="0.3">
      <c r="A427" s="120"/>
      <c r="B427" s="16" t="s">
        <v>14</v>
      </c>
      <c r="C427" s="11">
        <v>699495.22</v>
      </c>
      <c r="D427" s="11">
        <v>810927.98</v>
      </c>
      <c r="E427" s="11">
        <v>851460.7699999999</v>
      </c>
      <c r="F427" s="11">
        <v>711932.7</v>
      </c>
      <c r="G427" s="11">
        <v>220345.75</v>
      </c>
      <c r="H427" s="130">
        <v>25767</v>
      </c>
      <c r="I427" s="130">
        <v>4976.8999999999996</v>
      </c>
      <c r="J427" s="11">
        <v>2650</v>
      </c>
      <c r="K427" s="11">
        <v>18814</v>
      </c>
      <c r="L427" s="11">
        <v>9180</v>
      </c>
      <c r="M427" s="11">
        <v>131152</v>
      </c>
      <c r="N427" s="11">
        <v>378106.1</v>
      </c>
      <c r="O427" s="11">
        <v>3864808.42</v>
      </c>
      <c r="P427" s="11">
        <v>2907862.11</v>
      </c>
    </row>
    <row r="428" spans="1:16" x14ac:dyDescent="0.3">
      <c r="A428" s="120"/>
      <c r="B428" s="16" t="s">
        <v>15</v>
      </c>
      <c r="C428" s="10">
        <v>8107.6360660715991</v>
      </c>
      <c r="D428" s="10">
        <v>7433.8001184380109</v>
      </c>
      <c r="E428" s="10">
        <v>7182.4863260754382</v>
      </c>
      <c r="F428" s="10">
        <v>7482.6626503111584</v>
      </c>
      <c r="G428" s="10">
        <v>7688.1334938329774</v>
      </c>
      <c r="H428" s="130">
        <v>32740.787801778908</v>
      </c>
      <c r="I428" s="130">
        <v>35805.035971223013</v>
      </c>
      <c r="J428" s="10">
        <v>31176.470588235297</v>
      </c>
      <c r="K428" s="10">
        <v>20121.925133689841</v>
      </c>
      <c r="L428" s="10">
        <v>11769.23076923077</v>
      </c>
      <c r="M428" s="10">
        <v>14157.167530224526</v>
      </c>
      <c r="N428" s="10">
        <v>8264.939385593314</v>
      </c>
      <c r="O428" s="10">
        <v>7800.5629601223118</v>
      </c>
      <c r="P428" s="10">
        <v>8475.6070198142734</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v>1.01</v>
      </c>
      <c r="E430" s="130">
        <v>0.11199999999999999</v>
      </c>
      <c r="F430" s="130"/>
      <c r="G430" s="130"/>
      <c r="H430" s="130"/>
      <c r="I430" s="130"/>
      <c r="J430" s="130"/>
      <c r="K430" s="130"/>
      <c r="L430" s="130"/>
      <c r="M430" s="130"/>
      <c r="N430" s="130"/>
      <c r="O430" s="130">
        <v>1.1220000000000001</v>
      </c>
      <c r="P430" s="130"/>
    </row>
    <row r="431" spans="1:16" x14ac:dyDescent="0.3">
      <c r="A431" s="120"/>
      <c r="B431" s="16" t="s">
        <v>14</v>
      </c>
      <c r="C431" s="130"/>
      <c r="D431" s="130">
        <v>21142</v>
      </c>
      <c r="E431" s="130">
        <v>1745</v>
      </c>
      <c r="F431" s="130"/>
      <c r="G431" s="130"/>
      <c r="H431" s="130"/>
      <c r="I431" s="130"/>
      <c r="J431" s="130"/>
      <c r="K431" s="130"/>
      <c r="L431" s="130"/>
      <c r="M431" s="130"/>
      <c r="N431" s="130"/>
      <c r="O431" s="130">
        <v>22887</v>
      </c>
      <c r="P431" s="130"/>
    </row>
    <row r="432" spans="1:16" x14ac:dyDescent="0.3">
      <c r="A432" s="120"/>
      <c r="B432" s="16" t="s">
        <v>15</v>
      </c>
      <c r="C432" s="130"/>
      <c r="D432" s="130">
        <v>20932.673267326732</v>
      </c>
      <c r="E432" s="130">
        <v>15580.357142857143</v>
      </c>
      <c r="F432" s="130"/>
      <c r="G432" s="130"/>
      <c r="H432" s="130"/>
      <c r="I432" s="130"/>
      <c r="J432" s="130"/>
      <c r="K432" s="130"/>
      <c r="L432" s="130"/>
      <c r="M432" s="130"/>
      <c r="N432" s="130"/>
      <c r="O432" s="130">
        <v>20398.395721925135</v>
      </c>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5.4790000000000001</v>
      </c>
      <c r="D434" s="10"/>
      <c r="E434" s="10"/>
      <c r="F434" s="10"/>
      <c r="G434" s="130"/>
      <c r="H434" s="130"/>
      <c r="I434" s="130"/>
      <c r="J434" s="130"/>
      <c r="K434" s="130"/>
      <c r="L434" s="10"/>
      <c r="M434" s="10">
        <v>0.79500000000000004</v>
      </c>
      <c r="N434" s="10">
        <v>15.574000000000002</v>
      </c>
      <c r="O434" s="10">
        <v>21.848000000000003</v>
      </c>
      <c r="P434" s="10">
        <v>34.987000000000002</v>
      </c>
    </row>
    <row r="435" spans="1:16" x14ac:dyDescent="0.3">
      <c r="A435" s="120"/>
      <c r="B435" s="16" t="s">
        <v>14</v>
      </c>
      <c r="C435" s="11">
        <v>95445.45</v>
      </c>
      <c r="D435" s="11"/>
      <c r="E435" s="11"/>
      <c r="F435" s="11"/>
      <c r="G435" s="130"/>
      <c r="H435" s="130"/>
      <c r="I435" s="130"/>
      <c r="J435" s="130"/>
      <c r="K435" s="130"/>
      <c r="L435" s="11"/>
      <c r="M435" s="11">
        <v>33560</v>
      </c>
      <c r="N435" s="11">
        <v>179109</v>
      </c>
      <c r="O435" s="11">
        <v>308114.45</v>
      </c>
      <c r="P435" s="11">
        <v>453041.95</v>
      </c>
    </row>
    <row r="436" spans="1:16" x14ac:dyDescent="0.3">
      <c r="A436" s="120"/>
      <c r="B436" s="16" t="s">
        <v>15</v>
      </c>
      <c r="C436" s="10">
        <v>17420.231794123018</v>
      </c>
      <c r="D436" s="10"/>
      <c r="E436" s="10"/>
      <c r="F436" s="10"/>
      <c r="G436" s="130"/>
      <c r="H436" s="130"/>
      <c r="I436" s="130"/>
      <c r="J436" s="130"/>
      <c r="K436" s="130"/>
      <c r="L436" s="10"/>
      <c r="M436" s="10">
        <v>42213.836477987425</v>
      </c>
      <c r="N436" s="10">
        <v>11500.513676640554</v>
      </c>
      <c r="O436" s="10">
        <v>14102.638685463198</v>
      </c>
      <c r="P436" s="10">
        <v>12948.865292823048</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v>0.54925000000000002</v>
      </c>
      <c r="D438" s="130"/>
      <c r="E438" s="130"/>
      <c r="F438" s="130"/>
      <c r="G438" s="130"/>
      <c r="H438" s="130"/>
      <c r="I438" s="130"/>
      <c r="J438" s="130"/>
      <c r="K438" s="130"/>
      <c r="L438" s="130">
        <v>0.65</v>
      </c>
      <c r="M438" s="10">
        <v>1.5562499999999999</v>
      </c>
      <c r="N438" s="10">
        <v>2.2255000000000003</v>
      </c>
      <c r="O438" s="10">
        <v>4.9809999999999999</v>
      </c>
      <c r="P438" s="10">
        <v>8.7030000000000012</v>
      </c>
    </row>
    <row r="439" spans="1:16" x14ac:dyDescent="0.3">
      <c r="A439" s="120"/>
      <c r="B439" s="16" t="s">
        <v>14</v>
      </c>
      <c r="C439" s="130">
        <v>45250</v>
      </c>
      <c r="D439" s="130"/>
      <c r="E439" s="130"/>
      <c r="F439" s="130"/>
      <c r="G439" s="130"/>
      <c r="H439" s="130"/>
      <c r="I439" s="130"/>
      <c r="J439" s="130"/>
      <c r="K439" s="130"/>
      <c r="L439" s="130">
        <v>19750</v>
      </c>
      <c r="M439" s="11">
        <v>137811</v>
      </c>
      <c r="N439" s="11">
        <v>216256</v>
      </c>
      <c r="O439" s="11">
        <v>419067</v>
      </c>
      <c r="P439" s="11">
        <v>391454</v>
      </c>
    </row>
    <row r="440" spans="1:16" x14ac:dyDescent="0.3">
      <c r="A440" s="120"/>
      <c r="B440" s="16" t="s">
        <v>15</v>
      </c>
      <c r="C440" s="130">
        <v>82385.070550751028</v>
      </c>
      <c r="D440" s="130"/>
      <c r="E440" s="130"/>
      <c r="F440" s="130"/>
      <c r="G440" s="130"/>
      <c r="H440" s="130"/>
      <c r="I440" s="130"/>
      <c r="J440" s="130"/>
      <c r="K440" s="130"/>
      <c r="L440" s="130">
        <v>30384.615384615387</v>
      </c>
      <c r="M440" s="10">
        <v>88553.253012048197</v>
      </c>
      <c r="N440" s="10">
        <v>97171.871489552912</v>
      </c>
      <c r="O440" s="10">
        <v>84133.105802047779</v>
      </c>
      <c r="P440" s="10">
        <v>44979.20257382511</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187.60890000000001</v>
      </c>
      <c r="D442" s="10">
        <v>193.5932</v>
      </c>
      <c r="E442" s="10">
        <v>259.05880000000002</v>
      </c>
      <c r="F442" s="10">
        <v>164.4847</v>
      </c>
      <c r="G442" s="10">
        <v>78.030699999999996</v>
      </c>
      <c r="H442" s="10">
        <v>9.7240000000000002</v>
      </c>
      <c r="I442" s="10">
        <v>3.5819999999999999</v>
      </c>
      <c r="J442" s="10">
        <v>5.1840000000000002</v>
      </c>
      <c r="K442" s="10">
        <v>9.7509999999999994</v>
      </c>
      <c r="L442" s="10">
        <v>11.628</v>
      </c>
      <c r="M442" s="10">
        <v>21.974499999999999</v>
      </c>
      <c r="N442" s="10">
        <v>118.9795</v>
      </c>
      <c r="O442" s="10">
        <v>1063.5992999999999</v>
      </c>
      <c r="P442" s="10">
        <v>756.30009999999993</v>
      </c>
    </row>
    <row r="443" spans="1:16" x14ac:dyDescent="0.3">
      <c r="A443" s="120"/>
      <c r="B443" s="16" t="s">
        <v>14</v>
      </c>
      <c r="C443" s="11">
        <v>2011872.61</v>
      </c>
      <c r="D443" s="11">
        <v>2425327.86</v>
      </c>
      <c r="E443" s="11">
        <v>3091536.21</v>
      </c>
      <c r="F443" s="11">
        <v>1785611.64</v>
      </c>
      <c r="G443" s="11">
        <v>1001120.2</v>
      </c>
      <c r="H443" s="11">
        <v>171103</v>
      </c>
      <c r="I443" s="11">
        <v>95304.49</v>
      </c>
      <c r="J443" s="11">
        <v>155540</v>
      </c>
      <c r="K443" s="11">
        <v>329878</v>
      </c>
      <c r="L443" s="11">
        <v>361887</v>
      </c>
      <c r="M443" s="11">
        <v>746046</v>
      </c>
      <c r="N443" s="11">
        <v>1880294.05</v>
      </c>
      <c r="O443" s="11">
        <v>14055521.060000001</v>
      </c>
      <c r="P443" s="11">
        <v>9332594.5099999998</v>
      </c>
    </row>
    <row r="444" spans="1:16" x14ac:dyDescent="0.3">
      <c r="A444" s="120"/>
      <c r="B444" s="16" t="s">
        <v>15</v>
      </c>
      <c r="C444" s="10">
        <v>10723.7588941676</v>
      </c>
      <c r="D444" s="10">
        <v>12527.959969668356</v>
      </c>
      <c r="E444" s="10">
        <v>11933.723965370024</v>
      </c>
      <c r="F444" s="10">
        <v>10855.791693695523</v>
      </c>
      <c r="G444" s="10">
        <v>12829.824671571574</v>
      </c>
      <c r="H444" s="10">
        <v>17595.948169477582</v>
      </c>
      <c r="I444" s="10">
        <v>26606.501954215524</v>
      </c>
      <c r="J444" s="10">
        <v>30003.858024691359</v>
      </c>
      <c r="K444" s="10">
        <v>33830.171264485696</v>
      </c>
      <c r="L444" s="10">
        <v>31122.03302373581</v>
      </c>
      <c r="M444" s="10">
        <v>33950.533573005079</v>
      </c>
      <c r="N444" s="10">
        <v>15803.512790018449</v>
      </c>
      <c r="O444" s="10">
        <v>13215.052943340597</v>
      </c>
      <c r="P444" s="10">
        <v>12339.803353192734</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v>7.5999999999999998E-2</v>
      </c>
      <c r="D446" s="130">
        <v>2.5000000000000001E-2</v>
      </c>
      <c r="E446" s="10">
        <v>0.62</v>
      </c>
      <c r="F446" s="10">
        <v>1.014</v>
      </c>
      <c r="G446" s="130">
        <v>0.59799999999999998</v>
      </c>
      <c r="H446" s="130"/>
      <c r="I446" s="130"/>
      <c r="J446" s="130"/>
      <c r="K446" s="130"/>
      <c r="L446" s="130"/>
      <c r="M446" s="130"/>
      <c r="N446" s="130"/>
      <c r="O446" s="10">
        <v>2.3329999999999997</v>
      </c>
      <c r="P446" s="130">
        <v>1.339</v>
      </c>
    </row>
    <row r="447" spans="1:16" x14ac:dyDescent="0.3">
      <c r="A447" s="120"/>
      <c r="B447" s="16" t="s">
        <v>14</v>
      </c>
      <c r="C447" s="130">
        <v>2560</v>
      </c>
      <c r="D447" s="130">
        <v>340</v>
      </c>
      <c r="E447" s="11">
        <v>23460</v>
      </c>
      <c r="F447" s="11">
        <v>37900</v>
      </c>
      <c r="G447" s="130">
        <v>24900</v>
      </c>
      <c r="H447" s="130"/>
      <c r="I447" s="130"/>
      <c r="J447" s="130"/>
      <c r="K447" s="130"/>
      <c r="L447" s="130"/>
      <c r="M447" s="130"/>
      <c r="N447" s="130"/>
      <c r="O447" s="11">
        <v>89160</v>
      </c>
      <c r="P447" s="130">
        <v>49860</v>
      </c>
    </row>
    <row r="448" spans="1:16" x14ac:dyDescent="0.3">
      <c r="A448" s="120"/>
      <c r="B448" s="16" t="s">
        <v>15</v>
      </c>
      <c r="C448" s="130">
        <v>33684.210526315786</v>
      </c>
      <c r="D448" s="130">
        <v>13600</v>
      </c>
      <c r="E448" s="10">
        <v>37838.709677419356</v>
      </c>
      <c r="F448" s="10">
        <v>37376.725838264298</v>
      </c>
      <c r="G448" s="130">
        <v>41638.795986622077</v>
      </c>
      <c r="H448" s="130"/>
      <c r="I448" s="130"/>
      <c r="J448" s="130"/>
      <c r="K448" s="130"/>
      <c r="L448" s="130"/>
      <c r="M448" s="130"/>
      <c r="N448" s="130"/>
      <c r="O448" s="10">
        <v>38216.888126875267</v>
      </c>
      <c r="P448" s="130">
        <v>37236.743838685587</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0">
        <v>0.161</v>
      </c>
      <c r="E450" s="10"/>
      <c r="F450" s="10"/>
      <c r="G450" s="130"/>
      <c r="H450" s="10"/>
      <c r="I450" s="130"/>
      <c r="J450" s="130"/>
      <c r="K450" s="130"/>
      <c r="L450" s="130"/>
      <c r="M450" s="130"/>
      <c r="N450" s="130"/>
      <c r="O450" s="10">
        <v>0.161</v>
      </c>
      <c r="P450" s="10">
        <v>4.3650000000000002</v>
      </c>
    </row>
    <row r="451" spans="1:16" x14ac:dyDescent="0.3">
      <c r="A451" s="120"/>
      <c r="B451" s="16" t="s">
        <v>14</v>
      </c>
      <c r="C451" s="130"/>
      <c r="D451" s="11">
        <v>1895</v>
      </c>
      <c r="E451" s="11"/>
      <c r="F451" s="11"/>
      <c r="G451" s="130"/>
      <c r="H451" s="11"/>
      <c r="I451" s="130"/>
      <c r="J451" s="130"/>
      <c r="K451" s="130"/>
      <c r="L451" s="130"/>
      <c r="M451" s="130"/>
      <c r="N451" s="130"/>
      <c r="O451" s="11">
        <v>1895</v>
      </c>
      <c r="P451" s="11">
        <v>58746</v>
      </c>
    </row>
    <row r="452" spans="1:16" x14ac:dyDescent="0.3">
      <c r="A452" s="120"/>
      <c r="B452" s="16" t="s">
        <v>15</v>
      </c>
      <c r="C452" s="130"/>
      <c r="D452" s="10">
        <v>11770.186335403727</v>
      </c>
      <c r="E452" s="10"/>
      <c r="F452" s="10"/>
      <c r="G452" s="130"/>
      <c r="H452" s="10"/>
      <c r="I452" s="130"/>
      <c r="J452" s="130"/>
      <c r="K452" s="130"/>
      <c r="L452" s="130"/>
      <c r="M452" s="130"/>
      <c r="N452" s="130"/>
      <c r="O452" s="10">
        <v>11770.186335403727</v>
      </c>
      <c r="P452" s="10">
        <v>13458.419243986255</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2.4249999999999998</v>
      </c>
      <c r="D454" s="10">
        <v>0.24</v>
      </c>
      <c r="E454" s="130"/>
      <c r="F454" s="130"/>
      <c r="G454" s="130"/>
      <c r="H454" s="130"/>
      <c r="I454" s="130"/>
      <c r="J454" s="130"/>
      <c r="K454" s="130"/>
      <c r="L454" s="130"/>
      <c r="M454" s="130"/>
      <c r="N454" s="130"/>
      <c r="O454" s="10">
        <v>2.665</v>
      </c>
      <c r="P454" s="10">
        <v>7.9524999999999997</v>
      </c>
    </row>
    <row r="455" spans="1:16" x14ac:dyDescent="0.3">
      <c r="A455" s="120"/>
      <c r="B455" s="16" t="s">
        <v>14</v>
      </c>
      <c r="C455" s="11">
        <v>44052.55</v>
      </c>
      <c r="D455" s="11">
        <v>8345</v>
      </c>
      <c r="E455" s="130"/>
      <c r="F455" s="130"/>
      <c r="G455" s="130"/>
      <c r="H455" s="130"/>
      <c r="I455" s="130"/>
      <c r="J455" s="130"/>
      <c r="K455" s="130"/>
      <c r="L455" s="130"/>
      <c r="M455" s="130"/>
      <c r="N455" s="130"/>
      <c r="O455" s="11">
        <v>52397.55</v>
      </c>
      <c r="P455" s="11">
        <v>80180.31</v>
      </c>
    </row>
    <row r="456" spans="1:16" x14ac:dyDescent="0.3">
      <c r="A456" s="120"/>
      <c r="B456" s="16" t="s">
        <v>15</v>
      </c>
      <c r="C456" s="10">
        <v>18166</v>
      </c>
      <c r="D456" s="10">
        <v>34770.833333333336</v>
      </c>
      <c r="E456" s="130"/>
      <c r="F456" s="130"/>
      <c r="G456" s="130"/>
      <c r="H456" s="130"/>
      <c r="I456" s="130"/>
      <c r="J456" s="130"/>
      <c r="K456" s="130"/>
      <c r="L456" s="130"/>
      <c r="M456" s="130"/>
      <c r="N456" s="130"/>
      <c r="O456" s="10">
        <v>19661.369606003751</v>
      </c>
      <c r="P456" s="10">
        <v>10082.403017918894</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0"/>
      <c r="G458" s="10">
        <v>1.0145</v>
      </c>
      <c r="H458" s="10">
        <v>4.6284999999999998</v>
      </c>
      <c r="I458" s="10">
        <v>2.3559999999999999</v>
      </c>
      <c r="J458" s="10">
        <v>1.1759999999999999</v>
      </c>
      <c r="K458" s="130">
        <v>0.36399999999999999</v>
      </c>
      <c r="L458" s="130"/>
      <c r="M458" s="130"/>
      <c r="N458" s="130"/>
      <c r="O458" s="10">
        <v>9.5389999999999997</v>
      </c>
      <c r="P458" s="10">
        <v>16.2425</v>
      </c>
    </row>
    <row r="459" spans="1:16" x14ac:dyDescent="0.3">
      <c r="A459" s="120"/>
      <c r="B459" s="16" t="s">
        <v>14</v>
      </c>
      <c r="C459" s="130"/>
      <c r="D459" s="130"/>
      <c r="E459" s="130"/>
      <c r="F459" s="11"/>
      <c r="G459" s="11">
        <v>77249.89</v>
      </c>
      <c r="H459" s="11">
        <v>58192.04</v>
      </c>
      <c r="I459" s="11">
        <v>40266</v>
      </c>
      <c r="J459" s="11">
        <v>3919.5</v>
      </c>
      <c r="K459" s="130">
        <v>560</v>
      </c>
      <c r="L459" s="130"/>
      <c r="M459" s="130"/>
      <c r="N459" s="130"/>
      <c r="O459" s="11">
        <v>180187.43</v>
      </c>
      <c r="P459" s="11">
        <v>195917.93</v>
      </c>
    </row>
    <row r="460" spans="1:16" x14ac:dyDescent="0.3">
      <c r="A460" s="120"/>
      <c r="B460" s="16" t="s">
        <v>15</v>
      </c>
      <c r="C460" s="130"/>
      <c r="D460" s="130"/>
      <c r="E460" s="130"/>
      <c r="F460" s="10"/>
      <c r="G460" s="10">
        <v>76145.776244455395</v>
      </c>
      <c r="H460" s="10">
        <v>12572.548341795396</v>
      </c>
      <c r="I460" s="10">
        <v>17090.831918505941</v>
      </c>
      <c r="J460" s="10">
        <v>3332.9081632653065</v>
      </c>
      <c r="K460" s="130">
        <v>1538.4615384615383</v>
      </c>
      <c r="L460" s="130"/>
      <c r="M460" s="130"/>
      <c r="N460" s="130"/>
      <c r="O460" s="10">
        <v>18889.551315651537</v>
      </c>
      <c r="P460" s="10">
        <v>12062.055102354932</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30"/>
      <c r="D462" s="130"/>
      <c r="E462" s="10">
        <v>30.144000000000002</v>
      </c>
      <c r="F462" s="10">
        <v>166.11950000000002</v>
      </c>
      <c r="G462" s="10">
        <v>378.26800000000003</v>
      </c>
      <c r="H462" s="10">
        <v>897.75049999999999</v>
      </c>
      <c r="I462" s="10">
        <v>843.91</v>
      </c>
      <c r="J462" s="10">
        <v>493.80300000000005</v>
      </c>
      <c r="K462" s="10">
        <v>316.91990000000004</v>
      </c>
      <c r="L462" s="10">
        <v>137.36840000000001</v>
      </c>
      <c r="M462" s="10">
        <v>32.0824</v>
      </c>
      <c r="N462" s="10">
        <v>1.0305</v>
      </c>
      <c r="O462" s="10">
        <v>3297.3962000000006</v>
      </c>
      <c r="P462" s="10">
        <v>3066.7302</v>
      </c>
    </row>
    <row r="463" spans="1:16" x14ac:dyDescent="0.3">
      <c r="A463" s="120"/>
      <c r="B463" s="16" t="s">
        <v>14</v>
      </c>
      <c r="C463" s="130"/>
      <c r="D463" s="130"/>
      <c r="E463" s="11">
        <v>151957</v>
      </c>
      <c r="F463" s="11">
        <v>828526.66</v>
      </c>
      <c r="G463" s="11">
        <v>1886470.13</v>
      </c>
      <c r="H463" s="11">
        <v>2845378.01</v>
      </c>
      <c r="I463" s="11">
        <v>2935890.21</v>
      </c>
      <c r="J463" s="11">
        <v>1735398.99</v>
      </c>
      <c r="K463" s="11">
        <v>942852.81</v>
      </c>
      <c r="L463" s="11">
        <v>320204.72000000003</v>
      </c>
      <c r="M463" s="11">
        <v>112436.1</v>
      </c>
      <c r="N463" s="11">
        <v>4215</v>
      </c>
      <c r="O463" s="11">
        <v>11763329.630000001</v>
      </c>
      <c r="P463" s="11">
        <v>12964016.710000001</v>
      </c>
    </row>
    <row r="464" spans="1:16" x14ac:dyDescent="0.3">
      <c r="A464" s="120"/>
      <c r="B464" s="16" t="s">
        <v>15</v>
      </c>
      <c r="C464" s="130"/>
      <c r="D464" s="130"/>
      <c r="E464" s="10">
        <v>5041.0363588110404</v>
      </c>
      <c r="F464" s="10">
        <v>4987.5340342343916</v>
      </c>
      <c r="G464" s="10">
        <v>4987.125873719162</v>
      </c>
      <c r="H464" s="10">
        <v>3169.4529938997525</v>
      </c>
      <c r="I464" s="10">
        <v>3478.9138770721997</v>
      </c>
      <c r="J464" s="10">
        <v>3514.3548945632165</v>
      </c>
      <c r="K464" s="10">
        <v>2975.0508251454071</v>
      </c>
      <c r="L464" s="10">
        <v>2330.9925717996284</v>
      </c>
      <c r="M464" s="10">
        <v>3504.6037702914996</v>
      </c>
      <c r="N464" s="10">
        <v>4090.2474526928672</v>
      </c>
      <c r="O464" s="10">
        <v>3567.4601766084397</v>
      </c>
      <c r="P464" s="10">
        <v>4227.3091744425383</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33.738</v>
      </c>
      <c r="D466" s="10">
        <v>44.921000000000006</v>
      </c>
      <c r="E466" s="10">
        <v>45.012</v>
      </c>
      <c r="F466" s="10">
        <v>45.156999999999996</v>
      </c>
      <c r="G466" s="10">
        <v>25.298999999999999</v>
      </c>
      <c r="H466" s="10">
        <v>20.358000000000001</v>
      </c>
      <c r="I466" s="10">
        <v>32.917999999999999</v>
      </c>
      <c r="J466" s="10">
        <v>37.26</v>
      </c>
      <c r="K466" s="10">
        <v>33.904000000000003</v>
      </c>
      <c r="L466" s="10">
        <v>24.596999999999998</v>
      </c>
      <c r="M466" s="10">
        <v>27.688000000000002</v>
      </c>
      <c r="N466" s="10">
        <v>15.789000000000001</v>
      </c>
      <c r="O466" s="10">
        <v>386.64100000000008</v>
      </c>
      <c r="P466" s="10">
        <v>313.95699999999999</v>
      </c>
    </row>
    <row r="467" spans="1:16" x14ac:dyDescent="0.3">
      <c r="A467" s="120"/>
      <c r="B467" s="16" t="s">
        <v>14</v>
      </c>
      <c r="C467" s="11">
        <v>251007.5</v>
      </c>
      <c r="D467" s="11">
        <v>137390.14000000001</v>
      </c>
      <c r="E467" s="11">
        <v>184516.9</v>
      </c>
      <c r="F467" s="11">
        <v>177151.85</v>
      </c>
      <c r="G467" s="11">
        <v>102221</v>
      </c>
      <c r="H467" s="11">
        <v>87846.3</v>
      </c>
      <c r="I467" s="11">
        <v>129204.5</v>
      </c>
      <c r="J467" s="11">
        <v>114353.8</v>
      </c>
      <c r="K467" s="11">
        <v>126120.5</v>
      </c>
      <c r="L467" s="11">
        <v>123677.8</v>
      </c>
      <c r="M467" s="11">
        <v>178011.71</v>
      </c>
      <c r="N467" s="11">
        <v>123887.32</v>
      </c>
      <c r="O467" s="11">
        <v>1735389.32</v>
      </c>
      <c r="P467" s="11">
        <v>2444467.2000000002</v>
      </c>
    </row>
    <row r="468" spans="1:16" x14ac:dyDescent="0.3">
      <c r="A468" s="120"/>
      <c r="B468" s="16" t="s">
        <v>15</v>
      </c>
      <c r="C468" s="10">
        <v>7439.9045586578932</v>
      </c>
      <c r="D468" s="10">
        <v>3058.4835600276042</v>
      </c>
      <c r="E468" s="10">
        <v>4099.2824135786013</v>
      </c>
      <c r="F468" s="10">
        <v>3923.0207941182989</v>
      </c>
      <c r="G468" s="10">
        <v>4040.5154353927028</v>
      </c>
      <c r="H468" s="10">
        <v>4315.0751547303271</v>
      </c>
      <c r="I468" s="10">
        <v>3925.041010997023</v>
      </c>
      <c r="J468" s="10">
        <v>3069.076757917338</v>
      </c>
      <c r="K468" s="10">
        <v>3719.9298017932988</v>
      </c>
      <c r="L468" s="10">
        <v>5028.1660365085172</v>
      </c>
      <c r="M468" s="10">
        <v>6429.2007367812776</v>
      </c>
      <c r="N468" s="10">
        <v>7846.432326303122</v>
      </c>
      <c r="O468" s="10">
        <v>4488.3737627411474</v>
      </c>
      <c r="P468" s="10">
        <v>7785.9936233305834</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0"/>
      <c r="D470" s="10"/>
      <c r="E470" s="10"/>
      <c r="F470" s="10">
        <v>6.4260000000000002</v>
      </c>
      <c r="G470" s="10">
        <v>49.412200000000006</v>
      </c>
      <c r="H470" s="10">
        <v>114.59610000000001</v>
      </c>
      <c r="I470" s="10">
        <v>260.80770000000001</v>
      </c>
      <c r="J470" s="10">
        <v>257.94069999999999</v>
      </c>
      <c r="K470" s="10">
        <v>221.92330000000001</v>
      </c>
      <c r="L470" s="10">
        <v>111.31200000000001</v>
      </c>
      <c r="M470" s="10">
        <v>33.994</v>
      </c>
      <c r="N470" s="10">
        <v>1.72</v>
      </c>
      <c r="O470" s="10">
        <v>1058.1320000000001</v>
      </c>
      <c r="P470" s="10">
        <v>766.49549999999988</v>
      </c>
    </row>
    <row r="471" spans="1:16" x14ac:dyDescent="0.3">
      <c r="A471" s="120"/>
      <c r="B471" s="16" t="s">
        <v>14</v>
      </c>
      <c r="C471" s="11"/>
      <c r="D471" s="11"/>
      <c r="E471" s="11"/>
      <c r="F471" s="11">
        <v>36687.68</v>
      </c>
      <c r="G471" s="11">
        <v>437044.45</v>
      </c>
      <c r="H471" s="11">
        <v>836656.75</v>
      </c>
      <c r="I471" s="11">
        <v>1168309.1200000001</v>
      </c>
      <c r="J471" s="11">
        <v>2135786.4900000002</v>
      </c>
      <c r="K471" s="11">
        <v>1201171.3699999999</v>
      </c>
      <c r="L471" s="11">
        <v>682132.65</v>
      </c>
      <c r="M471" s="11">
        <v>252830.72999999995</v>
      </c>
      <c r="N471" s="11">
        <v>6369</v>
      </c>
      <c r="O471" s="11">
        <v>6756988.2400000002</v>
      </c>
      <c r="P471" s="11">
        <v>5525407.0800000001</v>
      </c>
    </row>
    <row r="472" spans="1:16" x14ac:dyDescent="0.3">
      <c r="A472" s="120"/>
      <c r="B472" s="16" t="s">
        <v>15</v>
      </c>
      <c r="C472" s="10"/>
      <c r="D472" s="10"/>
      <c r="E472" s="10"/>
      <c r="F472" s="10">
        <v>5709.2561469032053</v>
      </c>
      <c r="G472" s="10">
        <v>8844.8692832944089</v>
      </c>
      <c r="H472" s="10">
        <v>7300.9181813342684</v>
      </c>
      <c r="I472" s="10">
        <v>4479.5806258787607</v>
      </c>
      <c r="J472" s="10">
        <v>8280.145358991429</v>
      </c>
      <c r="K472" s="10">
        <v>5412.5518591333121</v>
      </c>
      <c r="L472" s="10">
        <v>6128.114219491159</v>
      </c>
      <c r="M472" s="10">
        <v>7437.5104430193551</v>
      </c>
      <c r="N472" s="10">
        <v>3702.9069767441861</v>
      </c>
      <c r="O472" s="10">
        <v>6385.7706221908038</v>
      </c>
      <c r="P472" s="10">
        <v>7208.6621252179575</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v>2.9630000000000001</v>
      </c>
      <c r="D474" s="130"/>
      <c r="E474" s="10"/>
      <c r="F474" s="10">
        <v>1.41</v>
      </c>
      <c r="G474" s="10">
        <v>0.24</v>
      </c>
      <c r="H474" s="10">
        <v>1.89</v>
      </c>
      <c r="I474" s="10">
        <v>2.2949999999999999</v>
      </c>
      <c r="J474" s="10">
        <v>2.61</v>
      </c>
      <c r="K474" s="10">
        <v>3.165</v>
      </c>
      <c r="L474" s="10">
        <v>4.0935000000000006</v>
      </c>
      <c r="M474" s="10">
        <v>2.1970000000000001</v>
      </c>
      <c r="N474" s="10">
        <v>2.2044999999999999</v>
      </c>
      <c r="O474" s="10">
        <v>23.068000000000001</v>
      </c>
      <c r="P474" s="10">
        <v>15.111500000000001</v>
      </c>
    </row>
    <row r="475" spans="1:16" x14ac:dyDescent="0.3">
      <c r="A475" s="120"/>
      <c r="B475" s="16" t="s">
        <v>14</v>
      </c>
      <c r="C475" s="130">
        <v>3620</v>
      </c>
      <c r="D475" s="130"/>
      <c r="E475" s="11"/>
      <c r="F475" s="11">
        <v>13385</v>
      </c>
      <c r="G475" s="11">
        <v>1336</v>
      </c>
      <c r="H475" s="11">
        <v>15295</v>
      </c>
      <c r="I475" s="11">
        <v>17095</v>
      </c>
      <c r="J475" s="11">
        <v>19808</v>
      </c>
      <c r="K475" s="11">
        <v>14250</v>
      </c>
      <c r="L475" s="11">
        <v>10456</v>
      </c>
      <c r="M475" s="11">
        <v>8606.85</v>
      </c>
      <c r="N475" s="11">
        <v>4590.75</v>
      </c>
      <c r="O475" s="11">
        <v>108442.6</v>
      </c>
      <c r="P475" s="11">
        <v>80609.5</v>
      </c>
    </row>
    <row r="476" spans="1:16" x14ac:dyDescent="0.3">
      <c r="A476" s="120"/>
      <c r="B476" s="16" t="s">
        <v>15</v>
      </c>
      <c r="C476" s="130">
        <v>1221.7347283158961</v>
      </c>
      <c r="D476" s="130"/>
      <c r="E476" s="10"/>
      <c r="F476" s="10">
        <v>9492.9078014184397</v>
      </c>
      <c r="G476" s="10">
        <v>5566.6666666666661</v>
      </c>
      <c r="H476" s="10">
        <v>8092.5925925925922</v>
      </c>
      <c r="I476" s="10">
        <v>7448.8017429193897</v>
      </c>
      <c r="J476" s="10">
        <v>7589.2720306513411</v>
      </c>
      <c r="K476" s="10">
        <v>4502.3696682464451</v>
      </c>
      <c r="L476" s="10">
        <v>2554.2933919628676</v>
      </c>
      <c r="M476" s="10">
        <v>3917.5466545289032</v>
      </c>
      <c r="N476" s="10">
        <v>2082.4449988659562</v>
      </c>
      <c r="O476" s="10">
        <v>4700.9970521935147</v>
      </c>
      <c r="P476" s="10">
        <v>5334.3149257188234</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c r="E478" s="130"/>
      <c r="F478" s="130"/>
      <c r="G478" s="10"/>
      <c r="H478" s="10">
        <v>0.255</v>
      </c>
      <c r="I478" s="10">
        <v>9.0000000000000011E-3</v>
      </c>
      <c r="J478" s="10"/>
      <c r="K478" s="10"/>
      <c r="L478" s="10"/>
      <c r="M478" s="130"/>
      <c r="N478" s="130"/>
      <c r="O478" s="10">
        <v>0.26400000000000001</v>
      </c>
      <c r="P478" s="10">
        <v>1.2050000000000001</v>
      </c>
    </row>
    <row r="479" spans="1:16" x14ac:dyDescent="0.3">
      <c r="A479" s="120"/>
      <c r="B479" s="16" t="s">
        <v>14</v>
      </c>
      <c r="C479" s="130"/>
      <c r="D479" s="130"/>
      <c r="E479" s="130"/>
      <c r="F479" s="130"/>
      <c r="G479" s="11"/>
      <c r="H479" s="11">
        <v>4416</v>
      </c>
      <c r="I479" s="11">
        <v>90</v>
      </c>
      <c r="J479" s="11"/>
      <c r="K479" s="11"/>
      <c r="L479" s="11"/>
      <c r="M479" s="130"/>
      <c r="N479" s="130"/>
      <c r="O479" s="11">
        <v>4506</v>
      </c>
      <c r="P479" s="11">
        <v>15860</v>
      </c>
    </row>
    <row r="480" spans="1:16" x14ac:dyDescent="0.3">
      <c r="A480" s="120"/>
      <c r="B480" s="16" t="s">
        <v>15</v>
      </c>
      <c r="C480" s="130"/>
      <c r="D480" s="130"/>
      <c r="E480" s="130"/>
      <c r="F480" s="130"/>
      <c r="G480" s="10"/>
      <c r="H480" s="10">
        <v>17317.647058823532</v>
      </c>
      <c r="I480" s="10">
        <v>10000</v>
      </c>
      <c r="J480" s="10"/>
      <c r="K480" s="10"/>
      <c r="L480" s="10"/>
      <c r="M480" s="130"/>
      <c r="N480" s="130"/>
      <c r="O480" s="10">
        <v>17068.18181818182</v>
      </c>
      <c r="P480" s="10">
        <v>13161.82572614108</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v>0.01</v>
      </c>
      <c r="I486" s="130">
        <v>0.01</v>
      </c>
      <c r="J486" s="130"/>
      <c r="K486" s="130"/>
      <c r="L486" s="130"/>
      <c r="M486" s="130"/>
      <c r="N486" s="130"/>
      <c r="O486" s="130">
        <v>0.02</v>
      </c>
      <c r="P486" s="130"/>
    </row>
    <row r="487" spans="1:16" x14ac:dyDescent="0.3">
      <c r="A487" s="120"/>
      <c r="B487" s="16" t="s">
        <v>14</v>
      </c>
      <c r="C487" s="130"/>
      <c r="D487" s="130"/>
      <c r="E487" s="130"/>
      <c r="F487" s="130"/>
      <c r="G487" s="130"/>
      <c r="H487" s="130">
        <v>200</v>
      </c>
      <c r="I487" s="130">
        <v>150</v>
      </c>
      <c r="J487" s="130"/>
      <c r="K487" s="130"/>
      <c r="L487" s="130"/>
      <c r="M487" s="130"/>
      <c r="N487" s="130"/>
      <c r="O487" s="130">
        <v>350</v>
      </c>
      <c r="P487" s="130"/>
    </row>
    <row r="488" spans="1:16" x14ac:dyDescent="0.3">
      <c r="A488" s="120"/>
      <c r="B488" s="16" t="s">
        <v>15</v>
      </c>
      <c r="C488" s="130"/>
      <c r="D488" s="130"/>
      <c r="E488" s="130"/>
      <c r="F488" s="130"/>
      <c r="G488" s="130"/>
      <c r="H488" s="130">
        <v>20000</v>
      </c>
      <c r="I488" s="130">
        <v>15000</v>
      </c>
      <c r="J488" s="130"/>
      <c r="K488" s="130"/>
      <c r="L488" s="130"/>
      <c r="M488" s="130"/>
      <c r="N488" s="130"/>
      <c r="O488" s="130">
        <v>17500</v>
      </c>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6.9479999999999995</v>
      </c>
      <c r="D490" s="10">
        <v>22.736999999999998</v>
      </c>
      <c r="E490" s="10">
        <v>96.123999999999995</v>
      </c>
      <c r="F490" s="10">
        <v>93.773499999999999</v>
      </c>
      <c r="G490" s="10">
        <v>51.546499999999995</v>
      </c>
      <c r="H490" s="10">
        <v>53.856000000000002</v>
      </c>
      <c r="I490" s="10">
        <v>44.741000000000007</v>
      </c>
      <c r="J490" s="10">
        <v>68.509500000000003</v>
      </c>
      <c r="K490" s="10">
        <v>74.250500000000002</v>
      </c>
      <c r="L490" s="10">
        <v>37.58</v>
      </c>
      <c r="M490" s="10">
        <v>60.301499999999997</v>
      </c>
      <c r="N490" s="10">
        <v>33.636499999999998</v>
      </c>
      <c r="O490" s="10">
        <v>644.00399999999991</v>
      </c>
      <c r="P490" s="10">
        <v>666.40550000000007</v>
      </c>
    </row>
    <row r="491" spans="1:16" x14ac:dyDescent="0.3">
      <c r="A491" s="120"/>
      <c r="B491" s="16" t="s">
        <v>14</v>
      </c>
      <c r="C491" s="11">
        <v>81425</v>
      </c>
      <c r="D491" s="11">
        <v>521100.79999999999</v>
      </c>
      <c r="E491" s="11">
        <v>865449.2</v>
      </c>
      <c r="F491" s="11">
        <v>760044.7100000002</v>
      </c>
      <c r="G491" s="11">
        <v>666109</v>
      </c>
      <c r="H491" s="11">
        <v>641620.5</v>
      </c>
      <c r="I491" s="11">
        <v>647004.16000000003</v>
      </c>
      <c r="J491" s="11">
        <v>785694.04</v>
      </c>
      <c r="K491" s="11">
        <v>659561.84</v>
      </c>
      <c r="L491" s="11">
        <v>573412.98</v>
      </c>
      <c r="M491" s="11">
        <v>677709.02</v>
      </c>
      <c r="N491" s="11">
        <v>582140.81000000006</v>
      </c>
      <c r="O491" s="11">
        <v>7461272.0599999996</v>
      </c>
      <c r="P491" s="11">
        <v>6613485.2300000004</v>
      </c>
    </row>
    <row r="492" spans="1:16" x14ac:dyDescent="0.3">
      <c r="A492" s="120"/>
      <c r="B492" s="16" t="s">
        <v>15</v>
      </c>
      <c r="C492" s="10">
        <v>11719.199769717905</v>
      </c>
      <c r="D492" s="10">
        <v>22918.626028059993</v>
      </c>
      <c r="E492" s="10">
        <v>9003.4663559568889</v>
      </c>
      <c r="F492" s="10">
        <v>8105.1118919524188</v>
      </c>
      <c r="G492" s="10">
        <v>12922.487462776329</v>
      </c>
      <c r="H492" s="10">
        <v>11913.630793226381</v>
      </c>
      <c r="I492" s="10">
        <v>14461.10189758834</v>
      </c>
      <c r="J492" s="10">
        <v>11468.395477999402</v>
      </c>
      <c r="K492" s="10">
        <v>8882.9279264112702</v>
      </c>
      <c r="L492" s="10">
        <v>15258.461415646621</v>
      </c>
      <c r="M492" s="10">
        <v>11238.675986501165</v>
      </c>
      <c r="N492" s="10">
        <v>17306.818783167098</v>
      </c>
      <c r="O492" s="10">
        <v>11585.754218917897</v>
      </c>
      <c r="P492" s="10">
        <v>9924.1156172930732</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v>0.43799999999999994</v>
      </c>
      <c r="D494" s="130"/>
      <c r="E494" s="10"/>
      <c r="F494" s="130"/>
      <c r="G494" s="130"/>
      <c r="H494" s="130">
        <v>5.8499999999999996E-2</v>
      </c>
      <c r="I494" s="130">
        <v>0.16649999999999998</v>
      </c>
      <c r="J494" s="130"/>
      <c r="K494" s="130"/>
      <c r="L494" s="130"/>
      <c r="M494" s="130"/>
      <c r="N494" s="130"/>
      <c r="O494" s="10">
        <v>0.66299999999999992</v>
      </c>
      <c r="P494" s="10">
        <v>0.14849999999999999</v>
      </c>
    </row>
    <row r="495" spans="1:16" x14ac:dyDescent="0.3">
      <c r="A495" s="120"/>
      <c r="B495" s="16" t="s">
        <v>14</v>
      </c>
      <c r="C495" s="130">
        <v>9295</v>
      </c>
      <c r="D495" s="130"/>
      <c r="E495" s="11"/>
      <c r="F495" s="130"/>
      <c r="G495" s="130"/>
      <c r="H495" s="130">
        <v>765</v>
      </c>
      <c r="I495" s="130">
        <v>1355</v>
      </c>
      <c r="J495" s="130"/>
      <c r="K495" s="130"/>
      <c r="L495" s="130"/>
      <c r="M495" s="130"/>
      <c r="N495" s="130"/>
      <c r="O495" s="11">
        <v>11415</v>
      </c>
      <c r="P495" s="11">
        <v>2450</v>
      </c>
    </row>
    <row r="496" spans="1:16" x14ac:dyDescent="0.3">
      <c r="A496" s="120"/>
      <c r="B496" s="16" t="s">
        <v>15</v>
      </c>
      <c r="C496" s="130">
        <v>21221.461187214612</v>
      </c>
      <c r="D496" s="130"/>
      <c r="E496" s="10"/>
      <c r="F496" s="130"/>
      <c r="G496" s="130"/>
      <c r="H496" s="130">
        <v>13076.923076923078</v>
      </c>
      <c r="I496" s="130">
        <v>8138.1381381381389</v>
      </c>
      <c r="J496" s="130"/>
      <c r="K496" s="130"/>
      <c r="L496" s="130"/>
      <c r="M496" s="130"/>
      <c r="N496" s="130"/>
      <c r="O496" s="10">
        <v>17217.194570135747</v>
      </c>
      <c r="P496" s="10">
        <v>16498.316498316497</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0">
        <v>0.33600000000000002</v>
      </c>
      <c r="H498" s="10">
        <v>2.173</v>
      </c>
      <c r="I498" s="10">
        <v>7.726</v>
      </c>
      <c r="J498" s="10">
        <v>2.0430000000000001</v>
      </c>
      <c r="K498" s="10">
        <v>47.963999999999999</v>
      </c>
      <c r="L498" s="10">
        <v>95.52</v>
      </c>
      <c r="M498" s="10">
        <v>78.59</v>
      </c>
      <c r="N498" s="10">
        <v>34.47</v>
      </c>
      <c r="O498" s="10">
        <v>268.82199999999995</v>
      </c>
      <c r="P498" s="10">
        <v>330.40600000000001</v>
      </c>
    </row>
    <row r="499" spans="1:16" x14ac:dyDescent="0.3">
      <c r="A499" s="120"/>
      <c r="B499" s="16" t="s">
        <v>14</v>
      </c>
      <c r="C499" s="130"/>
      <c r="D499" s="130"/>
      <c r="E499" s="130"/>
      <c r="F499" s="130"/>
      <c r="G499" s="11">
        <v>5040</v>
      </c>
      <c r="H499" s="11">
        <v>28274</v>
      </c>
      <c r="I499" s="11">
        <v>64803</v>
      </c>
      <c r="J499" s="11">
        <v>16420</v>
      </c>
      <c r="K499" s="11">
        <v>632670</v>
      </c>
      <c r="L499" s="11">
        <v>1295594</v>
      </c>
      <c r="M499" s="11">
        <v>999555</v>
      </c>
      <c r="N499" s="11">
        <v>419868</v>
      </c>
      <c r="O499" s="11">
        <v>3462224</v>
      </c>
      <c r="P499" s="11">
        <v>3257762.92</v>
      </c>
    </row>
    <row r="500" spans="1:16" x14ac:dyDescent="0.3">
      <c r="A500" s="120"/>
      <c r="B500" s="16" t="s">
        <v>15</v>
      </c>
      <c r="C500" s="130"/>
      <c r="D500" s="130"/>
      <c r="E500" s="130"/>
      <c r="F500" s="130"/>
      <c r="G500" s="10">
        <v>15000</v>
      </c>
      <c r="H500" s="10">
        <v>13011.504832029452</v>
      </c>
      <c r="I500" s="10">
        <v>8387.6520838726374</v>
      </c>
      <c r="J500" s="10">
        <v>8037.200195790504</v>
      </c>
      <c r="K500" s="10">
        <v>13190.517888416312</v>
      </c>
      <c r="L500" s="10">
        <v>13563.588777219429</v>
      </c>
      <c r="M500" s="10">
        <v>12718.60287568393</v>
      </c>
      <c r="N500" s="10">
        <v>12180.678851174936</v>
      </c>
      <c r="O500" s="10">
        <v>12879.243514295707</v>
      </c>
      <c r="P500" s="10">
        <v>9859.8782104441216</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618.40250000000003</v>
      </c>
      <c r="D502" s="10">
        <v>532.45500000000004</v>
      </c>
      <c r="E502" s="10">
        <v>446.08050000000003</v>
      </c>
      <c r="F502" s="10">
        <v>511.26150000000001</v>
      </c>
      <c r="G502" s="10">
        <v>539.4855</v>
      </c>
      <c r="H502" s="10">
        <v>599.40599999999995</v>
      </c>
      <c r="I502" s="10">
        <v>530.23800000000006</v>
      </c>
      <c r="J502" s="10">
        <v>714.72949999999992</v>
      </c>
      <c r="K502" s="10">
        <v>667.8660000000001</v>
      </c>
      <c r="L502" s="10">
        <v>526.67250000000001</v>
      </c>
      <c r="M502" s="10">
        <v>622.79999999999995</v>
      </c>
      <c r="N502" s="10">
        <v>536.274</v>
      </c>
      <c r="O502" s="10">
        <v>6845.6709999999994</v>
      </c>
      <c r="P502" s="10">
        <v>5839.6614999999993</v>
      </c>
    </row>
    <row r="503" spans="1:16" x14ac:dyDescent="0.3">
      <c r="A503" s="120"/>
      <c r="B503" s="16" t="s">
        <v>14</v>
      </c>
      <c r="C503" s="11">
        <v>5276278.07</v>
      </c>
      <c r="D503" s="11">
        <v>4960574.91</v>
      </c>
      <c r="E503" s="11">
        <v>4666673.83</v>
      </c>
      <c r="F503" s="11">
        <v>5097810.03</v>
      </c>
      <c r="G503" s="11">
        <v>4307092.47</v>
      </c>
      <c r="H503" s="11">
        <v>4249747.7699999996</v>
      </c>
      <c r="I503" s="11">
        <v>4065817.2300000004</v>
      </c>
      <c r="J503" s="11">
        <v>5230968.9399999995</v>
      </c>
      <c r="K503" s="11">
        <v>5487769.4400000004</v>
      </c>
      <c r="L503" s="11">
        <v>5137325</v>
      </c>
      <c r="M503" s="11">
        <v>6212929.0099999998</v>
      </c>
      <c r="N503" s="11">
        <v>5535873.71</v>
      </c>
      <c r="O503" s="11">
        <v>60228860.409999996</v>
      </c>
      <c r="P503" s="11">
        <v>51902431.859999999</v>
      </c>
    </row>
    <row r="504" spans="1:16" x14ac:dyDescent="0.3">
      <c r="A504" s="120"/>
      <c r="B504" s="16" t="s">
        <v>15</v>
      </c>
      <c r="C504" s="10">
        <v>8532.1098637214436</v>
      </c>
      <c r="D504" s="10">
        <v>9316.4209369805903</v>
      </c>
      <c r="E504" s="10">
        <v>10461.506006202915</v>
      </c>
      <c r="F504" s="10">
        <v>9971.0422748436958</v>
      </c>
      <c r="G504" s="10">
        <v>7983.7038622910159</v>
      </c>
      <c r="H504" s="10">
        <v>7089.9319826628353</v>
      </c>
      <c r="I504" s="10">
        <v>7667.9099385558957</v>
      </c>
      <c r="J504" s="10">
        <v>7318.8093397572075</v>
      </c>
      <c r="K504" s="10">
        <v>8216.8720072589404</v>
      </c>
      <c r="L504" s="10">
        <v>9754.3065187569118</v>
      </c>
      <c r="M504" s="10">
        <v>9975.8012363519592</v>
      </c>
      <c r="N504" s="10">
        <v>10322.845616233491</v>
      </c>
      <c r="O504" s="10">
        <v>8798.0945052720181</v>
      </c>
      <c r="P504" s="10">
        <v>8887.9178801716516</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3.1644999999999999</v>
      </c>
      <c r="D506" s="130"/>
      <c r="E506" s="130"/>
      <c r="F506" s="130"/>
      <c r="G506" s="130"/>
      <c r="H506" s="130"/>
      <c r="I506" s="130"/>
      <c r="J506" s="130"/>
      <c r="K506" s="130"/>
      <c r="L506" s="130"/>
      <c r="M506" s="130"/>
      <c r="N506" s="10">
        <v>0.13</v>
      </c>
      <c r="O506" s="10">
        <v>3.2944999999999998</v>
      </c>
      <c r="P506" s="10">
        <v>8.127699999999999</v>
      </c>
    </row>
    <row r="507" spans="1:16" x14ac:dyDescent="0.3">
      <c r="A507" s="120"/>
      <c r="B507" s="16" t="s">
        <v>14</v>
      </c>
      <c r="C507" s="11">
        <v>98521</v>
      </c>
      <c r="D507" s="130"/>
      <c r="E507" s="130"/>
      <c r="F507" s="130"/>
      <c r="G507" s="130"/>
      <c r="H507" s="130"/>
      <c r="I507" s="130"/>
      <c r="J507" s="130"/>
      <c r="K507" s="130"/>
      <c r="L507" s="130"/>
      <c r="M507" s="130"/>
      <c r="N507" s="11">
        <v>5845</v>
      </c>
      <c r="O507" s="11">
        <v>104366</v>
      </c>
      <c r="P507" s="11">
        <v>210176.5</v>
      </c>
    </row>
    <row r="508" spans="1:16" x14ac:dyDescent="0.3">
      <c r="A508" s="120"/>
      <c r="B508" s="16" t="s">
        <v>15</v>
      </c>
      <c r="C508" s="10">
        <v>31133.196397535157</v>
      </c>
      <c r="D508" s="130"/>
      <c r="E508" s="130"/>
      <c r="F508" s="130"/>
      <c r="G508" s="130"/>
      <c r="H508" s="130"/>
      <c r="I508" s="130"/>
      <c r="J508" s="130"/>
      <c r="K508" s="130"/>
      <c r="L508" s="130"/>
      <c r="M508" s="130"/>
      <c r="N508" s="10">
        <v>44961.538461538461</v>
      </c>
      <c r="O508" s="10">
        <v>31678.858703900441</v>
      </c>
      <c r="P508" s="10">
        <v>25859.283684191098</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68.625500000000002</v>
      </c>
      <c r="D510" s="10">
        <v>46.18</v>
      </c>
      <c r="E510" s="10">
        <v>14.792</v>
      </c>
      <c r="F510" s="10"/>
      <c r="G510" s="130"/>
      <c r="H510" s="130"/>
      <c r="I510" s="130"/>
      <c r="J510" s="130"/>
      <c r="K510" s="130"/>
      <c r="L510" s="130"/>
      <c r="M510" s="10">
        <v>15.808</v>
      </c>
      <c r="N510" s="10">
        <v>133.4</v>
      </c>
      <c r="O510" s="10">
        <v>278.80549999999999</v>
      </c>
      <c r="P510" s="10">
        <v>428.48124999999999</v>
      </c>
    </row>
    <row r="511" spans="1:16" x14ac:dyDescent="0.3">
      <c r="A511" s="120"/>
      <c r="B511" s="16" t="s">
        <v>14</v>
      </c>
      <c r="C511" s="11">
        <v>952307.38</v>
      </c>
      <c r="D511" s="11">
        <v>643066.41999999993</v>
      </c>
      <c r="E511" s="11">
        <v>198632</v>
      </c>
      <c r="F511" s="11"/>
      <c r="G511" s="130"/>
      <c r="H511" s="130"/>
      <c r="I511" s="130"/>
      <c r="J511" s="130"/>
      <c r="K511" s="130"/>
      <c r="L511" s="130"/>
      <c r="M511" s="11">
        <v>197486</v>
      </c>
      <c r="N511" s="11">
        <v>1525783.92</v>
      </c>
      <c r="O511" s="11">
        <v>3517275.72</v>
      </c>
      <c r="P511" s="11">
        <v>4142000.07</v>
      </c>
    </row>
    <row r="512" spans="1:16" x14ac:dyDescent="0.3">
      <c r="A512" s="120"/>
      <c r="B512" s="16" t="s">
        <v>15</v>
      </c>
      <c r="C512" s="10">
        <v>13876.873465402801</v>
      </c>
      <c r="D512" s="10">
        <v>13925.214811606755</v>
      </c>
      <c r="E512" s="10">
        <v>13428.339643050298</v>
      </c>
      <c r="F512" s="10"/>
      <c r="G512" s="130"/>
      <c r="H512" s="130"/>
      <c r="I512" s="130"/>
      <c r="J512" s="130"/>
      <c r="K512" s="130"/>
      <c r="L512" s="130"/>
      <c r="M512" s="10">
        <v>12492.788461538463</v>
      </c>
      <c r="N512" s="10">
        <v>11437.660569715141</v>
      </c>
      <c r="O512" s="10">
        <v>12615.517699614966</v>
      </c>
      <c r="P512" s="10">
        <v>9666.7008649736708</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0.48</v>
      </c>
      <c r="D514" s="10">
        <v>0.9</v>
      </c>
      <c r="E514" s="130"/>
      <c r="F514" s="130">
        <v>7.7</v>
      </c>
      <c r="G514" s="10">
        <v>4.9800000000000004</v>
      </c>
      <c r="H514" s="10">
        <v>6.18</v>
      </c>
      <c r="I514" s="10">
        <v>4.7249999999999996</v>
      </c>
      <c r="J514" s="10">
        <v>5.7210000000000001</v>
      </c>
      <c r="K514" s="10">
        <v>5.72</v>
      </c>
      <c r="L514" s="10">
        <v>8.2050000000000001</v>
      </c>
      <c r="M514" s="10">
        <v>3.7060000000000004</v>
      </c>
      <c r="N514" s="10">
        <v>5.3229999999999995</v>
      </c>
      <c r="O514" s="10">
        <v>53.64</v>
      </c>
      <c r="P514" s="10">
        <v>64.611499999999992</v>
      </c>
    </row>
    <row r="515" spans="1:16" x14ac:dyDescent="0.3">
      <c r="A515" s="120"/>
      <c r="B515" s="16" t="s">
        <v>14</v>
      </c>
      <c r="C515" s="11">
        <v>7680</v>
      </c>
      <c r="D515" s="11">
        <v>10439</v>
      </c>
      <c r="E515" s="130"/>
      <c r="F515" s="130">
        <v>83362</v>
      </c>
      <c r="G515" s="11">
        <v>57829</v>
      </c>
      <c r="H515" s="11">
        <v>67809</v>
      </c>
      <c r="I515" s="11">
        <v>73715</v>
      </c>
      <c r="J515" s="11">
        <v>55520.800000000003</v>
      </c>
      <c r="K515" s="11">
        <v>67497</v>
      </c>
      <c r="L515" s="11">
        <v>113193</v>
      </c>
      <c r="M515" s="11">
        <v>58245</v>
      </c>
      <c r="N515" s="11">
        <v>60087</v>
      </c>
      <c r="O515" s="11">
        <v>655376.80000000005</v>
      </c>
      <c r="P515" s="11">
        <v>662439.06000000006</v>
      </c>
    </row>
    <row r="516" spans="1:16" x14ac:dyDescent="0.3">
      <c r="A516" s="120"/>
      <c r="B516" s="16" t="s">
        <v>15</v>
      </c>
      <c r="C516" s="10">
        <v>16000</v>
      </c>
      <c r="D516" s="10">
        <v>11598.888888888891</v>
      </c>
      <c r="E516" s="130"/>
      <c r="F516" s="130">
        <v>10826.233766233767</v>
      </c>
      <c r="G516" s="10">
        <v>11612.248995983937</v>
      </c>
      <c r="H516" s="10">
        <v>10972.330097087379</v>
      </c>
      <c r="I516" s="10">
        <v>15601.058201058202</v>
      </c>
      <c r="J516" s="10">
        <v>9704.7369341024296</v>
      </c>
      <c r="K516" s="10">
        <v>11800.174825174825</v>
      </c>
      <c r="L516" s="10">
        <v>13795.612431444242</v>
      </c>
      <c r="M516" s="10">
        <v>15716.405828386398</v>
      </c>
      <c r="N516" s="10">
        <v>11288.183355250798</v>
      </c>
      <c r="O516" s="10">
        <v>12218.061148396719</v>
      </c>
      <c r="P516" s="10">
        <v>10252.649450949135</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54.98</v>
      </c>
      <c r="D518" s="10">
        <v>36.481999999999999</v>
      </c>
      <c r="E518" s="10">
        <v>46.276000000000003</v>
      </c>
      <c r="F518" s="10">
        <v>34.671999999999997</v>
      </c>
      <c r="G518" s="10">
        <v>37.655999999999999</v>
      </c>
      <c r="H518" s="10">
        <v>47.483999999999995</v>
      </c>
      <c r="I518" s="10">
        <v>58.996000000000002</v>
      </c>
      <c r="J518" s="10">
        <v>52.692</v>
      </c>
      <c r="K518" s="10">
        <v>50.667999999999999</v>
      </c>
      <c r="L518" s="10">
        <v>46.768000000000001</v>
      </c>
      <c r="M518" s="10">
        <v>52.836000000000006</v>
      </c>
      <c r="N518" s="10">
        <v>52.383999999999993</v>
      </c>
      <c r="O518" s="10">
        <v>571.89399999999989</v>
      </c>
      <c r="P518" s="10">
        <v>587.00750000000005</v>
      </c>
    </row>
    <row r="519" spans="1:16" x14ac:dyDescent="0.3">
      <c r="A519" s="120"/>
      <c r="B519" s="16" t="s">
        <v>14</v>
      </c>
      <c r="C519" s="11">
        <v>818401</v>
      </c>
      <c r="D519" s="11">
        <v>445464</v>
      </c>
      <c r="E519" s="11">
        <v>428505</v>
      </c>
      <c r="F519" s="11">
        <v>316919.5</v>
      </c>
      <c r="G519" s="11">
        <v>291244.5</v>
      </c>
      <c r="H519" s="11">
        <v>305536</v>
      </c>
      <c r="I519" s="11">
        <v>634866.30000000005</v>
      </c>
      <c r="J519" s="11">
        <v>349185</v>
      </c>
      <c r="K519" s="11">
        <v>410500</v>
      </c>
      <c r="L519" s="11">
        <v>492916</v>
      </c>
      <c r="M519" s="11">
        <v>490749.71</v>
      </c>
      <c r="N519" s="11">
        <v>460427</v>
      </c>
      <c r="O519" s="11">
        <v>5444714.0099999998</v>
      </c>
      <c r="P519" s="11">
        <v>6916030.04</v>
      </c>
    </row>
    <row r="520" spans="1:16" x14ac:dyDescent="0.3">
      <c r="A520" s="120"/>
      <c r="B520" s="16" t="s">
        <v>15</v>
      </c>
      <c r="C520" s="10">
        <v>14885.431065842125</v>
      </c>
      <c r="D520" s="10">
        <v>12210.514774409297</v>
      </c>
      <c r="E520" s="10">
        <v>9259.767482064135</v>
      </c>
      <c r="F520" s="10">
        <v>9140.5024227041995</v>
      </c>
      <c r="G520" s="10">
        <v>7734.3451242829824</v>
      </c>
      <c r="H520" s="10">
        <v>6434.5042540645272</v>
      </c>
      <c r="I520" s="10">
        <v>10761.175333920946</v>
      </c>
      <c r="J520" s="10">
        <v>6626.9073104076515</v>
      </c>
      <c r="K520" s="10">
        <v>8101.7604799873689</v>
      </c>
      <c r="L520" s="10">
        <v>10539.599726308586</v>
      </c>
      <c r="M520" s="10">
        <v>9288.16924066924</v>
      </c>
      <c r="N520" s="10">
        <v>8789.4586133170451</v>
      </c>
      <c r="O520" s="10">
        <v>9520.4950742620149</v>
      </c>
      <c r="P520" s="10">
        <v>11781.842719215683</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7.2639999999999993</v>
      </c>
      <c r="D538" s="10">
        <v>8.4239999999999995</v>
      </c>
      <c r="E538" s="10">
        <v>2.4</v>
      </c>
      <c r="F538" s="10">
        <v>0.81599999999999995</v>
      </c>
      <c r="G538" s="130">
        <v>0.56000000000000005</v>
      </c>
      <c r="H538" s="10">
        <v>3.952</v>
      </c>
      <c r="I538" s="10">
        <v>6.9039999999999999</v>
      </c>
      <c r="J538" s="10">
        <v>10.166</v>
      </c>
      <c r="K538" s="10">
        <v>7.8010000000000002</v>
      </c>
      <c r="L538" s="10">
        <v>6.7379999999999995</v>
      </c>
      <c r="M538" s="10">
        <v>7.7529999999999992</v>
      </c>
      <c r="N538" s="10">
        <v>10.38</v>
      </c>
      <c r="O538" s="10">
        <v>73.158000000000015</v>
      </c>
      <c r="P538" s="10">
        <v>106.29629999999999</v>
      </c>
    </row>
    <row r="539" spans="1:16" x14ac:dyDescent="0.3">
      <c r="A539" s="120"/>
      <c r="B539" s="16" t="s">
        <v>14</v>
      </c>
      <c r="C539" s="11">
        <v>128428</v>
      </c>
      <c r="D539" s="11">
        <v>159576</v>
      </c>
      <c r="E539" s="11">
        <v>94334</v>
      </c>
      <c r="F539" s="11">
        <v>35084</v>
      </c>
      <c r="G539" s="130">
        <v>31126</v>
      </c>
      <c r="H539" s="11">
        <v>165218</v>
      </c>
      <c r="I539" s="11">
        <v>215975</v>
      </c>
      <c r="J539" s="11">
        <v>194688</v>
      </c>
      <c r="K539" s="11">
        <v>345349</v>
      </c>
      <c r="L539" s="11">
        <v>274438.5</v>
      </c>
      <c r="M539" s="11">
        <v>343265.97</v>
      </c>
      <c r="N539" s="11">
        <v>373704.06</v>
      </c>
      <c r="O539" s="11">
        <v>2361186.5299999998</v>
      </c>
      <c r="P539" s="11">
        <v>2088905.23</v>
      </c>
    </row>
    <row r="540" spans="1:16" x14ac:dyDescent="0.3">
      <c r="A540" s="120"/>
      <c r="B540" s="16" t="s">
        <v>15</v>
      </c>
      <c r="C540" s="10">
        <v>17680.066079295153</v>
      </c>
      <c r="D540" s="10">
        <v>18943.019943019943</v>
      </c>
      <c r="E540" s="10">
        <v>39305.833333333336</v>
      </c>
      <c r="F540" s="10">
        <v>42995.098039215693</v>
      </c>
      <c r="G540" s="130">
        <v>55582.142857142855</v>
      </c>
      <c r="H540" s="10">
        <v>41806.174089068823</v>
      </c>
      <c r="I540" s="10">
        <v>31282.58980301275</v>
      </c>
      <c r="J540" s="10">
        <v>19150.895140664961</v>
      </c>
      <c r="K540" s="10">
        <v>44269.837200358932</v>
      </c>
      <c r="L540" s="10">
        <v>40729.964381122001</v>
      </c>
      <c r="M540" s="10">
        <v>44275.244421514253</v>
      </c>
      <c r="N540" s="10">
        <v>36002.317919075147</v>
      </c>
      <c r="O540" s="10">
        <v>32275.165122064565</v>
      </c>
      <c r="P540" s="10">
        <v>19651.720991229235</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0"/>
    </row>
    <row r="571" spans="1:16" x14ac:dyDescent="0.3">
      <c r="A571" s="120"/>
      <c r="B571" s="16" t="s">
        <v>14</v>
      </c>
      <c r="C571" s="130"/>
      <c r="D571" s="130"/>
      <c r="E571" s="130"/>
      <c r="F571" s="130"/>
      <c r="G571" s="130"/>
      <c r="H571" s="130"/>
      <c r="I571" s="130"/>
      <c r="J571" s="130"/>
      <c r="K571" s="130"/>
      <c r="L571" s="130"/>
      <c r="M571" s="130"/>
      <c r="N571" s="130"/>
      <c r="O571" s="130"/>
      <c r="P571" s="11"/>
    </row>
    <row r="572" spans="1:16" x14ac:dyDescent="0.3">
      <c r="A572" s="120"/>
      <c r="B572" s="16" t="s">
        <v>15</v>
      </c>
      <c r="C572" s="130"/>
      <c r="D572" s="130"/>
      <c r="E572" s="130"/>
      <c r="F572" s="130"/>
      <c r="G572" s="130"/>
      <c r="H572" s="130"/>
      <c r="I572" s="130"/>
      <c r="J572" s="130"/>
      <c r="K572" s="130"/>
      <c r="L572" s="130"/>
      <c r="M572" s="130"/>
      <c r="N572" s="130"/>
      <c r="O572" s="130"/>
      <c r="P572" s="1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0"/>
    </row>
    <row r="587" spans="1:16" x14ac:dyDescent="0.3">
      <c r="A587" s="120"/>
      <c r="B587" s="16" t="s">
        <v>14</v>
      </c>
      <c r="C587" s="130"/>
      <c r="D587" s="130"/>
      <c r="E587" s="130"/>
      <c r="F587" s="130"/>
      <c r="G587" s="130"/>
      <c r="H587" s="130"/>
      <c r="I587" s="130"/>
      <c r="J587" s="130"/>
      <c r="K587" s="130"/>
      <c r="L587" s="130"/>
      <c r="M587" s="130"/>
      <c r="N587" s="130"/>
      <c r="O587" s="130"/>
      <c r="P587" s="11"/>
    </row>
    <row r="588" spans="1:16" x14ac:dyDescent="0.3">
      <c r="A588" s="120"/>
      <c r="B588" s="16" t="s">
        <v>15</v>
      </c>
      <c r="C588" s="130"/>
      <c r="D588" s="130"/>
      <c r="E588" s="130"/>
      <c r="F588" s="130"/>
      <c r="G588" s="130"/>
      <c r="H588" s="130"/>
      <c r="I588" s="130"/>
      <c r="J588" s="130"/>
      <c r="K588" s="130"/>
      <c r="L588" s="130"/>
      <c r="M588" s="130"/>
      <c r="N588" s="130"/>
      <c r="O588" s="130"/>
      <c r="P588" s="1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c r="I594" s="130"/>
      <c r="J594" s="130"/>
      <c r="K594" s="130"/>
      <c r="L594" s="130"/>
      <c r="M594" s="130"/>
      <c r="N594" s="130"/>
      <c r="O594" s="130"/>
      <c r="P594" s="10"/>
    </row>
    <row r="595" spans="1:16" x14ac:dyDescent="0.3">
      <c r="A595" s="120"/>
      <c r="B595" s="16" t="s">
        <v>14</v>
      </c>
      <c r="C595" s="130"/>
      <c r="D595" s="130"/>
      <c r="E595" s="130"/>
      <c r="F595" s="130"/>
      <c r="G595" s="130"/>
      <c r="H595" s="130"/>
      <c r="I595" s="130"/>
      <c r="J595" s="130"/>
      <c r="K595" s="130"/>
      <c r="L595" s="130"/>
      <c r="M595" s="130"/>
      <c r="N595" s="130"/>
      <c r="O595" s="130"/>
      <c r="P595" s="11"/>
    </row>
    <row r="596" spans="1:16" x14ac:dyDescent="0.3">
      <c r="A596" s="120"/>
      <c r="B596" s="16" t="s">
        <v>15</v>
      </c>
      <c r="C596" s="130"/>
      <c r="D596" s="130"/>
      <c r="E596" s="130"/>
      <c r="F596" s="130"/>
      <c r="G596" s="130"/>
      <c r="H596" s="130"/>
      <c r="I596" s="130"/>
      <c r="J596" s="130"/>
      <c r="K596" s="130"/>
      <c r="L596" s="130"/>
      <c r="M596" s="130"/>
      <c r="N596" s="130"/>
      <c r="O596" s="130"/>
      <c r="P596" s="1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0">
        <v>4.6900000000000004</v>
      </c>
      <c r="F602" s="10">
        <v>46.976999999999997</v>
      </c>
      <c r="G602" s="10">
        <v>35.014499999999998</v>
      </c>
      <c r="H602" s="10">
        <v>50.344999999999999</v>
      </c>
      <c r="I602" s="10">
        <v>54.255000000000003</v>
      </c>
      <c r="J602" s="10">
        <v>8.3550000000000004</v>
      </c>
      <c r="K602" s="10">
        <v>18.559999999999999</v>
      </c>
      <c r="L602" s="10">
        <v>19.355999999999998</v>
      </c>
      <c r="M602" s="130">
        <v>22.36</v>
      </c>
      <c r="N602" s="130"/>
      <c r="O602" s="10">
        <v>259.91250000000002</v>
      </c>
      <c r="P602" s="10">
        <v>282.74399999999997</v>
      </c>
    </row>
    <row r="603" spans="1:16" x14ac:dyDescent="0.3">
      <c r="A603" s="120"/>
      <c r="B603" s="16" t="s">
        <v>14</v>
      </c>
      <c r="C603" s="130"/>
      <c r="D603" s="130"/>
      <c r="E603" s="11">
        <v>21432.799999999999</v>
      </c>
      <c r="F603" s="11">
        <v>351449.48</v>
      </c>
      <c r="G603" s="11">
        <v>264528.44</v>
      </c>
      <c r="H603" s="11">
        <v>314873.69</v>
      </c>
      <c r="I603" s="11">
        <v>383566.38000000006</v>
      </c>
      <c r="J603" s="11">
        <v>48041.5</v>
      </c>
      <c r="K603" s="11">
        <v>158443</v>
      </c>
      <c r="L603" s="11">
        <v>153183</v>
      </c>
      <c r="M603" s="130">
        <v>127192</v>
      </c>
      <c r="N603" s="130"/>
      <c r="O603" s="11">
        <v>1822710.29</v>
      </c>
      <c r="P603" s="11">
        <v>1818445.08</v>
      </c>
    </row>
    <row r="604" spans="1:16" x14ac:dyDescent="0.3">
      <c r="A604" s="120"/>
      <c r="B604" s="16" t="s">
        <v>15</v>
      </c>
      <c r="C604" s="130"/>
      <c r="D604" s="130"/>
      <c r="E604" s="10">
        <v>4569.8933901918972</v>
      </c>
      <c r="F604" s="10">
        <v>7481.3095770270565</v>
      </c>
      <c r="G604" s="10">
        <v>7554.8255722629201</v>
      </c>
      <c r="H604" s="10">
        <v>6254.3189989075381</v>
      </c>
      <c r="I604" s="10">
        <v>7069.6964335084349</v>
      </c>
      <c r="J604" s="10">
        <v>5750.0299222022741</v>
      </c>
      <c r="K604" s="10">
        <v>8536.7995689655181</v>
      </c>
      <c r="L604" s="10">
        <v>7913.9801611903285</v>
      </c>
      <c r="M604" s="130">
        <v>5688.3720930232557</v>
      </c>
      <c r="N604" s="130"/>
      <c r="O604" s="10">
        <v>7012.7842639349783</v>
      </c>
      <c r="P604" s="10">
        <v>6431.4188099482226</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0">
        <v>0.03</v>
      </c>
      <c r="D610" s="10">
        <v>0.04</v>
      </c>
      <c r="E610" s="10"/>
      <c r="F610" s="130"/>
      <c r="G610" s="10">
        <v>1.319</v>
      </c>
      <c r="H610" s="10">
        <v>0.72099999999999997</v>
      </c>
      <c r="I610" s="10"/>
      <c r="J610" s="10"/>
      <c r="K610" s="130"/>
      <c r="L610" s="130"/>
      <c r="M610" s="10"/>
      <c r="N610" s="10"/>
      <c r="O610" s="10">
        <v>2.11</v>
      </c>
      <c r="P610" s="10">
        <v>1.17</v>
      </c>
    </row>
    <row r="611" spans="1:16" x14ac:dyDescent="0.3">
      <c r="A611" s="120"/>
      <c r="B611" s="16" t="s">
        <v>14</v>
      </c>
      <c r="C611" s="11">
        <v>1800</v>
      </c>
      <c r="D611" s="11">
        <v>2440</v>
      </c>
      <c r="E611" s="11"/>
      <c r="F611" s="130"/>
      <c r="G611" s="11">
        <v>34837</v>
      </c>
      <c r="H611" s="11">
        <v>13697.5</v>
      </c>
      <c r="I611" s="11"/>
      <c r="J611" s="11"/>
      <c r="K611" s="130"/>
      <c r="L611" s="130"/>
      <c r="M611" s="11"/>
      <c r="N611" s="11"/>
      <c r="O611" s="11">
        <v>52774.5</v>
      </c>
      <c r="P611" s="11">
        <v>50209</v>
      </c>
    </row>
    <row r="612" spans="1:16" x14ac:dyDescent="0.3">
      <c r="A612" s="120"/>
      <c r="B612" s="16" t="s">
        <v>15</v>
      </c>
      <c r="C612" s="10">
        <v>60000</v>
      </c>
      <c r="D612" s="10">
        <v>61000</v>
      </c>
      <c r="E612" s="10"/>
      <c r="F612" s="130"/>
      <c r="G612" s="10">
        <v>26411.675511751324</v>
      </c>
      <c r="H612" s="10">
        <v>18997.919556171986</v>
      </c>
      <c r="I612" s="10"/>
      <c r="J612" s="10"/>
      <c r="K612" s="130"/>
      <c r="L612" s="130"/>
      <c r="M612" s="10"/>
      <c r="N612" s="10"/>
      <c r="O612" s="10">
        <v>25011.611374407585</v>
      </c>
      <c r="P612" s="10">
        <v>42913.675213675211</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v>0.16200000000000001</v>
      </c>
      <c r="D634" s="130">
        <v>0.14849999999999999</v>
      </c>
      <c r="E634" s="10"/>
      <c r="F634" s="130"/>
      <c r="G634" s="130"/>
      <c r="H634" s="130"/>
      <c r="I634" s="130"/>
      <c r="J634" s="130"/>
      <c r="K634" s="130"/>
      <c r="L634" s="130"/>
      <c r="M634" s="130"/>
      <c r="N634" s="130"/>
      <c r="O634" s="10">
        <v>0.3105</v>
      </c>
      <c r="P634" s="10">
        <v>0.55500000000000005</v>
      </c>
    </row>
    <row r="635" spans="1:16" x14ac:dyDescent="0.3">
      <c r="A635" s="120"/>
      <c r="B635" s="16" t="s">
        <v>14</v>
      </c>
      <c r="C635" s="130">
        <v>3730</v>
      </c>
      <c r="D635" s="130">
        <v>5430</v>
      </c>
      <c r="E635" s="11"/>
      <c r="F635" s="130"/>
      <c r="G635" s="130"/>
      <c r="H635" s="130"/>
      <c r="I635" s="130"/>
      <c r="J635" s="130"/>
      <c r="K635" s="130"/>
      <c r="L635" s="130"/>
      <c r="M635" s="130"/>
      <c r="N635" s="130"/>
      <c r="O635" s="11">
        <v>9160</v>
      </c>
      <c r="P635" s="11">
        <v>8387</v>
      </c>
    </row>
    <row r="636" spans="1:16" x14ac:dyDescent="0.3">
      <c r="A636" s="120"/>
      <c r="B636" s="16" t="s">
        <v>15</v>
      </c>
      <c r="C636" s="130">
        <v>23024.691358024691</v>
      </c>
      <c r="D636" s="130">
        <v>36565.656565656565</v>
      </c>
      <c r="E636" s="10"/>
      <c r="F636" s="130"/>
      <c r="G636" s="130"/>
      <c r="H636" s="130"/>
      <c r="I636" s="130"/>
      <c r="J636" s="130"/>
      <c r="K636" s="130"/>
      <c r="L636" s="130"/>
      <c r="M636" s="130"/>
      <c r="N636" s="130"/>
      <c r="O636" s="10">
        <v>29500.805152979068</v>
      </c>
      <c r="P636" s="10">
        <v>15111.71171171171</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1964.89795</v>
      </c>
      <c r="D638" s="10">
        <v>1802.8386000000005</v>
      </c>
      <c r="E638" s="10">
        <v>2092.2580000000003</v>
      </c>
      <c r="F638" s="10">
        <v>1904.2482000000005</v>
      </c>
      <c r="G638" s="10">
        <v>1805.4191000000001</v>
      </c>
      <c r="H638" s="10">
        <v>2280.5221000000001</v>
      </c>
      <c r="I638" s="10">
        <v>2383.1023999999998</v>
      </c>
      <c r="J638" s="10">
        <v>2293.1683000000003</v>
      </c>
      <c r="K638" s="10">
        <v>2151.8424</v>
      </c>
      <c r="L638" s="10">
        <v>2001.4379999999996</v>
      </c>
      <c r="M638" s="10">
        <v>2463.5379499999995</v>
      </c>
      <c r="N638" s="10">
        <v>2070.2015999999994</v>
      </c>
      <c r="O638" s="10">
        <v>25213.474599999994</v>
      </c>
      <c r="P638" s="10">
        <v>23460.666749999993</v>
      </c>
    </row>
    <row r="639" spans="1:16" x14ac:dyDescent="0.3">
      <c r="A639" s="120"/>
      <c r="B639" s="16" t="s">
        <v>14</v>
      </c>
      <c r="C639" s="11">
        <v>17352466.670000002</v>
      </c>
      <c r="D639" s="11">
        <v>16890035.030000001</v>
      </c>
      <c r="E639" s="11">
        <v>19012742.440000001</v>
      </c>
      <c r="F639" s="11">
        <v>15614219</v>
      </c>
      <c r="G639" s="11">
        <v>13431544.689999999</v>
      </c>
      <c r="H639" s="11">
        <v>13088994.380000001</v>
      </c>
      <c r="I639" s="11">
        <v>14203802.890000001</v>
      </c>
      <c r="J639" s="11">
        <v>15702442.76</v>
      </c>
      <c r="K639" s="11">
        <v>15836493.859999999</v>
      </c>
      <c r="L639" s="11">
        <v>17135650.449999999</v>
      </c>
      <c r="M639" s="11">
        <v>21682238.949999999</v>
      </c>
      <c r="N639" s="11">
        <v>20709074.559999999</v>
      </c>
      <c r="O639" s="11">
        <v>200659705.68000001</v>
      </c>
      <c r="P639" s="11">
        <v>186998993.5</v>
      </c>
    </row>
    <row r="640" spans="1:16" x14ac:dyDescent="0.3">
      <c r="A640" s="120"/>
      <c r="B640" s="16" t="s">
        <v>15</v>
      </c>
      <c r="C640" s="10">
        <v>8831.2304819698129</v>
      </c>
      <c r="D640" s="10">
        <v>9368.5785460772786</v>
      </c>
      <c r="E640" s="10">
        <v>9087.1883104282551</v>
      </c>
      <c r="F640" s="10">
        <v>8199.6763867231148</v>
      </c>
      <c r="G640" s="10">
        <v>7439.5716152554269</v>
      </c>
      <c r="H640" s="10">
        <v>5739.4727198653327</v>
      </c>
      <c r="I640" s="10">
        <v>5960.2150918903026</v>
      </c>
      <c r="J640" s="10">
        <v>6847.4881499103221</v>
      </c>
      <c r="K640" s="10">
        <v>7359.5045157582172</v>
      </c>
      <c r="L640" s="10">
        <v>8561.6693847123934</v>
      </c>
      <c r="M640" s="10">
        <v>8801.2603783919803</v>
      </c>
      <c r="N640" s="10">
        <v>10003.409600301731</v>
      </c>
      <c r="O640" s="10">
        <v>7958.4313095823791</v>
      </c>
      <c r="P640" s="10">
        <v>7970.7450556578942</v>
      </c>
    </row>
    <row r="641" spans="1:16" x14ac:dyDescent="0.3">
      <c r="A641" s="120"/>
      <c r="B641" s="16"/>
      <c r="C641" s="14"/>
      <c r="D641" s="14"/>
      <c r="E641" s="14"/>
      <c r="F641" s="14"/>
      <c r="G641" s="14"/>
      <c r="H641" s="14"/>
      <c r="I641" s="14"/>
      <c r="J641" s="14"/>
      <c r="K641" s="14"/>
      <c r="L641" s="14"/>
      <c r="M641" s="14"/>
      <c r="N641" s="14"/>
      <c r="O641" s="14"/>
      <c r="P641" s="14"/>
    </row>
    <row r="642" spans="1:16" ht="16.8" x14ac:dyDescent="0.3">
      <c r="A642" s="9" t="s">
        <v>174</v>
      </c>
      <c r="B642" s="16" t="s">
        <v>12</v>
      </c>
      <c r="C642" s="14">
        <v>803.50594999999998</v>
      </c>
      <c r="D642" s="14">
        <v>912.29410000000007</v>
      </c>
      <c r="E642" s="14">
        <v>1179.4915000000001</v>
      </c>
      <c r="F642" s="14">
        <v>937.78369999999995</v>
      </c>
      <c r="G642" s="14">
        <v>679.73789999999997</v>
      </c>
      <c r="H642" s="14">
        <v>480.51050000000004</v>
      </c>
      <c r="I642" s="14">
        <v>537.38619999999992</v>
      </c>
      <c r="J642" s="14">
        <v>648.04259999999999</v>
      </c>
      <c r="K642" s="14">
        <v>703.98470000000032</v>
      </c>
      <c r="L642" s="14">
        <v>727.05259999999976</v>
      </c>
      <c r="M642" s="14">
        <v>903.63504999999975</v>
      </c>
      <c r="N642" s="14">
        <v>827.94209999999987</v>
      </c>
      <c r="O642" s="14">
        <v>9341.3669000000009</v>
      </c>
      <c r="P642" s="14">
        <v>8768.3371000000025</v>
      </c>
    </row>
    <row r="643" spans="1:16" x14ac:dyDescent="0.3">
      <c r="A643" s="120"/>
      <c r="B643" s="16" t="s">
        <v>14</v>
      </c>
      <c r="C643" s="17">
        <v>8508101.5800000001</v>
      </c>
      <c r="D643" s="17">
        <v>9415817.0999999996</v>
      </c>
      <c r="E643" s="17">
        <v>11689763.859999999</v>
      </c>
      <c r="F643" s="17">
        <v>7842264.0899999999</v>
      </c>
      <c r="G643" s="17">
        <v>5290810.41</v>
      </c>
      <c r="H643" s="17">
        <v>3614786.82</v>
      </c>
      <c r="I643" s="17">
        <v>4019980.9899999993</v>
      </c>
      <c r="J643" s="17">
        <v>5206275.7</v>
      </c>
      <c r="K643" s="17">
        <v>6062486.9000000004</v>
      </c>
      <c r="L643" s="17">
        <v>6480813.2999999998</v>
      </c>
      <c r="M643" s="17">
        <v>9731979.2599999998</v>
      </c>
      <c r="N643" s="17">
        <v>9830127.1500000004</v>
      </c>
      <c r="O643" s="17">
        <v>87693207.159999996</v>
      </c>
      <c r="P643" s="17">
        <v>80341557.519999996</v>
      </c>
    </row>
    <row r="644" spans="1:16" x14ac:dyDescent="0.3">
      <c r="A644" s="120"/>
      <c r="B644" s="16" t="s">
        <v>15</v>
      </c>
      <c r="C644" s="14">
        <v>10588.722560175192</v>
      </c>
      <c r="D644" s="14">
        <v>10321.032548604666</v>
      </c>
      <c r="E644" s="14">
        <v>9910.8504469934705</v>
      </c>
      <c r="F644" s="14">
        <v>8362.5510765435574</v>
      </c>
      <c r="G644" s="14">
        <v>7783.6036654716472</v>
      </c>
      <c r="H644" s="14">
        <v>7522.8050583702116</v>
      </c>
      <c r="I644" s="14">
        <v>7480.6182034447475</v>
      </c>
      <c r="J644" s="14">
        <v>8033.8479291330532</v>
      </c>
      <c r="K644" s="14">
        <v>8611.6742309882557</v>
      </c>
      <c r="L644" s="14">
        <v>8913.816276841595</v>
      </c>
      <c r="M644" s="14">
        <v>10769.811618086309</v>
      </c>
      <c r="N644" s="14">
        <v>11872.964486284731</v>
      </c>
      <c r="O644" s="14">
        <v>9387.620473402023</v>
      </c>
      <c r="P644" s="14">
        <v>9162.6903258543698</v>
      </c>
    </row>
    <row r="645" spans="1:16" x14ac:dyDescent="0.3">
      <c r="A645" s="120"/>
      <c r="B645" s="16"/>
      <c r="C645" s="14"/>
      <c r="D645" s="14"/>
      <c r="E645" s="14"/>
      <c r="F645" s="14"/>
      <c r="G645" s="14"/>
      <c r="H645" s="14"/>
      <c r="I645" s="14"/>
      <c r="J645" s="14"/>
      <c r="K645" s="14"/>
      <c r="L645" s="14"/>
      <c r="M645" s="14"/>
      <c r="N645" s="14"/>
      <c r="O645" s="14"/>
      <c r="P645" s="14"/>
    </row>
    <row r="646" spans="1:16" ht="16.8" x14ac:dyDescent="0.3">
      <c r="A646" s="9" t="s">
        <v>175</v>
      </c>
      <c r="B646" s="16" t="s">
        <v>12</v>
      </c>
      <c r="C646" s="14">
        <v>36.701000000000001</v>
      </c>
      <c r="D646" s="14">
        <v>44.921000000000006</v>
      </c>
      <c r="E646" s="14">
        <v>79.846000000000004</v>
      </c>
      <c r="F646" s="14">
        <v>266.08949999999999</v>
      </c>
      <c r="G646" s="14">
        <v>488.2337</v>
      </c>
      <c r="H646" s="14">
        <v>1085.2046</v>
      </c>
      <c r="I646" s="14">
        <v>1194.2047</v>
      </c>
      <c r="J646" s="14">
        <v>799.9686999999999</v>
      </c>
      <c r="K646" s="14">
        <v>594.47220000000004</v>
      </c>
      <c r="L646" s="14">
        <v>296.7269</v>
      </c>
      <c r="M646" s="14">
        <v>118.32140000000001</v>
      </c>
      <c r="N646" s="14">
        <v>20.744</v>
      </c>
      <c r="O646" s="14">
        <v>5025.4337000000014</v>
      </c>
      <c r="P646" s="14">
        <v>4446.2431999999999</v>
      </c>
    </row>
    <row r="647" spans="1:16" x14ac:dyDescent="0.3">
      <c r="A647" s="120"/>
      <c r="B647" s="16" t="s">
        <v>14</v>
      </c>
      <c r="C647" s="17">
        <v>254627.5</v>
      </c>
      <c r="D647" s="17">
        <v>137390.14000000001</v>
      </c>
      <c r="E647" s="17">
        <v>357906.7</v>
      </c>
      <c r="F647" s="17">
        <v>1407200.67</v>
      </c>
      <c r="G647" s="17">
        <v>2691600.02</v>
      </c>
      <c r="H647" s="17">
        <v>4104665.75</v>
      </c>
      <c r="I647" s="17">
        <v>4634305.21</v>
      </c>
      <c r="J647" s="17">
        <v>4053388.78</v>
      </c>
      <c r="K647" s="17">
        <v>2442837.6800000002</v>
      </c>
      <c r="L647" s="17">
        <v>1289654.17</v>
      </c>
      <c r="M647" s="17">
        <v>679077.39</v>
      </c>
      <c r="N647" s="17">
        <v>139062.07</v>
      </c>
      <c r="O647" s="17">
        <v>22191716.079999998</v>
      </c>
      <c r="P647" s="17">
        <v>22848805.57</v>
      </c>
    </row>
    <row r="648" spans="1:16" x14ac:dyDescent="0.3">
      <c r="A648" s="120"/>
      <c r="B648" s="16" t="s">
        <v>15</v>
      </c>
      <c r="C648" s="14">
        <v>6937.8899757499785</v>
      </c>
      <c r="D648" s="14">
        <v>3058.4835600276042</v>
      </c>
      <c r="E648" s="14">
        <v>4482.4624902938158</v>
      </c>
      <c r="F648" s="14">
        <v>5288.4486986521442</v>
      </c>
      <c r="G648" s="14">
        <v>5512.9337036751049</v>
      </c>
      <c r="H648" s="14">
        <v>3782.3888232689023</v>
      </c>
      <c r="I648" s="14">
        <v>3880.6623437338671</v>
      </c>
      <c r="J648" s="14">
        <v>5066.9342188013106</v>
      </c>
      <c r="K648" s="14">
        <v>4109.2546968554625</v>
      </c>
      <c r="L648" s="14">
        <v>4346.2664490479292</v>
      </c>
      <c r="M648" s="14">
        <v>5739.2609451882754</v>
      </c>
      <c r="N648" s="14">
        <v>6703.724932510605</v>
      </c>
      <c r="O648" s="14">
        <v>4415.8807786082216</v>
      </c>
      <c r="P648" s="14">
        <v>5138.9014370603927</v>
      </c>
    </row>
    <row r="649" spans="1:16" x14ac:dyDescent="0.3">
      <c r="A649" s="120"/>
      <c r="B649" s="16"/>
      <c r="C649" s="14"/>
      <c r="D649" s="14"/>
      <c r="E649" s="14"/>
      <c r="F649" s="14"/>
      <c r="G649" s="14"/>
      <c r="H649" s="14"/>
      <c r="I649" s="14"/>
      <c r="J649" s="14"/>
      <c r="K649" s="14"/>
      <c r="L649" s="14"/>
      <c r="M649" s="14"/>
      <c r="N649" s="14"/>
      <c r="O649" s="14"/>
      <c r="P649" s="14"/>
    </row>
    <row r="650" spans="1:16" ht="25.2" x14ac:dyDescent="0.3">
      <c r="A650" s="9" t="s">
        <v>176</v>
      </c>
      <c r="B650" s="16" t="s">
        <v>12</v>
      </c>
      <c r="C650" s="14">
        <v>753.06849999999986</v>
      </c>
      <c r="D650" s="14">
        <v>638.79399999999998</v>
      </c>
      <c r="E650" s="14">
        <v>603.27250000000004</v>
      </c>
      <c r="F650" s="14">
        <v>647.40699999999993</v>
      </c>
      <c r="G650" s="14">
        <v>636.33749999999998</v>
      </c>
      <c r="H650" s="14">
        <v>714.50699999999995</v>
      </c>
      <c r="I650" s="14">
        <v>648.94849999999997</v>
      </c>
      <c r="J650" s="14">
        <v>844.87100000000009</v>
      </c>
      <c r="K650" s="14">
        <v>846.8325000000001</v>
      </c>
      <c r="L650" s="14">
        <v>714.74549999999999</v>
      </c>
      <c r="M650" s="14">
        <v>834.04150000000004</v>
      </c>
      <c r="N650" s="14">
        <v>795.61749999999995</v>
      </c>
      <c r="O650" s="14">
        <v>8678.4429999999993</v>
      </c>
      <c r="P650" s="14">
        <v>7942.261950000001</v>
      </c>
    </row>
    <row r="651" spans="1:16" x14ac:dyDescent="0.3">
      <c r="A651" s="120"/>
      <c r="B651" s="16" t="s">
        <v>14</v>
      </c>
      <c r="C651" s="17">
        <v>7245707.4500000002</v>
      </c>
      <c r="D651" s="17">
        <v>6583085.1299999999</v>
      </c>
      <c r="E651" s="17">
        <v>6159260.0300000003</v>
      </c>
      <c r="F651" s="17">
        <v>6258136.2400000002</v>
      </c>
      <c r="G651" s="17">
        <v>5439401.8600000003</v>
      </c>
      <c r="H651" s="17">
        <v>5365641.8099999996</v>
      </c>
      <c r="I651" s="17">
        <v>5527826.6900000013</v>
      </c>
      <c r="J651" s="17">
        <v>6441708.2800000003</v>
      </c>
      <c r="K651" s="17">
        <v>7258558.2800000003</v>
      </c>
      <c r="L651" s="17">
        <v>7612440.9800000004</v>
      </c>
      <c r="M651" s="17">
        <v>8636673.7400000002</v>
      </c>
      <c r="N651" s="17">
        <v>8590025.4399999995</v>
      </c>
      <c r="O651" s="17">
        <v>81118465.930000007</v>
      </c>
      <c r="P651" s="17">
        <v>73952902.609999999</v>
      </c>
    </row>
    <row r="652" spans="1:16" x14ac:dyDescent="0.3">
      <c r="A652" s="120"/>
      <c r="B652" s="16" t="s">
        <v>15</v>
      </c>
      <c r="C652" s="14">
        <v>9621.5781831267686</v>
      </c>
      <c r="D652" s="14">
        <v>10305.489923199029</v>
      </c>
      <c r="E652" s="14">
        <v>10209.747717656614</v>
      </c>
      <c r="F652" s="14">
        <v>9666.4636619622579</v>
      </c>
      <c r="G652" s="14">
        <v>8547.9825721413563</v>
      </c>
      <c r="H652" s="14">
        <v>7509.5720685731549</v>
      </c>
      <c r="I652" s="14">
        <v>8518.1284647395005</v>
      </c>
      <c r="J652" s="14">
        <v>7624.4873832809972</v>
      </c>
      <c r="K652" s="14">
        <v>8571.4214794543168</v>
      </c>
      <c r="L652" s="14">
        <v>10650.561605494542</v>
      </c>
      <c r="M652" s="14">
        <v>10355.208631704776</v>
      </c>
      <c r="N652" s="14">
        <v>10796.677348097546</v>
      </c>
      <c r="O652" s="14">
        <v>9347.1220505798101</v>
      </c>
      <c r="P652" s="14">
        <v>9311.3149724304913</v>
      </c>
    </row>
    <row r="653" spans="1:16" x14ac:dyDescent="0.3">
      <c r="A653" s="120"/>
      <c r="B653" s="16"/>
      <c r="C653" s="14"/>
      <c r="D653" s="14"/>
      <c r="E653" s="14"/>
      <c r="F653" s="14"/>
      <c r="G653" s="14"/>
      <c r="H653" s="14"/>
      <c r="I653" s="14"/>
      <c r="J653" s="14"/>
      <c r="K653" s="14"/>
      <c r="L653" s="14"/>
      <c r="M653" s="14"/>
      <c r="N653" s="14"/>
      <c r="O653" s="14"/>
      <c r="P653" s="14"/>
    </row>
    <row r="654" spans="1:16" ht="25.2" x14ac:dyDescent="0.3">
      <c r="A654" s="13" t="s">
        <v>177</v>
      </c>
      <c r="B654" s="16" t="s">
        <v>12</v>
      </c>
      <c r="C654" s="14">
        <v>6394.1894900000007</v>
      </c>
      <c r="D654" s="14">
        <v>6284.9380200000005</v>
      </c>
      <c r="E654" s="14">
        <v>7330.284560000001</v>
      </c>
      <c r="F654" s="14">
        <v>6310.4667799999997</v>
      </c>
      <c r="G654" s="14">
        <v>6361.9931100000013</v>
      </c>
      <c r="H654" s="14">
        <v>6775.1352399999996</v>
      </c>
      <c r="I654" s="14">
        <v>7635.3542800000005</v>
      </c>
      <c r="J654" s="14">
        <v>7966.4761599999993</v>
      </c>
      <c r="K654" s="14">
        <v>7261.1543199999987</v>
      </c>
      <c r="L654" s="14">
        <v>7155.6963199999991</v>
      </c>
      <c r="M654" s="14">
        <v>7884.4236300000002</v>
      </c>
      <c r="N654" s="14">
        <v>7403.9747599999992</v>
      </c>
      <c r="O654" s="14">
        <v>84764.086670000019</v>
      </c>
      <c r="P654" s="14">
        <v>84630.610410000008</v>
      </c>
    </row>
    <row r="655" spans="1:16" x14ac:dyDescent="0.3">
      <c r="A655" s="120"/>
      <c r="B655" s="16" t="s">
        <v>14</v>
      </c>
      <c r="C655" s="17">
        <v>36094281.520000003</v>
      </c>
      <c r="D655" s="17">
        <v>35199727.119999997</v>
      </c>
      <c r="E655" s="17">
        <v>43280453.68</v>
      </c>
      <c r="F655" s="17">
        <v>38404963.469999999</v>
      </c>
      <c r="G655" s="17">
        <v>35421023.770000003</v>
      </c>
      <c r="H655" s="17">
        <v>36731020.369999997</v>
      </c>
      <c r="I655" s="17">
        <v>40488883.200000003</v>
      </c>
      <c r="J655" s="17">
        <v>43848838.439999998</v>
      </c>
      <c r="K655" s="17">
        <v>45762139.789999999</v>
      </c>
      <c r="L655" s="17">
        <v>48975110.710000001</v>
      </c>
      <c r="M655" s="17">
        <v>48233686.560000002</v>
      </c>
      <c r="N655" s="17">
        <v>50588702.240000002</v>
      </c>
      <c r="O655" s="17">
        <v>503028830.87</v>
      </c>
      <c r="P655" s="17">
        <v>500595005.24000001</v>
      </c>
    </row>
    <row r="656" spans="1:16" x14ac:dyDescent="0.3">
      <c r="B656" s="16" t="s">
        <v>15</v>
      </c>
      <c r="C656" s="14">
        <v>5644.8564085328662</v>
      </c>
      <c r="D656" s="14">
        <v>5600.6482495112978</v>
      </c>
      <c r="E656" s="14">
        <v>5904.33472612692</v>
      </c>
      <c r="F656" s="14">
        <v>6085.9148473324194</v>
      </c>
      <c r="G656" s="14">
        <v>5567.598574466233</v>
      </c>
      <c r="H656" s="14">
        <v>5421.4446013036331</v>
      </c>
      <c r="I656" s="14">
        <v>5302.816570811432</v>
      </c>
      <c r="J656" s="14">
        <v>5504.1699189620131</v>
      </c>
      <c r="K656" s="14">
        <v>6302.3229879515911</v>
      </c>
      <c r="L656" s="14">
        <v>6844.2131303302722</v>
      </c>
      <c r="M656" s="14">
        <v>6117.5919538965718</v>
      </c>
      <c r="N656" s="14">
        <v>6832.6410988467505</v>
      </c>
      <c r="O656" s="14">
        <v>5934.4570399061895</v>
      </c>
      <c r="P656" s="14">
        <v>5915.0584264349027</v>
      </c>
    </row>
  </sheetData>
  <mergeCells count="3">
    <mergeCell ref="C2:N2"/>
    <mergeCell ref="O2:P2"/>
    <mergeCell ref="A1:P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56"/>
  <sheetViews>
    <sheetView workbookViewId="0">
      <selection activeCell="C654" sqref="C654:P656"/>
    </sheetView>
  </sheetViews>
  <sheetFormatPr defaultRowHeight="14.4" x14ac:dyDescent="0.3"/>
  <cols>
    <col min="1" max="1" width="18.33203125" style="119" customWidth="1"/>
  </cols>
  <sheetData>
    <row r="1" spans="1:16" ht="15" customHeight="1" x14ac:dyDescent="0.3">
      <c r="A1" s="242" t="s">
        <v>713</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187.77599999999998</v>
      </c>
      <c r="D6" s="10">
        <v>237.99700000000001</v>
      </c>
      <c r="E6" s="10">
        <v>199.33500000000001</v>
      </c>
      <c r="F6" s="10">
        <v>73.391999999999996</v>
      </c>
      <c r="G6" s="10">
        <v>51.373999999999995</v>
      </c>
      <c r="H6" s="10">
        <v>83.012</v>
      </c>
      <c r="I6" s="10">
        <v>58.85</v>
      </c>
      <c r="J6" s="10">
        <v>39.020000000000003</v>
      </c>
      <c r="K6" s="10">
        <v>38.630000000000003</v>
      </c>
      <c r="L6" s="10">
        <v>183.7</v>
      </c>
      <c r="M6" s="10">
        <v>240.07</v>
      </c>
      <c r="N6" s="10">
        <v>224.89</v>
      </c>
      <c r="O6" s="10">
        <v>1618.046</v>
      </c>
      <c r="P6" s="10">
        <v>1686.5869999999998</v>
      </c>
    </row>
    <row r="7" spans="1:16" x14ac:dyDescent="0.3">
      <c r="A7" s="120"/>
      <c r="B7" s="16" t="s">
        <v>14</v>
      </c>
      <c r="C7" s="11">
        <v>651504</v>
      </c>
      <c r="D7" s="11">
        <v>869167</v>
      </c>
      <c r="E7" s="11">
        <v>737692</v>
      </c>
      <c r="F7" s="11">
        <v>306181</v>
      </c>
      <c r="G7" s="11">
        <v>233375</v>
      </c>
      <c r="H7" s="11">
        <v>413297</v>
      </c>
      <c r="I7" s="11">
        <v>312904</v>
      </c>
      <c r="J7" s="11">
        <v>220594</v>
      </c>
      <c r="K7" s="11">
        <v>336348</v>
      </c>
      <c r="L7" s="11">
        <v>1383733</v>
      </c>
      <c r="M7" s="11">
        <v>1058793</v>
      </c>
      <c r="N7" s="11">
        <v>1029139</v>
      </c>
      <c r="O7" s="11">
        <v>7552727</v>
      </c>
      <c r="P7" s="11">
        <v>7565943</v>
      </c>
    </row>
    <row r="8" spans="1:16" x14ac:dyDescent="0.3">
      <c r="A8" s="120"/>
      <c r="B8" s="16" t="s">
        <v>15</v>
      </c>
      <c r="C8" s="10">
        <v>3469.5807770961151</v>
      </c>
      <c r="D8" s="10">
        <v>3652.0082185909905</v>
      </c>
      <c r="E8" s="10">
        <v>3700.765043770537</v>
      </c>
      <c r="F8" s="10">
        <v>4171.857968170918</v>
      </c>
      <c r="G8" s="10">
        <v>4542.667497177561</v>
      </c>
      <c r="H8" s="10">
        <v>4978.7621066833708</v>
      </c>
      <c r="I8" s="10">
        <v>5316.9753610875105</v>
      </c>
      <c r="J8" s="10">
        <v>5653.3572526909284</v>
      </c>
      <c r="K8" s="10">
        <v>8706.9117266373287</v>
      </c>
      <c r="L8" s="10">
        <v>7532.5694066412634</v>
      </c>
      <c r="M8" s="10">
        <v>4410.351147581955</v>
      </c>
      <c r="N8" s="10">
        <v>4576.1883587531684</v>
      </c>
      <c r="O8" s="10">
        <v>4667.8073429309179</v>
      </c>
      <c r="P8" s="10">
        <v>4485.9488422476879</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c r="D10" s="10"/>
      <c r="E10" s="10">
        <v>0.1</v>
      </c>
      <c r="F10" s="10">
        <v>0.46</v>
      </c>
      <c r="G10" s="10">
        <v>0.92</v>
      </c>
      <c r="H10" s="10">
        <v>0.57700000000000007</v>
      </c>
      <c r="I10" s="10">
        <v>0.38</v>
      </c>
      <c r="J10" s="10">
        <v>0.52</v>
      </c>
      <c r="K10" s="10">
        <v>0.25</v>
      </c>
      <c r="L10" s="130"/>
      <c r="M10" s="130">
        <v>0.1</v>
      </c>
      <c r="N10" s="130"/>
      <c r="O10" s="10">
        <v>3.3069999999999999</v>
      </c>
      <c r="P10" s="10">
        <v>3.2749999999999999</v>
      </c>
    </row>
    <row r="11" spans="1:16" x14ac:dyDescent="0.3">
      <c r="A11" s="120"/>
      <c r="B11" s="16" t="s">
        <v>14</v>
      </c>
      <c r="C11" s="11"/>
      <c r="D11" s="11"/>
      <c r="E11" s="11">
        <v>600</v>
      </c>
      <c r="F11" s="11">
        <v>3285</v>
      </c>
      <c r="G11" s="11">
        <v>5375</v>
      </c>
      <c r="H11" s="11">
        <v>3680</v>
      </c>
      <c r="I11" s="11">
        <v>1405</v>
      </c>
      <c r="J11" s="11">
        <v>2190</v>
      </c>
      <c r="K11" s="11">
        <v>1020</v>
      </c>
      <c r="L11" s="130"/>
      <c r="M11" s="130">
        <v>470</v>
      </c>
      <c r="N11" s="130"/>
      <c r="O11" s="11">
        <v>18025</v>
      </c>
      <c r="P11" s="11">
        <v>12903</v>
      </c>
    </row>
    <row r="12" spans="1:16" x14ac:dyDescent="0.3">
      <c r="A12" s="120"/>
      <c r="B12" s="16" t="s">
        <v>15</v>
      </c>
      <c r="C12" s="10"/>
      <c r="D12" s="10"/>
      <c r="E12" s="10">
        <v>6000</v>
      </c>
      <c r="F12" s="10">
        <v>7141.3043478260861</v>
      </c>
      <c r="G12" s="10">
        <v>5842.391304347826</v>
      </c>
      <c r="H12" s="10">
        <v>6377.816291161178</v>
      </c>
      <c r="I12" s="10">
        <v>3697.3684210526317</v>
      </c>
      <c r="J12" s="10">
        <v>4211.538461538461</v>
      </c>
      <c r="K12" s="10">
        <v>4080</v>
      </c>
      <c r="L12" s="130"/>
      <c r="M12" s="130">
        <v>4700</v>
      </c>
      <c r="N12" s="130"/>
      <c r="O12" s="10">
        <v>5450.5594194133664</v>
      </c>
      <c r="P12" s="10">
        <v>3939.8473282442746</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27.76</v>
      </c>
      <c r="D18" s="10">
        <v>29.223000000000003</v>
      </c>
      <c r="E18" s="10">
        <v>49.104999999999997</v>
      </c>
      <c r="F18" s="10">
        <v>54.873999999999995</v>
      </c>
      <c r="G18" s="10">
        <v>65.948999999999998</v>
      </c>
      <c r="H18" s="10">
        <v>57.604999999999997</v>
      </c>
      <c r="I18" s="10">
        <v>34.715000000000003</v>
      </c>
      <c r="J18" s="10">
        <v>65.989999999999995</v>
      </c>
      <c r="K18" s="10">
        <v>82.65</v>
      </c>
      <c r="L18" s="10">
        <v>56.403999999999996</v>
      </c>
      <c r="M18" s="10">
        <v>47.103999999999999</v>
      </c>
      <c r="N18" s="10">
        <v>54.77</v>
      </c>
      <c r="O18" s="10">
        <v>626.14900000000011</v>
      </c>
      <c r="P18" s="10">
        <v>600.76400000000012</v>
      </c>
    </row>
    <row r="19" spans="1:16" x14ac:dyDescent="0.3">
      <c r="A19" s="120"/>
      <c r="B19" s="16" t="s">
        <v>14</v>
      </c>
      <c r="C19" s="11">
        <v>81933</v>
      </c>
      <c r="D19" s="11">
        <v>110910</v>
      </c>
      <c r="E19" s="11">
        <v>191694</v>
      </c>
      <c r="F19" s="11">
        <v>208222</v>
      </c>
      <c r="G19" s="11">
        <v>261130</v>
      </c>
      <c r="H19" s="11">
        <v>250988</v>
      </c>
      <c r="I19" s="11">
        <v>135509</v>
      </c>
      <c r="J19" s="11">
        <v>244716</v>
      </c>
      <c r="K19" s="11">
        <v>259687</v>
      </c>
      <c r="L19" s="11">
        <v>164954</v>
      </c>
      <c r="M19" s="11">
        <v>115169</v>
      </c>
      <c r="N19" s="11">
        <v>155227</v>
      </c>
      <c r="O19" s="11">
        <v>2180139</v>
      </c>
      <c r="P19" s="11">
        <v>2556007</v>
      </c>
    </row>
    <row r="20" spans="1:16" x14ac:dyDescent="0.3">
      <c r="A20" s="120"/>
      <c r="B20" s="16" t="s">
        <v>15</v>
      </c>
      <c r="C20" s="10">
        <v>2951.4769452449568</v>
      </c>
      <c r="D20" s="10">
        <v>3795.2982240016422</v>
      </c>
      <c r="E20" s="10">
        <v>3903.7572548620305</v>
      </c>
      <c r="F20" s="10">
        <v>3794.5475088384301</v>
      </c>
      <c r="G20" s="10">
        <v>3959.5748229692645</v>
      </c>
      <c r="H20" s="10">
        <v>4357.0523392066661</v>
      </c>
      <c r="I20" s="10">
        <v>3903.4711219933747</v>
      </c>
      <c r="J20" s="10">
        <v>3708.3800575844825</v>
      </c>
      <c r="K20" s="10">
        <v>3142.0084694494858</v>
      </c>
      <c r="L20" s="10">
        <v>2924.508900078009</v>
      </c>
      <c r="M20" s="10">
        <v>2444.994055706522</v>
      </c>
      <c r="N20" s="10">
        <v>2834.1610370640865</v>
      </c>
      <c r="O20" s="10">
        <v>3481.8214195023861</v>
      </c>
      <c r="P20" s="10">
        <v>4254.5941501155185</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30"/>
      <c r="D22" s="130"/>
      <c r="E22" s="130"/>
      <c r="F22" s="130"/>
      <c r="G22" s="130"/>
      <c r="H22" s="130"/>
      <c r="I22" s="130"/>
      <c r="J22" s="130">
        <v>0.2</v>
      </c>
      <c r="K22" s="130">
        <v>2.86</v>
      </c>
      <c r="L22" s="130">
        <v>1.48</v>
      </c>
      <c r="M22" s="130">
        <v>0.15</v>
      </c>
      <c r="N22" s="130">
        <v>0.33</v>
      </c>
      <c r="O22" s="130">
        <v>5.0199999999999996</v>
      </c>
      <c r="P22" s="130"/>
    </row>
    <row r="23" spans="1:16" x14ac:dyDescent="0.3">
      <c r="A23" s="120"/>
      <c r="B23" s="16" t="s">
        <v>14</v>
      </c>
      <c r="C23" s="130"/>
      <c r="D23" s="130"/>
      <c r="E23" s="130"/>
      <c r="F23" s="130"/>
      <c r="G23" s="130"/>
      <c r="H23" s="130"/>
      <c r="I23" s="130"/>
      <c r="J23" s="130">
        <v>200</v>
      </c>
      <c r="K23" s="130">
        <v>2870</v>
      </c>
      <c r="L23" s="130">
        <v>1460</v>
      </c>
      <c r="M23" s="130">
        <v>80</v>
      </c>
      <c r="N23" s="130">
        <v>165</v>
      </c>
      <c r="O23" s="130">
        <v>4775</v>
      </c>
      <c r="P23" s="130"/>
    </row>
    <row r="24" spans="1:16" x14ac:dyDescent="0.3">
      <c r="A24" s="120"/>
      <c r="B24" s="16" t="s">
        <v>15</v>
      </c>
      <c r="C24" s="130"/>
      <c r="D24" s="130"/>
      <c r="E24" s="130"/>
      <c r="F24" s="130"/>
      <c r="G24" s="130"/>
      <c r="H24" s="130"/>
      <c r="I24" s="130"/>
      <c r="J24" s="130">
        <v>1000</v>
      </c>
      <c r="K24" s="130">
        <v>1003.4965034965035</v>
      </c>
      <c r="L24" s="130">
        <v>986.48648648648657</v>
      </c>
      <c r="M24" s="130">
        <v>533.33333333333337</v>
      </c>
      <c r="N24" s="130">
        <v>500</v>
      </c>
      <c r="O24" s="130">
        <v>951.19521912350592</v>
      </c>
      <c r="P24" s="130"/>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c r="I34" s="130"/>
      <c r="J34" s="130"/>
      <c r="K34" s="130"/>
      <c r="L34" s="130"/>
      <c r="M34" s="130"/>
      <c r="N34" s="130"/>
      <c r="O34" s="130"/>
      <c r="P34" s="130"/>
    </row>
    <row r="35" spans="1:16" x14ac:dyDescent="0.3">
      <c r="A35" s="120"/>
      <c r="B35" s="16" t="s">
        <v>14</v>
      </c>
      <c r="C35" s="130"/>
      <c r="D35" s="130"/>
      <c r="E35" s="130"/>
      <c r="F35" s="130"/>
      <c r="G35" s="130"/>
      <c r="H35" s="130"/>
      <c r="I35" s="130"/>
      <c r="J35" s="130"/>
      <c r="K35" s="130"/>
      <c r="L35" s="130"/>
      <c r="M35" s="130"/>
      <c r="N35" s="130"/>
      <c r="O35" s="130"/>
      <c r="P35" s="130"/>
    </row>
    <row r="36" spans="1:16" x14ac:dyDescent="0.3">
      <c r="A36" s="120"/>
      <c r="B36" s="16" t="s">
        <v>15</v>
      </c>
      <c r="C36" s="130"/>
      <c r="D36" s="130"/>
      <c r="E36" s="130"/>
      <c r="F36" s="130"/>
      <c r="G36" s="130"/>
      <c r="H36" s="130"/>
      <c r="I36" s="130"/>
      <c r="J36" s="130"/>
      <c r="K36" s="130"/>
      <c r="L36" s="130"/>
      <c r="M36" s="130"/>
      <c r="N36" s="130"/>
      <c r="O36" s="130"/>
      <c r="P36" s="130"/>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0.03</v>
      </c>
      <c r="D38" s="10"/>
      <c r="E38" s="10"/>
      <c r="F38" s="130"/>
      <c r="G38" s="130"/>
      <c r="H38" s="130"/>
      <c r="I38" s="130">
        <v>0.04</v>
      </c>
      <c r="J38" s="10">
        <v>0.01</v>
      </c>
      <c r="K38" s="10">
        <v>4.8000000000000001E-2</v>
      </c>
      <c r="L38" s="10">
        <v>2.7000000000000003E-2</v>
      </c>
      <c r="M38" s="10">
        <v>3.4000000000000002E-2</v>
      </c>
      <c r="N38" s="10">
        <v>5.4000000000000006E-2</v>
      </c>
      <c r="O38" s="10">
        <v>0.24299999999999999</v>
      </c>
      <c r="P38" s="10">
        <v>0.77500000000000002</v>
      </c>
    </row>
    <row r="39" spans="1:16" x14ac:dyDescent="0.3">
      <c r="A39" s="120"/>
      <c r="B39" s="16" t="s">
        <v>14</v>
      </c>
      <c r="C39" s="11">
        <v>500</v>
      </c>
      <c r="D39" s="11"/>
      <c r="E39" s="11"/>
      <c r="F39" s="130"/>
      <c r="G39" s="130"/>
      <c r="H39" s="130"/>
      <c r="I39" s="130">
        <v>400</v>
      </c>
      <c r="J39" s="11">
        <v>100</v>
      </c>
      <c r="K39" s="11">
        <v>3047</v>
      </c>
      <c r="L39" s="11">
        <v>1747</v>
      </c>
      <c r="M39" s="11">
        <v>1705</v>
      </c>
      <c r="N39" s="11">
        <v>2996</v>
      </c>
      <c r="O39" s="11">
        <v>10495</v>
      </c>
      <c r="P39" s="11">
        <v>23005</v>
      </c>
    </row>
    <row r="40" spans="1:16" x14ac:dyDescent="0.3">
      <c r="A40" s="120"/>
      <c r="B40" s="16" t="s">
        <v>15</v>
      </c>
      <c r="C40" s="10">
        <v>16666.666666666668</v>
      </c>
      <c r="D40" s="10"/>
      <c r="E40" s="10"/>
      <c r="F40" s="130"/>
      <c r="G40" s="130"/>
      <c r="H40" s="130"/>
      <c r="I40" s="130">
        <v>10000</v>
      </c>
      <c r="J40" s="10">
        <v>10000</v>
      </c>
      <c r="K40" s="10">
        <v>63479.166666666672</v>
      </c>
      <c r="L40" s="10">
        <v>64703.703703703701</v>
      </c>
      <c r="M40" s="10">
        <v>50147.05882352942</v>
      </c>
      <c r="N40" s="10">
        <v>55481.481481481474</v>
      </c>
      <c r="O40" s="10">
        <v>43189.300411522629</v>
      </c>
      <c r="P40" s="10">
        <v>29683.870967741936</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17.722000000000001</v>
      </c>
      <c r="D42" s="10">
        <v>18.971</v>
      </c>
      <c r="E42" s="10">
        <v>19.574999999999999</v>
      </c>
      <c r="F42" s="10">
        <v>22.03</v>
      </c>
      <c r="G42" s="10">
        <v>14.648</v>
      </c>
      <c r="H42" s="10">
        <v>18.978999999999999</v>
      </c>
      <c r="I42" s="10">
        <v>26.133000000000003</v>
      </c>
      <c r="J42" s="10">
        <v>29.234000000000002</v>
      </c>
      <c r="K42" s="10">
        <v>21.625</v>
      </c>
      <c r="L42" s="10">
        <v>21.260999999999999</v>
      </c>
      <c r="M42" s="10">
        <v>23.853999999999999</v>
      </c>
      <c r="N42" s="10">
        <v>20.628</v>
      </c>
      <c r="O42" s="10">
        <v>254.66</v>
      </c>
      <c r="P42" s="10">
        <v>257.851</v>
      </c>
    </row>
    <row r="43" spans="1:16" x14ac:dyDescent="0.3">
      <c r="A43" s="120"/>
      <c r="B43" s="16" t="s">
        <v>14</v>
      </c>
      <c r="C43" s="11">
        <v>119552</v>
      </c>
      <c r="D43" s="11">
        <v>114934</v>
      </c>
      <c r="E43" s="11">
        <v>120350</v>
      </c>
      <c r="F43" s="11">
        <v>129168</v>
      </c>
      <c r="G43" s="11">
        <v>131723</v>
      </c>
      <c r="H43" s="11">
        <v>110588</v>
      </c>
      <c r="I43" s="11">
        <v>132571</v>
      </c>
      <c r="J43" s="11">
        <v>122380</v>
      </c>
      <c r="K43" s="11">
        <v>89022</v>
      </c>
      <c r="L43" s="11">
        <v>79590</v>
      </c>
      <c r="M43" s="11">
        <v>108846</v>
      </c>
      <c r="N43" s="11">
        <v>111527</v>
      </c>
      <c r="O43" s="11">
        <v>1370251</v>
      </c>
      <c r="P43" s="11">
        <v>1058422</v>
      </c>
    </row>
    <row r="44" spans="1:16" x14ac:dyDescent="0.3">
      <c r="A44" s="120"/>
      <c r="B44" s="16" t="s">
        <v>15</v>
      </c>
      <c r="C44" s="10">
        <v>6745.9654666516199</v>
      </c>
      <c r="D44" s="10">
        <v>6058.4049338463974</v>
      </c>
      <c r="E44" s="10">
        <v>6148.1481481481487</v>
      </c>
      <c r="F44" s="10">
        <v>5863.2773490694499</v>
      </c>
      <c r="G44" s="10">
        <v>8992.5587110868382</v>
      </c>
      <c r="H44" s="10">
        <v>5826.8612677169494</v>
      </c>
      <c r="I44" s="10">
        <v>5072.9346037577006</v>
      </c>
      <c r="J44" s="10">
        <v>4186.2215228843124</v>
      </c>
      <c r="K44" s="10">
        <v>4116.6242774566472</v>
      </c>
      <c r="L44" s="10">
        <v>3743.4739664173844</v>
      </c>
      <c r="M44" s="10">
        <v>4563.0083004946755</v>
      </c>
      <c r="N44" s="10">
        <v>5406.5832848555365</v>
      </c>
      <c r="O44" s="10">
        <v>5380.707610146862</v>
      </c>
      <c r="P44" s="10">
        <v>4104.7814435468554</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12.507999999999999</v>
      </c>
      <c r="D50" s="10">
        <v>11.97</v>
      </c>
      <c r="E50" s="10">
        <v>4.59</v>
      </c>
      <c r="F50" s="10">
        <v>7.0049999999999999</v>
      </c>
      <c r="G50" s="10">
        <v>11.18</v>
      </c>
      <c r="H50" s="10">
        <v>13.43</v>
      </c>
      <c r="I50" s="10">
        <v>17.605</v>
      </c>
      <c r="J50" s="10">
        <v>17.53</v>
      </c>
      <c r="K50" s="10">
        <v>8.16</v>
      </c>
      <c r="L50" s="10">
        <v>11.355</v>
      </c>
      <c r="M50" s="10">
        <v>11.425000000000001</v>
      </c>
      <c r="N50" s="10">
        <v>10.050000000000001</v>
      </c>
      <c r="O50" s="10">
        <v>136.80799999999999</v>
      </c>
      <c r="P50" s="10">
        <v>113.402</v>
      </c>
    </row>
    <row r="51" spans="1:16" x14ac:dyDescent="0.3">
      <c r="A51" s="120"/>
      <c r="B51" s="16" t="s">
        <v>14</v>
      </c>
      <c r="C51" s="11">
        <v>36590</v>
      </c>
      <c r="D51" s="11">
        <v>41480</v>
      </c>
      <c r="E51" s="11">
        <v>17631</v>
      </c>
      <c r="F51" s="11">
        <v>60277</v>
      </c>
      <c r="G51" s="11">
        <v>81703</v>
      </c>
      <c r="H51" s="11">
        <v>73211</v>
      </c>
      <c r="I51" s="11">
        <v>68782</v>
      </c>
      <c r="J51" s="11">
        <v>71776</v>
      </c>
      <c r="K51" s="11">
        <v>45737</v>
      </c>
      <c r="L51" s="11">
        <v>55197</v>
      </c>
      <c r="M51" s="11">
        <v>52526</v>
      </c>
      <c r="N51" s="11">
        <v>35972</v>
      </c>
      <c r="O51" s="11">
        <v>640882</v>
      </c>
      <c r="P51" s="11">
        <v>650950</v>
      </c>
    </row>
    <row r="52" spans="1:16" x14ac:dyDescent="0.3">
      <c r="A52" s="120"/>
      <c r="B52" s="16" t="s">
        <v>15</v>
      </c>
      <c r="C52" s="10">
        <v>2925.3277902142627</v>
      </c>
      <c r="D52" s="10">
        <v>3465.3299916457809</v>
      </c>
      <c r="E52" s="10">
        <v>3841.1764705882356</v>
      </c>
      <c r="F52" s="10">
        <v>8604.8536759457529</v>
      </c>
      <c r="G52" s="10">
        <v>7307.9606440071548</v>
      </c>
      <c r="H52" s="10">
        <v>5451.3030528667159</v>
      </c>
      <c r="I52" s="10">
        <v>3906.9582504970181</v>
      </c>
      <c r="J52" s="10">
        <v>4094.4666286366228</v>
      </c>
      <c r="K52" s="10">
        <v>5605.0245098039213</v>
      </c>
      <c r="L52" s="10">
        <v>4861.0303830911489</v>
      </c>
      <c r="M52" s="10">
        <v>4597.4617067833697</v>
      </c>
      <c r="N52" s="10">
        <v>3579.3034825870645</v>
      </c>
      <c r="O52" s="10">
        <v>4684.5359920472492</v>
      </c>
      <c r="P52" s="10">
        <v>5740.1985855628645</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30"/>
      <c r="H54" s="130"/>
      <c r="I54" s="130"/>
      <c r="J54" s="130"/>
      <c r="K54" s="130"/>
      <c r="L54" s="130"/>
      <c r="M54" s="130"/>
      <c r="N54" s="130"/>
      <c r="O54" s="130"/>
      <c r="P54" s="130"/>
    </row>
    <row r="55" spans="1:16" x14ac:dyDescent="0.3">
      <c r="A55" s="120"/>
      <c r="B55" s="16" t="s">
        <v>14</v>
      </c>
      <c r="C55" s="130"/>
      <c r="D55" s="130"/>
      <c r="E55" s="130"/>
      <c r="F55" s="130"/>
      <c r="G55" s="130"/>
      <c r="H55" s="130"/>
      <c r="I55" s="130"/>
      <c r="J55" s="130"/>
      <c r="K55" s="130"/>
      <c r="L55" s="130"/>
      <c r="M55" s="130"/>
      <c r="N55" s="130"/>
      <c r="O55" s="130"/>
      <c r="P55" s="130"/>
    </row>
    <row r="56" spans="1:16" x14ac:dyDescent="0.3">
      <c r="A56" s="120"/>
      <c r="B56" s="16" t="s">
        <v>15</v>
      </c>
      <c r="C56" s="130"/>
      <c r="D56" s="130"/>
      <c r="E56" s="130"/>
      <c r="F56" s="130"/>
      <c r="G56" s="130"/>
      <c r="H56" s="130"/>
      <c r="I56" s="130"/>
      <c r="J56" s="130"/>
      <c r="K56" s="130"/>
      <c r="L56" s="130"/>
      <c r="M56" s="130"/>
      <c r="N56" s="130"/>
      <c r="O56" s="130"/>
      <c r="P56" s="130"/>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c r="I58" s="130"/>
      <c r="J58" s="130"/>
      <c r="K58" s="130"/>
      <c r="L58" s="130"/>
      <c r="M58" s="130"/>
      <c r="N58" s="130"/>
      <c r="O58" s="130"/>
      <c r="P58" s="130"/>
    </row>
    <row r="59" spans="1:16" x14ac:dyDescent="0.3">
      <c r="A59" s="120"/>
      <c r="B59" s="16" t="s">
        <v>14</v>
      </c>
      <c r="C59" s="130"/>
      <c r="D59" s="130"/>
      <c r="E59" s="130"/>
      <c r="F59" s="130"/>
      <c r="G59" s="130"/>
      <c r="H59" s="130"/>
      <c r="I59" s="130"/>
      <c r="J59" s="130"/>
      <c r="K59" s="130"/>
      <c r="L59" s="130"/>
      <c r="M59" s="130"/>
      <c r="N59" s="130"/>
      <c r="O59" s="130"/>
      <c r="P59" s="130"/>
    </row>
    <row r="60" spans="1:16" x14ac:dyDescent="0.3">
      <c r="A60" s="120"/>
      <c r="B60" s="16" t="s">
        <v>15</v>
      </c>
      <c r="C60" s="130"/>
      <c r="D60" s="130"/>
      <c r="E60" s="130"/>
      <c r="F60" s="130"/>
      <c r="G60" s="130"/>
      <c r="H60" s="130"/>
      <c r="I60" s="130"/>
      <c r="J60" s="130"/>
      <c r="K60" s="130"/>
      <c r="L60" s="130"/>
      <c r="M60" s="130"/>
      <c r="N60" s="130"/>
      <c r="O60" s="130"/>
      <c r="P60" s="130"/>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38.330999999999996</v>
      </c>
      <c r="D66" s="10">
        <v>35.371000000000002</v>
      </c>
      <c r="E66" s="10">
        <v>104.67299999999999</v>
      </c>
      <c r="F66" s="10">
        <v>104.964</v>
      </c>
      <c r="G66" s="10">
        <v>125.477</v>
      </c>
      <c r="H66" s="10">
        <v>103.38200000000001</v>
      </c>
      <c r="I66" s="10">
        <v>94.207999999999998</v>
      </c>
      <c r="J66" s="10">
        <v>61.13</v>
      </c>
      <c r="K66" s="10">
        <v>63.678000000000004</v>
      </c>
      <c r="L66" s="10">
        <v>74.134</v>
      </c>
      <c r="M66" s="10">
        <v>76.62</v>
      </c>
      <c r="N66" s="10">
        <v>45.075000000000003</v>
      </c>
      <c r="O66" s="10">
        <v>927.04300000000001</v>
      </c>
      <c r="P66" s="10">
        <v>1078.5280000000002</v>
      </c>
    </row>
    <row r="67" spans="1:16" x14ac:dyDescent="0.3">
      <c r="A67" s="120"/>
      <c r="B67" s="16" t="s">
        <v>14</v>
      </c>
      <c r="C67" s="11">
        <v>70437</v>
      </c>
      <c r="D67" s="11">
        <v>64766</v>
      </c>
      <c r="E67" s="11">
        <v>277328</v>
      </c>
      <c r="F67" s="11">
        <v>318471</v>
      </c>
      <c r="G67" s="11">
        <v>356670</v>
      </c>
      <c r="H67" s="11">
        <v>246667</v>
      </c>
      <c r="I67" s="11">
        <v>173523</v>
      </c>
      <c r="J67" s="11">
        <v>123930</v>
      </c>
      <c r="K67" s="11">
        <v>116599</v>
      </c>
      <c r="L67" s="11">
        <v>149652</v>
      </c>
      <c r="M67" s="11">
        <v>272035</v>
      </c>
      <c r="N67" s="11">
        <v>85545</v>
      </c>
      <c r="O67" s="11">
        <v>2255623</v>
      </c>
      <c r="P67" s="11">
        <v>2242197</v>
      </c>
    </row>
    <row r="68" spans="1:16" x14ac:dyDescent="0.3">
      <c r="A68" s="120"/>
      <c r="B68" s="16" t="s">
        <v>15</v>
      </c>
      <c r="C68" s="10">
        <v>1837.5988103623699</v>
      </c>
      <c r="D68" s="10">
        <v>1831.0480336999237</v>
      </c>
      <c r="E68" s="10">
        <v>2649.4702549845715</v>
      </c>
      <c r="F68" s="10">
        <v>3034.0974048245116</v>
      </c>
      <c r="G68" s="10">
        <v>2842.5129705045547</v>
      </c>
      <c r="H68" s="10">
        <v>2385.9762821380896</v>
      </c>
      <c r="I68" s="10">
        <v>1841.913637907609</v>
      </c>
      <c r="J68" s="10">
        <v>2027.3188287256667</v>
      </c>
      <c r="K68" s="10">
        <v>1831.0719557775055</v>
      </c>
      <c r="L68" s="10">
        <v>2018.6688968624385</v>
      </c>
      <c r="M68" s="10">
        <v>3550.443748368572</v>
      </c>
      <c r="N68" s="10">
        <v>1897.8369384359401</v>
      </c>
      <c r="O68" s="10">
        <v>2433.1374057082571</v>
      </c>
      <c r="P68" s="10">
        <v>2078.9418540826014</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30">
        <v>0.23399999999999999</v>
      </c>
      <c r="D70" s="130"/>
      <c r="E70" s="130"/>
      <c r="F70" s="130"/>
      <c r="G70" s="130"/>
      <c r="H70" s="130">
        <v>0.41100000000000003</v>
      </c>
      <c r="I70" s="130">
        <v>1.86</v>
      </c>
      <c r="J70" s="130">
        <v>0.14800000000000002</v>
      </c>
      <c r="K70" s="130"/>
      <c r="L70" s="130"/>
      <c r="M70" s="130"/>
      <c r="N70" s="130">
        <v>0.71299999999999997</v>
      </c>
      <c r="O70" s="130">
        <v>3.3659999999999997</v>
      </c>
      <c r="P70" s="10"/>
    </row>
    <row r="71" spans="1:16" x14ac:dyDescent="0.3">
      <c r="A71" s="120"/>
      <c r="B71" s="16" t="s">
        <v>14</v>
      </c>
      <c r="C71" s="130">
        <v>462</v>
      </c>
      <c r="D71" s="130"/>
      <c r="E71" s="130"/>
      <c r="F71" s="130"/>
      <c r="G71" s="130"/>
      <c r="H71" s="130">
        <v>2140</v>
      </c>
      <c r="I71" s="130">
        <v>8143</v>
      </c>
      <c r="J71" s="130">
        <v>552</v>
      </c>
      <c r="K71" s="130"/>
      <c r="L71" s="130"/>
      <c r="M71" s="130"/>
      <c r="N71" s="130">
        <v>6461</v>
      </c>
      <c r="O71" s="130">
        <v>17758</v>
      </c>
      <c r="P71" s="11"/>
    </row>
    <row r="72" spans="1:16" x14ac:dyDescent="0.3">
      <c r="A72" s="120"/>
      <c r="B72" s="16" t="s">
        <v>15</v>
      </c>
      <c r="C72" s="130">
        <v>1974.3589743589744</v>
      </c>
      <c r="D72" s="130"/>
      <c r="E72" s="130"/>
      <c r="F72" s="130"/>
      <c r="G72" s="130"/>
      <c r="H72" s="130">
        <v>5206.8126520681262</v>
      </c>
      <c r="I72" s="130">
        <v>4377.9569892473119</v>
      </c>
      <c r="J72" s="130">
        <v>3729.7297297297296</v>
      </c>
      <c r="K72" s="130"/>
      <c r="L72" s="130"/>
      <c r="M72" s="130"/>
      <c r="N72" s="130">
        <v>9061.7110799438997</v>
      </c>
      <c r="O72" s="130">
        <v>5275.6981580511001</v>
      </c>
      <c r="P72" s="10"/>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30"/>
      <c r="D86" s="130"/>
      <c r="E86" s="130"/>
      <c r="F86" s="130"/>
      <c r="G86" s="130"/>
      <c r="H86" s="130"/>
      <c r="I86" s="130"/>
      <c r="J86" s="130"/>
      <c r="K86" s="130"/>
      <c r="L86" s="130"/>
      <c r="M86" s="130"/>
      <c r="N86" s="130"/>
      <c r="O86" s="130"/>
      <c r="P86" s="10"/>
    </row>
    <row r="87" spans="1:16" x14ac:dyDescent="0.3">
      <c r="A87" s="120"/>
      <c r="B87" s="16" t="s">
        <v>14</v>
      </c>
      <c r="C87" s="130"/>
      <c r="D87" s="130"/>
      <c r="E87" s="130"/>
      <c r="F87" s="130"/>
      <c r="G87" s="130"/>
      <c r="H87" s="130"/>
      <c r="I87" s="130"/>
      <c r="J87" s="130"/>
      <c r="K87" s="130"/>
      <c r="L87" s="130"/>
      <c r="M87" s="130"/>
      <c r="N87" s="130"/>
      <c r="O87" s="130"/>
      <c r="P87" s="11"/>
    </row>
    <row r="88" spans="1:16" x14ac:dyDescent="0.3">
      <c r="A88" s="120"/>
      <c r="B88" s="16" t="s">
        <v>15</v>
      </c>
      <c r="C88" s="130"/>
      <c r="D88" s="130"/>
      <c r="E88" s="130"/>
      <c r="F88" s="130"/>
      <c r="G88" s="130"/>
      <c r="H88" s="130"/>
      <c r="I88" s="130"/>
      <c r="J88" s="130"/>
      <c r="K88" s="130"/>
      <c r="L88" s="130"/>
      <c r="M88" s="130"/>
      <c r="N88" s="130"/>
      <c r="O88" s="130"/>
      <c r="P88" s="10"/>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0.28800000000000003</v>
      </c>
      <c r="D90" s="130">
        <v>9.0000000000000011E-3</v>
      </c>
      <c r="E90" s="10"/>
      <c r="F90" s="10"/>
      <c r="G90" s="10">
        <v>0.60299999999999998</v>
      </c>
      <c r="H90" s="10">
        <v>1.7509999999999999</v>
      </c>
      <c r="I90" s="10">
        <v>1.325</v>
      </c>
      <c r="J90" s="130">
        <v>0.55600000000000005</v>
      </c>
      <c r="K90" s="10">
        <v>1.0090000000000001</v>
      </c>
      <c r="L90" s="10">
        <v>3.1339999999999999</v>
      </c>
      <c r="M90" s="10">
        <v>1.837</v>
      </c>
      <c r="N90" s="10">
        <v>0.54899999999999993</v>
      </c>
      <c r="O90" s="10">
        <v>11.060999999999996</v>
      </c>
      <c r="P90" s="10">
        <v>10.907400000000001</v>
      </c>
    </row>
    <row r="91" spans="1:16" x14ac:dyDescent="0.3">
      <c r="A91" s="120"/>
      <c r="B91" s="16" t="s">
        <v>14</v>
      </c>
      <c r="C91" s="11">
        <v>1580</v>
      </c>
      <c r="D91" s="130">
        <v>9</v>
      </c>
      <c r="E91" s="11"/>
      <c r="F91" s="11"/>
      <c r="G91" s="11">
        <v>2728</v>
      </c>
      <c r="H91" s="11">
        <v>8760</v>
      </c>
      <c r="I91" s="11">
        <v>6638</v>
      </c>
      <c r="J91" s="130">
        <v>2288</v>
      </c>
      <c r="K91" s="11">
        <v>5305</v>
      </c>
      <c r="L91" s="11">
        <v>15440</v>
      </c>
      <c r="M91" s="11">
        <v>4827</v>
      </c>
      <c r="N91" s="11">
        <v>2492</v>
      </c>
      <c r="O91" s="11">
        <v>50067</v>
      </c>
      <c r="P91" s="11">
        <v>57296</v>
      </c>
    </row>
    <row r="92" spans="1:16" x14ac:dyDescent="0.3">
      <c r="A92" s="120"/>
      <c r="B92" s="16" t="s">
        <v>15</v>
      </c>
      <c r="C92" s="10">
        <v>5486.1111111111113</v>
      </c>
      <c r="D92" s="130">
        <v>1000</v>
      </c>
      <c r="E92" s="10"/>
      <c r="F92" s="10"/>
      <c r="G92" s="10">
        <v>4524.0464344941956</v>
      </c>
      <c r="H92" s="10">
        <v>5002.855511136494</v>
      </c>
      <c r="I92" s="10">
        <v>5009.8113207547167</v>
      </c>
      <c r="J92" s="130">
        <v>4115.1079136690651</v>
      </c>
      <c r="K92" s="10">
        <v>5257.6808721506441</v>
      </c>
      <c r="L92" s="10">
        <v>4926.6113592852589</v>
      </c>
      <c r="M92" s="10">
        <v>2627.6537833424063</v>
      </c>
      <c r="N92" s="10">
        <v>4539.1621129326049</v>
      </c>
      <c r="O92" s="10">
        <v>4526.4442636289677</v>
      </c>
      <c r="P92" s="10">
        <v>5252.9475402020653</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c r="D94" s="130"/>
      <c r="E94" s="130"/>
      <c r="F94" s="130"/>
      <c r="G94" s="130"/>
      <c r="H94" s="130"/>
      <c r="I94" s="130"/>
      <c r="J94" s="130"/>
      <c r="K94" s="130"/>
      <c r="L94" s="130"/>
      <c r="M94" s="130"/>
      <c r="N94" s="130"/>
      <c r="O94" s="130"/>
      <c r="P94" s="130"/>
    </row>
    <row r="95" spans="1:16" x14ac:dyDescent="0.3">
      <c r="A95" s="120"/>
      <c r="B95" s="16" t="s">
        <v>14</v>
      </c>
      <c r="C95" s="130"/>
      <c r="D95" s="130"/>
      <c r="E95" s="130"/>
      <c r="F95" s="130"/>
      <c r="G95" s="130"/>
      <c r="H95" s="130"/>
      <c r="I95" s="130"/>
      <c r="J95" s="130"/>
      <c r="K95" s="130"/>
      <c r="L95" s="130"/>
      <c r="M95" s="130"/>
      <c r="N95" s="130"/>
      <c r="O95" s="130"/>
      <c r="P95" s="130"/>
    </row>
    <row r="96" spans="1:16" x14ac:dyDescent="0.3">
      <c r="A96" s="120"/>
      <c r="B96" s="16" t="s">
        <v>15</v>
      </c>
      <c r="C96" s="130"/>
      <c r="D96" s="130"/>
      <c r="E96" s="130"/>
      <c r="F96" s="130"/>
      <c r="G96" s="130"/>
      <c r="H96" s="130"/>
      <c r="I96" s="130"/>
      <c r="J96" s="130"/>
      <c r="K96" s="130"/>
      <c r="L96" s="130"/>
      <c r="M96" s="130"/>
      <c r="N96" s="130"/>
      <c r="O96" s="130"/>
      <c r="P96" s="130"/>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c r="O98" s="130"/>
      <c r="P98" s="130"/>
    </row>
    <row r="99" spans="1:16" x14ac:dyDescent="0.3">
      <c r="A99" s="120"/>
      <c r="B99" s="16" t="s">
        <v>14</v>
      </c>
      <c r="C99" s="130"/>
      <c r="D99" s="130"/>
      <c r="E99" s="130"/>
      <c r="F99" s="130"/>
      <c r="G99" s="130"/>
      <c r="H99" s="130"/>
      <c r="I99" s="130"/>
      <c r="J99" s="130"/>
      <c r="K99" s="130"/>
      <c r="L99" s="130"/>
      <c r="M99" s="130"/>
      <c r="N99" s="130"/>
      <c r="O99" s="130"/>
      <c r="P99" s="130"/>
    </row>
    <row r="100" spans="1:16" x14ac:dyDescent="0.3">
      <c r="A100" s="120"/>
      <c r="B100" s="16" t="s">
        <v>15</v>
      </c>
      <c r="C100" s="130"/>
      <c r="D100" s="130"/>
      <c r="E100" s="130"/>
      <c r="F100" s="130"/>
      <c r="G100" s="130"/>
      <c r="H100" s="130"/>
      <c r="I100" s="130"/>
      <c r="J100" s="130"/>
      <c r="K100" s="130"/>
      <c r="L100" s="130"/>
      <c r="M100" s="130"/>
      <c r="N100" s="130"/>
      <c r="O100" s="130"/>
      <c r="P100" s="130"/>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30"/>
      <c r="D102" s="130"/>
      <c r="E102" s="130"/>
      <c r="F102" s="130"/>
      <c r="G102" s="130"/>
      <c r="H102" s="130"/>
      <c r="I102" s="130"/>
      <c r="J102" s="130"/>
      <c r="K102" s="130"/>
      <c r="L102" s="130"/>
      <c r="M102" s="130"/>
      <c r="N102" s="130"/>
      <c r="O102" s="130"/>
      <c r="P102" s="10"/>
    </row>
    <row r="103" spans="1:16" x14ac:dyDescent="0.3">
      <c r="A103" s="120"/>
      <c r="B103" s="16" t="s">
        <v>14</v>
      </c>
      <c r="C103" s="130"/>
      <c r="D103" s="130"/>
      <c r="E103" s="130"/>
      <c r="F103" s="130"/>
      <c r="G103" s="130"/>
      <c r="H103" s="130"/>
      <c r="I103" s="130"/>
      <c r="J103" s="130"/>
      <c r="K103" s="130"/>
      <c r="L103" s="130"/>
      <c r="M103" s="130"/>
      <c r="N103" s="130"/>
      <c r="O103" s="130"/>
      <c r="P103" s="11"/>
    </row>
    <row r="104" spans="1:16" x14ac:dyDescent="0.3">
      <c r="A104" s="120"/>
      <c r="B104" s="16" t="s">
        <v>15</v>
      </c>
      <c r="C104" s="130"/>
      <c r="D104" s="130"/>
      <c r="E104" s="130"/>
      <c r="F104" s="130"/>
      <c r="G104" s="130"/>
      <c r="H104" s="130"/>
      <c r="I104" s="130"/>
      <c r="J104" s="130"/>
      <c r="K104" s="130"/>
      <c r="L104" s="130"/>
      <c r="M104" s="130"/>
      <c r="N104" s="130"/>
      <c r="O104" s="130"/>
      <c r="P104" s="10"/>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0">
        <v>0.26150000000000001</v>
      </c>
      <c r="D106" s="10">
        <v>6.4500000000000002E-2</v>
      </c>
      <c r="E106" s="10">
        <v>0.13800000000000001</v>
      </c>
      <c r="F106" s="10">
        <v>1.3069999999999999</v>
      </c>
      <c r="G106" s="10">
        <v>0.64</v>
      </c>
      <c r="H106" s="10">
        <v>0.04</v>
      </c>
      <c r="I106" s="10">
        <v>0.02</v>
      </c>
      <c r="J106" s="10">
        <v>0.21600000000000003</v>
      </c>
      <c r="K106" s="10">
        <v>4.8000000000000001E-2</v>
      </c>
      <c r="L106" s="10">
        <v>0.152</v>
      </c>
      <c r="M106" s="10">
        <v>0.34799999999999998</v>
      </c>
      <c r="N106" s="10">
        <v>0.11900000000000001</v>
      </c>
      <c r="O106" s="10">
        <v>3.3539999999999996</v>
      </c>
      <c r="P106" s="10">
        <v>3.3109999999999995</v>
      </c>
    </row>
    <row r="107" spans="1:16" x14ac:dyDescent="0.3">
      <c r="A107" s="120"/>
      <c r="B107" s="16" t="s">
        <v>14</v>
      </c>
      <c r="C107" s="11">
        <v>2598</v>
      </c>
      <c r="D107" s="11">
        <v>922</v>
      </c>
      <c r="E107" s="11">
        <v>2285</v>
      </c>
      <c r="F107" s="11">
        <v>9465</v>
      </c>
      <c r="G107" s="11">
        <v>5750</v>
      </c>
      <c r="H107" s="11">
        <v>465</v>
      </c>
      <c r="I107" s="11">
        <v>445</v>
      </c>
      <c r="J107" s="11">
        <v>3835</v>
      </c>
      <c r="K107" s="11">
        <v>845</v>
      </c>
      <c r="L107" s="11">
        <v>2615</v>
      </c>
      <c r="M107" s="11">
        <v>6024</v>
      </c>
      <c r="N107" s="11">
        <v>1760</v>
      </c>
      <c r="O107" s="11">
        <v>37009</v>
      </c>
      <c r="P107" s="11">
        <v>45451</v>
      </c>
    </row>
    <row r="108" spans="1:16" x14ac:dyDescent="0.3">
      <c r="A108" s="120"/>
      <c r="B108" s="16" t="s">
        <v>15</v>
      </c>
      <c r="C108" s="10">
        <v>9934.9904397705541</v>
      </c>
      <c r="D108" s="10">
        <v>14294.573643410853</v>
      </c>
      <c r="E108" s="10">
        <v>16557.971014492752</v>
      </c>
      <c r="F108" s="10">
        <v>7241.7750573833218</v>
      </c>
      <c r="G108" s="10">
        <v>8984.375</v>
      </c>
      <c r="H108" s="10">
        <v>11625</v>
      </c>
      <c r="I108" s="10">
        <v>22250</v>
      </c>
      <c r="J108" s="10">
        <v>17754.629629629628</v>
      </c>
      <c r="K108" s="10">
        <v>17604.166666666668</v>
      </c>
      <c r="L108" s="10">
        <v>17203.947368421053</v>
      </c>
      <c r="M108" s="10">
        <v>17310.344827586207</v>
      </c>
      <c r="N108" s="10">
        <v>14789.915966386556</v>
      </c>
      <c r="O108" s="10">
        <v>11034.287418008349</v>
      </c>
      <c r="P108" s="10">
        <v>13727.27272727273</v>
      </c>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30"/>
      <c r="D114" s="130"/>
      <c r="E114" s="130"/>
      <c r="F114" s="130"/>
      <c r="G114" s="130"/>
      <c r="H114" s="130"/>
      <c r="I114" s="130"/>
      <c r="J114" s="130"/>
      <c r="K114" s="130"/>
      <c r="L114" s="130"/>
      <c r="M114" s="130"/>
      <c r="N114" s="130"/>
      <c r="O114" s="130"/>
      <c r="P114" s="130"/>
    </row>
    <row r="115" spans="1:16" x14ac:dyDescent="0.3">
      <c r="A115" s="120"/>
      <c r="B115" s="16" t="s">
        <v>14</v>
      </c>
      <c r="C115" s="130"/>
      <c r="D115" s="130"/>
      <c r="E115" s="130"/>
      <c r="F115" s="130"/>
      <c r="G115" s="130"/>
      <c r="H115" s="130"/>
      <c r="I115" s="130"/>
      <c r="J115" s="130"/>
      <c r="K115" s="130"/>
      <c r="L115" s="130"/>
      <c r="M115" s="130"/>
      <c r="N115" s="130"/>
      <c r="O115" s="130"/>
      <c r="P115" s="130"/>
    </row>
    <row r="116" spans="1:16" x14ac:dyDescent="0.3">
      <c r="A116" s="120"/>
      <c r="B116" s="16" t="s">
        <v>15</v>
      </c>
      <c r="C116" s="130"/>
      <c r="D116" s="130"/>
      <c r="E116" s="130"/>
      <c r="F116" s="130"/>
      <c r="G116" s="130"/>
      <c r="H116" s="130"/>
      <c r="I116" s="130"/>
      <c r="J116" s="130"/>
      <c r="K116" s="130"/>
      <c r="L116" s="130"/>
      <c r="M116" s="130"/>
      <c r="N116" s="130"/>
      <c r="O116" s="130"/>
      <c r="P116" s="130"/>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c r="D118" s="130"/>
      <c r="E118" s="130"/>
      <c r="F118" s="130"/>
      <c r="G118" s="130"/>
      <c r="H118" s="130"/>
      <c r="I118" s="130"/>
      <c r="J118" s="130"/>
      <c r="K118" s="130"/>
      <c r="L118" s="130"/>
      <c r="M118" s="130"/>
      <c r="N118" s="130"/>
      <c r="O118" s="130"/>
      <c r="P118" s="130"/>
    </row>
    <row r="119" spans="1:16" x14ac:dyDescent="0.3">
      <c r="A119" s="120"/>
      <c r="B119" s="16" t="s">
        <v>14</v>
      </c>
      <c r="C119" s="130"/>
      <c r="D119" s="130"/>
      <c r="E119" s="130"/>
      <c r="F119" s="130"/>
      <c r="G119" s="130"/>
      <c r="H119" s="130"/>
      <c r="I119" s="130"/>
      <c r="J119" s="130"/>
      <c r="K119" s="130"/>
      <c r="L119" s="130"/>
      <c r="M119" s="130"/>
      <c r="N119" s="130"/>
      <c r="O119" s="130"/>
      <c r="P119" s="130"/>
    </row>
    <row r="120" spans="1:16" x14ac:dyDescent="0.3">
      <c r="A120" s="120"/>
      <c r="B120" s="16" t="s">
        <v>15</v>
      </c>
      <c r="C120" s="130"/>
      <c r="D120" s="130"/>
      <c r="E120" s="130"/>
      <c r="F120" s="130"/>
      <c r="G120" s="130"/>
      <c r="H120" s="130"/>
      <c r="I120" s="130"/>
      <c r="J120" s="130"/>
      <c r="K120" s="130"/>
      <c r="L120" s="130"/>
      <c r="M120" s="130"/>
      <c r="N120" s="130"/>
      <c r="O120" s="130"/>
      <c r="P120" s="130"/>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24.72</v>
      </c>
      <c r="D122" s="10">
        <v>27.18</v>
      </c>
      <c r="E122" s="10">
        <v>40.091999999999999</v>
      </c>
      <c r="F122" s="10">
        <v>38.782499999999999</v>
      </c>
      <c r="G122" s="10">
        <v>41.593999999999994</v>
      </c>
      <c r="H122" s="10">
        <v>47.55</v>
      </c>
      <c r="I122" s="10">
        <v>20.878</v>
      </c>
      <c r="J122" s="10">
        <v>41.428000000000004</v>
      </c>
      <c r="K122" s="10">
        <v>51.273999999999994</v>
      </c>
      <c r="L122" s="10">
        <v>44.4</v>
      </c>
      <c r="M122" s="10">
        <v>31.17</v>
      </c>
      <c r="N122" s="10">
        <v>20.04</v>
      </c>
      <c r="O122" s="10">
        <v>429.10850000000005</v>
      </c>
      <c r="P122" s="10">
        <v>408.60900000000004</v>
      </c>
    </row>
    <row r="123" spans="1:16" x14ac:dyDescent="0.3">
      <c r="A123" s="120"/>
      <c r="B123" s="16" t="s">
        <v>14</v>
      </c>
      <c r="C123" s="11">
        <v>52230</v>
      </c>
      <c r="D123" s="11">
        <v>47698</v>
      </c>
      <c r="E123" s="11">
        <v>57365</v>
      </c>
      <c r="F123" s="11">
        <v>82500</v>
      </c>
      <c r="G123" s="11">
        <v>104870</v>
      </c>
      <c r="H123" s="11">
        <v>141327</v>
      </c>
      <c r="I123" s="11">
        <v>77572</v>
      </c>
      <c r="J123" s="11">
        <v>161554</v>
      </c>
      <c r="K123" s="11">
        <v>175890</v>
      </c>
      <c r="L123" s="11">
        <v>178058</v>
      </c>
      <c r="M123" s="11">
        <v>114190</v>
      </c>
      <c r="N123" s="11">
        <v>103800</v>
      </c>
      <c r="O123" s="11">
        <v>1297054</v>
      </c>
      <c r="P123" s="11">
        <v>1427959</v>
      </c>
    </row>
    <row r="124" spans="1:16" x14ac:dyDescent="0.3">
      <c r="A124" s="120"/>
      <c r="B124" s="16" t="s">
        <v>15</v>
      </c>
      <c r="C124" s="10">
        <v>2112.8640776699031</v>
      </c>
      <c r="D124" s="10">
        <v>1754.8933038999267</v>
      </c>
      <c r="E124" s="10">
        <v>1430.8340816122918</v>
      </c>
      <c r="F124" s="10">
        <v>2127.2481144846256</v>
      </c>
      <c r="G124" s="10">
        <v>2521.2771072750879</v>
      </c>
      <c r="H124" s="10">
        <v>2972.1766561514196</v>
      </c>
      <c r="I124" s="10">
        <v>3715.4899894625919</v>
      </c>
      <c r="J124" s="10">
        <v>3899.6330983875641</v>
      </c>
      <c r="K124" s="10">
        <v>3430.3935717907716</v>
      </c>
      <c r="L124" s="10">
        <v>4010.3153153153153</v>
      </c>
      <c r="M124" s="10">
        <v>3663.4584536413222</v>
      </c>
      <c r="N124" s="10">
        <v>5179.6407185628741</v>
      </c>
      <c r="O124" s="10">
        <v>3022.6714222626674</v>
      </c>
      <c r="P124" s="10">
        <v>3494.6831812319356</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c r="D126" s="130"/>
      <c r="E126" s="10"/>
      <c r="F126" s="10"/>
      <c r="G126" s="10"/>
      <c r="H126" s="10">
        <v>1.7849999999999999</v>
      </c>
      <c r="I126" s="10">
        <v>0.215</v>
      </c>
      <c r="J126" s="130"/>
      <c r="K126" s="130"/>
      <c r="L126" s="10">
        <v>0.04</v>
      </c>
      <c r="M126" s="10">
        <v>0.245</v>
      </c>
      <c r="N126" s="10">
        <v>9.1999999999999998E-2</v>
      </c>
      <c r="O126" s="10">
        <v>2.3769999999999998</v>
      </c>
      <c r="P126" s="10">
        <v>2.129</v>
      </c>
    </row>
    <row r="127" spans="1:16" x14ac:dyDescent="0.3">
      <c r="A127" s="120"/>
      <c r="B127" s="16" t="s">
        <v>14</v>
      </c>
      <c r="C127" s="11"/>
      <c r="D127" s="130"/>
      <c r="E127" s="11"/>
      <c r="F127" s="11"/>
      <c r="G127" s="11"/>
      <c r="H127" s="11">
        <v>4789</v>
      </c>
      <c r="I127" s="11">
        <v>305</v>
      </c>
      <c r="J127" s="130"/>
      <c r="K127" s="130"/>
      <c r="L127" s="11">
        <v>435</v>
      </c>
      <c r="M127" s="11">
        <v>1515</v>
      </c>
      <c r="N127" s="11">
        <v>529</v>
      </c>
      <c r="O127" s="11">
        <v>7573</v>
      </c>
      <c r="P127" s="11">
        <v>7792</v>
      </c>
    </row>
    <row r="128" spans="1:16" x14ac:dyDescent="0.3">
      <c r="A128" s="120"/>
      <c r="B128" s="16" t="s">
        <v>15</v>
      </c>
      <c r="C128" s="10"/>
      <c r="D128" s="130"/>
      <c r="E128" s="10"/>
      <c r="F128" s="10"/>
      <c r="G128" s="10"/>
      <c r="H128" s="10">
        <v>2682.9131652661063</v>
      </c>
      <c r="I128" s="10">
        <v>1418.6046511627908</v>
      </c>
      <c r="J128" s="130"/>
      <c r="K128" s="130"/>
      <c r="L128" s="10">
        <v>10875</v>
      </c>
      <c r="M128" s="10">
        <v>6183.6734693877552</v>
      </c>
      <c r="N128" s="10">
        <v>5750</v>
      </c>
      <c r="O128" s="10">
        <v>3185.9486748001682</v>
      </c>
      <c r="P128" s="10">
        <v>3659.9342414279004</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6.9424999999999999</v>
      </c>
      <c r="D130" s="10">
        <v>3.5489999999999999</v>
      </c>
      <c r="E130" s="10">
        <v>4.9554999999999998</v>
      </c>
      <c r="F130" s="10">
        <v>0.48599999999999999</v>
      </c>
      <c r="G130" s="10"/>
      <c r="H130" s="10"/>
      <c r="I130" s="10"/>
      <c r="J130" s="130"/>
      <c r="K130" s="130"/>
      <c r="L130" s="130"/>
      <c r="M130" s="130"/>
      <c r="N130" s="10">
        <v>3.7060000000000004</v>
      </c>
      <c r="O130" s="10">
        <v>19.638999999999999</v>
      </c>
      <c r="P130" s="10">
        <v>21.423000000000002</v>
      </c>
    </row>
    <row r="131" spans="1:16" x14ac:dyDescent="0.3">
      <c r="A131" s="120"/>
      <c r="B131" s="16" t="s">
        <v>14</v>
      </c>
      <c r="C131" s="11">
        <v>16407</v>
      </c>
      <c r="D131" s="11">
        <v>5543</v>
      </c>
      <c r="E131" s="11">
        <v>5465</v>
      </c>
      <c r="F131" s="11">
        <v>216</v>
      </c>
      <c r="G131" s="11"/>
      <c r="H131" s="11"/>
      <c r="I131" s="11"/>
      <c r="J131" s="130"/>
      <c r="K131" s="130"/>
      <c r="L131" s="130"/>
      <c r="M131" s="130"/>
      <c r="N131" s="11">
        <v>13155</v>
      </c>
      <c r="O131" s="11">
        <v>40786</v>
      </c>
      <c r="P131" s="11">
        <v>55255</v>
      </c>
    </row>
    <row r="132" spans="1:16" x14ac:dyDescent="0.3">
      <c r="A132" s="120"/>
      <c r="B132" s="16" t="s">
        <v>15</v>
      </c>
      <c r="C132" s="10">
        <v>2363.2697155203459</v>
      </c>
      <c r="D132" s="10">
        <v>1561.8484080022542</v>
      </c>
      <c r="E132" s="10">
        <v>1102.8150539804258</v>
      </c>
      <c r="F132" s="10">
        <v>444.44444444444446</v>
      </c>
      <c r="G132" s="10"/>
      <c r="H132" s="10"/>
      <c r="I132" s="10"/>
      <c r="J132" s="130"/>
      <c r="K132" s="130"/>
      <c r="L132" s="130"/>
      <c r="M132" s="130"/>
      <c r="N132" s="10">
        <v>3549.6492174851592</v>
      </c>
      <c r="O132" s="10">
        <v>2076.7859870665516</v>
      </c>
      <c r="P132" s="10">
        <v>2579.237268356439</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30"/>
      <c r="D134" s="130"/>
      <c r="E134" s="10"/>
      <c r="F134" s="10"/>
      <c r="G134" s="10"/>
      <c r="H134" s="130"/>
      <c r="I134" s="130"/>
      <c r="J134" s="130"/>
      <c r="K134" s="130"/>
      <c r="L134" s="130"/>
      <c r="M134" s="130"/>
      <c r="N134" s="130"/>
      <c r="O134" s="10"/>
      <c r="P134" s="130">
        <v>0.05</v>
      </c>
    </row>
    <row r="135" spans="1:16" x14ac:dyDescent="0.3">
      <c r="A135" s="120"/>
      <c r="B135" s="16" t="s">
        <v>14</v>
      </c>
      <c r="C135" s="130"/>
      <c r="D135" s="130"/>
      <c r="E135" s="11"/>
      <c r="F135" s="11"/>
      <c r="G135" s="11"/>
      <c r="H135" s="130"/>
      <c r="I135" s="130"/>
      <c r="J135" s="130"/>
      <c r="K135" s="130"/>
      <c r="L135" s="130"/>
      <c r="M135" s="130"/>
      <c r="N135" s="130"/>
      <c r="O135" s="11"/>
      <c r="P135" s="130">
        <v>175</v>
      </c>
    </row>
    <row r="136" spans="1:16" x14ac:dyDescent="0.3">
      <c r="A136" s="120"/>
      <c r="B136" s="16" t="s">
        <v>15</v>
      </c>
      <c r="C136" s="130"/>
      <c r="D136" s="130"/>
      <c r="E136" s="10"/>
      <c r="F136" s="10"/>
      <c r="G136" s="10"/>
      <c r="H136" s="130"/>
      <c r="I136" s="130"/>
      <c r="J136" s="130"/>
      <c r="K136" s="130"/>
      <c r="L136" s="130"/>
      <c r="M136" s="130"/>
      <c r="N136" s="130"/>
      <c r="O136" s="10"/>
      <c r="P136" s="130">
        <v>3500</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1.0249999999999999</v>
      </c>
      <c r="D138" s="10">
        <v>1.37</v>
      </c>
      <c r="E138" s="10">
        <v>3.75</v>
      </c>
      <c r="F138" s="10">
        <v>1.47</v>
      </c>
      <c r="G138" s="10">
        <v>0.4</v>
      </c>
      <c r="H138" s="10">
        <v>5.0000000000000001E-3</v>
      </c>
      <c r="I138" s="10">
        <v>0.56000000000000005</v>
      </c>
      <c r="J138" s="10">
        <v>0.27</v>
      </c>
      <c r="K138" s="10"/>
      <c r="L138" s="10">
        <v>6.3E-2</v>
      </c>
      <c r="M138" s="10">
        <v>0.22699999999999998</v>
      </c>
      <c r="N138" s="10">
        <v>0.19</v>
      </c>
      <c r="O138" s="10">
        <v>9.33</v>
      </c>
      <c r="P138" s="10">
        <v>14.1</v>
      </c>
    </row>
    <row r="139" spans="1:16" x14ac:dyDescent="0.3">
      <c r="A139" s="120"/>
      <c r="B139" s="16" t="s">
        <v>14</v>
      </c>
      <c r="C139" s="11">
        <v>2595</v>
      </c>
      <c r="D139" s="11">
        <v>6025</v>
      </c>
      <c r="E139" s="11">
        <v>8587</v>
      </c>
      <c r="F139" s="11">
        <v>3399</v>
      </c>
      <c r="G139" s="11">
        <v>2140</v>
      </c>
      <c r="H139" s="11">
        <v>30</v>
      </c>
      <c r="I139" s="11">
        <v>2154</v>
      </c>
      <c r="J139" s="11">
        <v>549</v>
      </c>
      <c r="K139" s="11"/>
      <c r="L139" s="11">
        <v>620</v>
      </c>
      <c r="M139" s="11">
        <v>1955</v>
      </c>
      <c r="N139" s="11">
        <v>1115</v>
      </c>
      <c r="O139" s="11">
        <v>29169</v>
      </c>
      <c r="P139" s="11">
        <v>49007</v>
      </c>
    </row>
    <row r="140" spans="1:16" x14ac:dyDescent="0.3">
      <c r="A140" s="120"/>
      <c r="B140" s="16" t="s">
        <v>15</v>
      </c>
      <c r="C140" s="10">
        <v>2531.707317073171</v>
      </c>
      <c r="D140" s="10">
        <v>4397.8102189781021</v>
      </c>
      <c r="E140" s="10">
        <v>2289.8666666666668</v>
      </c>
      <c r="F140" s="10">
        <v>2312.2448979591836</v>
      </c>
      <c r="G140" s="10">
        <v>5350</v>
      </c>
      <c r="H140" s="10">
        <v>6000</v>
      </c>
      <c r="I140" s="10">
        <v>3846.4285714285716</v>
      </c>
      <c r="J140" s="10">
        <v>2033.3333333333335</v>
      </c>
      <c r="K140" s="10"/>
      <c r="L140" s="10">
        <v>9841.269841269841</v>
      </c>
      <c r="M140" s="10">
        <v>8612.3348017621138</v>
      </c>
      <c r="N140" s="10">
        <v>5868.4210526315783</v>
      </c>
      <c r="O140" s="10">
        <v>3126.3665594855306</v>
      </c>
      <c r="P140" s="10">
        <v>3475.6737588652481</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30"/>
      <c r="D146" s="130"/>
      <c r="E146" s="130"/>
      <c r="F146" s="130"/>
      <c r="G146" s="130"/>
      <c r="H146" s="130"/>
      <c r="I146" s="130"/>
      <c r="J146" s="130"/>
      <c r="K146" s="130"/>
      <c r="L146" s="130"/>
      <c r="M146" s="130"/>
      <c r="N146" s="130"/>
      <c r="O146" s="130"/>
      <c r="P146" s="10"/>
    </row>
    <row r="147" spans="1:16" x14ac:dyDescent="0.3">
      <c r="A147" s="120"/>
      <c r="B147" s="16" t="s">
        <v>14</v>
      </c>
      <c r="C147" s="130"/>
      <c r="D147" s="130"/>
      <c r="E147" s="130"/>
      <c r="F147" s="130"/>
      <c r="G147" s="130"/>
      <c r="H147" s="130"/>
      <c r="I147" s="130"/>
      <c r="J147" s="130"/>
      <c r="K147" s="130"/>
      <c r="L147" s="130"/>
      <c r="M147" s="130"/>
      <c r="N147" s="130"/>
      <c r="O147" s="130"/>
      <c r="P147" s="11"/>
    </row>
    <row r="148" spans="1:16" x14ac:dyDescent="0.3">
      <c r="A148" s="120"/>
      <c r="B148" s="16" t="s">
        <v>15</v>
      </c>
      <c r="C148" s="130"/>
      <c r="D148" s="130"/>
      <c r="E148" s="130"/>
      <c r="F148" s="130"/>
      <c r="G148" s="130"/>
      <c r="H148" s="130"/>
      <c r="I148" s="130"/>
      <c r="J148" s="130"/>
      <c r="K148" s="130"/>
      <c r="L148" s="130"/>
      <c r="M148" s="130"/>
      <c r="N148" s="130"/>
      <c r="O148" s="130"/>
      <c r="P148" s="10"/>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187.667</v>
      </c>
      <c r="D170" s="10">
        <v>146.001</v>
      </c>
      <c r="E170" s="10">
        <v>49.622</v>
      </c>
      <c r="F170" s="10">
        <v>58.643000000000001</v>
      </c>
      <c r="G170" s="10">
        <v>116.741</v>
      </c>
      <c r="H170" s="10">
        <v>145.334</v>
      </c>
      <c r="I170" s="10">
        <v>156.41999999999999</v>
      </c>
      <c r="J170" s="10">
        <v>143.73599999999999</v>
      </c>
      <c r="K170" s="10">
        <v>144.6</v>
      </c>
      <c r="L170" s="10">
        <v>146.017</v>
      </c>
      <c r="M170" s="10">
        <v>213.40099999999998</v>
      </c>
      <c r="N170" s="10">
        <v>108.70100000000001</v>
      </c>
      <c r="O170" s="10">
        <v>1616.8829999999998</v>
      </c>
      <c r="P170" s="10">
        <v>1864.5130000000001</v>
      </c>
    </row>
    <row r="171" spans="1:16" x14ac:dyDescent="0.3">
      <c r="A171" s="120"/>
      <c r="B171" s="16" t="s">
        <v>14</v>
      </c>
      <c r="C171" s="11">
        <v>889303</v>
      </c>
      <c r="D171" s="11">
        <v>1208150</v>
      </c>
      <c r="E171" s="11">
        <v>644792</v>
      </c>
      <c r="F171" s="11">
        <v>958542</v>
      </c>
      <c r="G171" s="11">
        <v>1259221</v>
      </c>
      <c r="H171" s="11">
        <v>1100614</v>
      </c>
      <c r="I171" s="11">
        <v>983123</v>
      </c>
      <c r="J171" s="11">
        <v>840423</v>
      </c>
      <c r="K171" s="11">
        <v>971611</v>
      </c>
      <c r="L171" s="11">
        <v>1364724</v>
      </c>
      <c r="M171" s="11">
        <v>1053824</v>
      </c>
      <c r="N171" s="11">
        <v>1214550</v>
      </c>
      <c r="O171" s="11">
        <v>12488877</v>
      </c>
      <c r="P171" s="11">
        <v>14749184</v>
      </c>
    </row>
    <row r="172" spans="1:16" x14ac:dyDescent="0.3">
      <c r="A172" s="120"/>
      <c r="B172" s="16" t="s">
        <v>15</v>
      </c>
      <c r="C172" s="10">
        <v>4738.7287056328496</v>
      </c>
      <c r="D172" s="10">
        <v>8274.9433223060114</v>
      </c>
      <c r="E172" s="10">
        <v>12994.07520857684</v>
      </c>
      <c r="F172" s="10">
        <v>16345.377964974507</v>
      </c>
      <c r="G172" s="10">
        <v>10786.450347350117</v>
      </c>
      <c r="H172" s="10">
        <v>7572.9973715716906</v>
      </c>
      <c r="I172" s="10">
        <v>6285.1489579337685</v>
      </c>
      <c r="J172" s="10">
        <v>5846.9903155785605</v>
      </c>
      <c r="K172" s="10">
        <v>6719.3015214384513</v>
      </c>
      <c r="L172" s="10">
        <v>9346.3363854893596</v>
      </c>
      <c r="M172" s="10">
        <v>4938.2336540128681</v>
      </c>
      <c r="N172" s="10">
        <v>11173.310273134563</v>
      </c>
      <c r="O172" s="10">
        <v>7724.0449680032507</v>
      </c>
      <c r="P172" s="10">
        <v>7910.475282285508</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30">
        <v>5.0000000000000001E-3</v>
      </c>
      <c r="D174" s="130"/>
      <c r="E174" s="130"/>
      <c r="F174" s="130"/>
      <c r="G174" s="130"/>
      <c r="H174" s="130"/>
      <c r="I174" s="130"/>
      <c r="J174" s="130"/>
      <c r="K174" s="130"/>
      <c r="L174" s="130"/>
      <c r="M174" s="130"/>
      <c r="N174" s="130"/>
      <c r="O174" s="130">
        <v>5.0000000000000001E-3</v>
      </c>
      <c r="P174" s="10"/>
    </row>
    <row r="175" spans="1:16" x14ac:dyDescent="0.3">
      <c r="A175" s="120"/>
      <c r="B175" s="16" t="s">
        <v>14</v>
      </c>
      <c r="C175" s="130">
        <v>60</v>
      </c>
      <c r="D175" s="130"/>
      <c r="E175" s="130"/>
      <c r="F175" s="130"/>
      <c r="G175" s="130"/>
      <c r="H175" s="130"/>
      <c r="I175" s="130"/>
      <c r="J175" s="130"/>
      <c r="K175" s="130"/>
      <c r="L175" s="130"/>
      <c r="M175" s="130"/>
      <c r="N175" s="130"/>
      <c r="O175" s="130">
        <v>60</v>
      </c>
      <c r="P175" s="11"/>
    </row>
    <row r="176" spans="1:16" x14ac:dyDescent="0.3">
      <c r="A176" s="120"/>
      <c r="B176" s="16" t="s">
        <v>15</v>
      </c>
      <c r="C176" s="130">
        <v>12000</v>
      </c>
      <c r="D176" s="130"/>
      <c r="E176" s="130"/>
      <c r="F176" s="130"/>
      <c r="G176" s="130"/>
      <c r="H176" s="130"/>
      <c r="I176" s="130"/>
      <c r="J176" s="130"/>
      <c r="K176" s="130"/>
      <c r="L176" s="130"/>
      <c r="M176" s="130"/>
      <c r="N176" s="130"/>
      <c r="O176" s="130">
        <v>12000</v>
      </c>
      <c r="P176" s="10"/>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3.8639999999999999</v>
      </c>
      <c r="D178" s="10">
        <v>3.6619999999999999</v>
      </c>
      <c r="E178" s="10">
        <v>2.69</v>
      </c>
      <c r="F178" s="10">
        <v>3.903</v>
      </c>
      <c r="G178" s="10">
        <v>4.0549999999999997</v>
      </c>
      <c r="H178" s="10">
        <v>1.86</v>
      </c>
      <c r="I178" s="10">
        <v>2.887</v>
      </c>
      <c r="J178" s="10">
        <v>4.6500000000000004</v>
      </c>
      <c r="K178" s="10">
        <v>2.3719999999999999</v>
      </c>
      <c r="L178" s="10">
        <v>1.516</v>
      </c>
      <c r="M178" s="10">
        <v>3.6719999999999997</v>
      </c>
      <c r="N178" s="10">
        <v>1.972</v>
      </c>
      <c r="O178" s="10">
        <v>37.102999999999994</v>
      </c>
      <c r="P178" s="10">
        <v>40.508499999999998</v>
      </c>
    </row>
    <row r="179" spans="1:16" x14ac:dyDescent="0.3">
      <c r="A179" s="120"/>
      <c r="B179" s="16" t="s">
        <v>14</v>
      </c>
      <c r="C179" s="11">
        <v>28584</v>
      </c>
      <c r="D179" s="11">
        <v>26077</v>
      </c>
      <c r="E179" s="11">
        <v>27393</v>
      </c>
      <c r="F179" s="11">
        <v>40630</v>
      </c>
      <c r="G179" s="11">
        <v>43231</v>
      </c>
      <c r="H179" s="11">
        <v>20455</v>
      </c>
      <c r="I179" s="11">
        <v>29988</v>
      </c>
      <c r="J179" s="11">
        <v>49162</v>
      </c>
      <c r="K179" s="11">
        <v>25091</v>
      </c>
      <c r="L179" s="11">
        <v>17455</v>
      </c>
      <c r="M179" s="11">
        <v>43289</v>
      </c>
      <c r="N179" s="11">
        <v>23048</v>
      </c>
      <c r="O179" s="11">
        <v>374403</v>
      </c>
      <c r="P179" s="11">
        <v>441128</v>
      </c>
    </row>
    <row r="180" spans="1:16" x14ac:dyDescent="0.3">
      <c r="A180" s="120"/>
      <c r="B180" s="16" t="s">
        <v>15</v>
      </c>
      <c r="C180" s="10">
        <v>7397.5155279503115</v>
      </c>
      <c r="D180" s="10">
        <v>7120.9721463681044</v>
      </c>
      <c r="E180" s="10">
        <v>10183.271375464685</v>
      </c>
      <c r="F180" s="10">
        <v>10409.941070971048</v>
      </c>
      <c r="G180" s="10">
        <v>10661.159062885328</v>
      </c>
      <c r="H180" s="10">
        <v>10997.31182795699</v>
      </c>
      <c r="I180" s="10">
        <v>10387.253204018012</v>
      </c>
      <c r="J180" s="10">
        <v>10572.473118279569</v>
      </c>
      <c r="K180" s="10">
        <v>10577.993254637437</v>
      </c>
      <c r="L180" s="10">
        <v>11513.852242744064</v>
      </c>
      <c r="M180" s="10">
        <v>11788.943355119827</v>
      </c>
      <c r="N180" s="10">
        <v>11687.626774847871</v>
      </c>
      <c r="O180" s="10">
        <v>10090.909090909092</v>
      </c>
      <c r="P180" s="10">
        <v>10889.763876717232</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3.6000000000000004E-2</v>
      </c>
      <c r="D182" s="10">
        <v>0.19649999999999998</v>
      </c>
      <c r="E182" s="10">
        <v>0.27899999999999997</v>
      </c>
      <c r="F182" s="10">
        <v>0.12300000000000001</v>
      </c>
      <c r="G182" s="10">
        <v>8.4000000000000005E-2</v>
      </c>
      <c r="H182" s="10"/>
      <c r="I182" s="10">
        <v>3.7499999999999999E-2</v>
      </c>
      <c r="J182" s="10">
        <v>5.2499999999999998E-2</v>
      </c>
      <c r="K182" s="10">
        <v>0.06</v>
      </c>
      <c r="L182" s="10">
        <v>0.124</v>
      </c>
      <c r="M182" s="10">
        <v>0.311</v>
      </c>
      <c r="N182" s="10">
        <v>0.18149999999999999</v>
      </c>
      <c r="O182" s="10">
        <v>1.4849999999999997</v>
      </c>
      <c r="P182" s="10">
        <v>1.1815</v>
      </c>
    </row>
    <row r="183" spans="1:16" x14ac:dyDescent="0.3">
      <c r="A183" s="120"/>
      <c r="B183" s="16" t="s">
        <v>14</v>
      </c>
      <c r="C183" s="11">
        <v>305</v>
      </c>
      <c r="D183" s="11">
        <v>2639</v>
      </c>
      <c r="E183" s="11">
        <v>3769</v>
      </c>
      <c r="F183" s="11">
        <v>1244</v>
      </c>
      <c r="G183" s="11">
        <v>1240</v>
      </c>
      <c r="H183" s="11"/>
      <c r="I183" s="11">
        <v>650</v>
      </c>
      <c r="J183" s="11">
        <v>1110</v>
      </c>
      <c r="K183" s="11">
        <v>1035</v>
      </c>
      <c r="L183" s="11">
        <v>2460</v>
      </c>
      <c r="M183" s="11">
        <v>6102</v>
      </c>
      <c r="N183" s="11">
        <v>3135</v>
      </c>
      <c r="O183" s="11">
        <v>23689</v>
      </c>
      <c r="P183" s="11">
        <v>15441</v>
      </c>
    </row>
    <row r="184" spans="1:16" x14ac:dyDescent="0.3">
      <c r="A184" s="120"/>
      <c r="B184" s="16" t="s">
        <v>15</v>
      </c>
      <c r="C184" s="10">
        <v>8472.2222222222226</v>
      </c>
      <c r="D184" s="10">
        <v>13430.025445292622</v>
      </c>
      <c r="E184" s="10">
        <v>13508.960573476705</v>
      </c>
      <c r="F184" s="10">
        <v>10113.821138211382</v>
      </c>
      <c r="G184" s="10">
        <v>14761.904761904761</v>
      </c>
      <c r="H184" s="10"/>
      <c r="I184" s="10">
        <v>17333.333333333332</v>
      </c>
      <c r="J184" s="10">
        <v>21142.857142857141</v>
      </c>
      <c r="K184" s="10">
        <v>17250</v>
      </c>
      <c r="L184" s="10">
        <v>19838.709677419356</v>
      </c>
      <c r="M184" s="10">
        <v>19620.578778135048</v>
      </c>
      <c r="N184" s="10">
        <v>17272.727272727272</v>
      </c>
      <c r="O184" s="10">
        <v>15952.188552188554</v>
      </c>
      <c r="P184" s="10">
        <v>13068.980110029624</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30"/>
      <c r="K186" s="130"/>
      <c r="L186" s="130"/>
      <c r="M186" s="130"/>
      <c r="N186" s="130"/>
      <c r="O186" s="130"/>
      <c r="P186" s="130"/>
    </row>
    <row r="187" spans="1:16" x14ac:dyDescent="0.3">
      <c r="A187" s="120"/>
      <c r="B187" s="16" t="s">
        <v>14</v>
      </c>
      <c r="C187" s="130"/>
      <c r="D187" s="130"/>
      <c r="E187" s="130"/>
      <c r="F187" s="130"/>
      <c r="G187" s="130"/>
      <c r="H187" s="130"/>
      <c r="I187" s="130"/>
      <c r="J187" s="130"/>
      <c r="K187" s="130"/>
      <c r="L187" s="130"/>
      <c r="M187" s="130"/>
      <c r="N187" s="130"/>
      <c r="O187" s="130"/>
      <c r="P187" s="130"/>
    </row>
    <row r="188" spans="1:16" x14ac:dyDescent="0.3">
      <c r="A188" s="120"/>
      <c r="B188" s="16" t="s">
        <v>15</v>
      </c>
      <c r="C188" s="130"/>
      <c r="D188" s="130"/>
      <c r="E188" s="130"/>
      <c r="F188" s="130"/>
      <c r="G188" s="130"/>
      <c r="H188" s="130"/>
      <c r="I188" s="130"/>
      <c r="J188" s="130"/>
      <c r="K188" s="130"/>
      <c r="L188" s="130"/>
      <c r="M188" s="130"/>
      <c r="N188" s="130"/>
      <c r="O188" s="130"/>
      <c r="P188" s="130"/>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c r="H190" s="130"/>
      <c r="I190" s="130"/>
      <c r="J190" s="130"/>
      <c r="K190" s="130"/>
      <c r="L190" s="130"/>
      <c r="M190" s="130"/>
      <c r="N190" s="130"/>
      <c r="O190" s="130"/>
      <c r="P190" s="130"/>
    </row>
    <row r="191" spans="1:16" x14ac:dyDescent="0.3">
      <c r="A191" s="120"/>
      <c r="B191" s="16" t="s">
        <v>14</v>
      </c>
      <c r="C191" s="130"/>
      <c r="D191" s="130"/>
      <c r="E191" s="130"/>
      <c r="F191" s="130"/>
      <c r="G191" s="130"/>
      <c r="H191" s="130"/>
      <c r="I191" s="130"/>
      <c r="J191" s="130"/>
      <c r="K191" s="130"/>
      <c r="L191" s="130"/>
      <c r="M191" s="130"/>
      <c r="N191" s="130"/>
      <c r="O191" s="130"/>
      <c r="P191" s="130"/>
    </row>
    <row r="192" spans="1:16" x14ac:dyDescent="0.3">
      <c r="A192" s="120"/>
      <c r="B192" s="16" t="s">
        <v>15</v>
      </c>
      <c r="C192" s="130"/>
      <c r="D192" s="130"/>
      <c r="E192" s="130"/>
      <c r="F192" s="130"/>
      <c r="G192" s="130"/>
      <c r="H192" s="130"/>
      <c r="I192" s="130"/>
      <c r="J192" s="130"/>
      <c r="K192" s="130"/>
      <c r="L192" s="130"/>
      <c r="M192" s="130"/>
      <c r="N192" s="130"/>
      <c r="O192" s="130"/>
      <c r="P192" s="130"/>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30"/>
      <c r="D194" s="130"/>
      <c r="E194" s="130"/>
      <c r="F194" s="130"/>
      <c r="G194" s="130"/>
      <c r="H194" s="130"/>
      <c r="I194" s="130"/>
      <c r="J194" s="130"/>
      <c r="K194" s="130"/>
      <c r="L194" s="130"/>
      <c r="M194" s="130"/>
      <c r="N194" s="130"/>
      <c r="O194" s="130"/>
      <c r="P194" s="130"/>
    </row>
    <row r="195" spans="1:16" x14ac:dyDescent="0.3">
      <c r="A195" s="120"/>
      <c r="B195" s="16" t="s">
        <v>14</v>
      </c>
      <c r="C195" s="130"/>
      <c r="D195" s="130"/>
      <c r="E195" s="130"/>
      <c r="F195" s="130"/>
      <c r="G195" s="130"/>
      <c r="H195" s="130"/>
      <c r="I195" s="130"/>
      <c r="J195" s="130"/>
      <c r="K195" s="130"/>
      <c r="L195" s="130"/>
      <c r="M195" s="130"/>
      <c r="N195" s="130"/>
      <c r="O195" s="130"/>
      <c r="P195" s="130"/>
    </row>
    <row r="196" spans="1:16" x14ac:dyDescent="0.3">
      <c r="A196" s="120"/>
      <c r="B196" s="16" t="s">
        <v>15</v>
      </c>
      <c r="C196" s="130"/>
      <c r="D196" s="130"/>
      <c r="E196" s="130"/>
      <c r="F196" s="130"/>
      <c r="G196" s="130"/>
      <c r="H196" s="130"/>
      <c r="I196" s="130"/>
      <c r="J196" s="130"/>
      <c r="K196" s="130"/>
      <c r="L196" s="130"/>
      <c r="M196" s="130"/>
      <c r="N196" s="130"/>
      <c r="O196" s="130"/>
      <c r="P196" s="130"/>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0"/>
      <c r="D202" s="10">
        <v>0.52</v>
      </c>
      <c r="E202" s="130">
        <v>1.355</v>
      </c>
      <c r="F202" s="130"/>
      <c r="G202" s="130"/>
      <c r="H202" s="130"/>
      <c r="I202" s="130"/>
      <c r="J202" s="130"/>
      <c r="K202" s="130"/>
      <c r="L202" s="130"/>
      <c r="M202" s="130"/>
      <c r="N202" s="130"/>
      <c r="O202" s="10">
        <v>1.875</v>
      </c>
      <c r="P202" s="130">
        <v>0.97299999999999998</v>
      </c>
    </row>
    <row r="203" spans="1:16" x14ac:dyDescent="0.3">
      <c r="A203" s="120"/>
      <c r="B203" s="16" t="s">
        <v>14</v>
      </c>
      <c r="C203" s="11"/>
      <c r="D203" s="11">
        <v>3170</v>
      </c>
      <c r="E203" s="130">
        <v>9455</v>
      </c>
      <c r="F203" s="130"/>
      <c r="G203" s="130"/>
      <c r="H203" s="130"/>
      <c r="I203" s="130"/>
      <c r="J203" s="130"/>
      <c r="K203" s="130"/>
      <c r="L203" s="130"/>
      <c r="M203" s="130"/>
      <c r="N203" s="130"/>
      <c r="O203" s="11">
        <v>12625</v>
      </c>
      <c r="P203" s="130">
        <v>1803</v>
      </c>
    </row>
    <row r="204" spans="1:16" x14ac:dyDescent="0.3">
      <c r="A204" s="120"/>
      <c r="B204" s="16" t="s">
        <v>15</v>
      </c>
      <c r="C204" s="10"/>
      <c r="D204" s="10">
        <v>6096.1538461538466</v>
      </c>
      <c r="E204" s="130">
        <v>6977.8597785977854</v>
      </c>
      <c r="F204" s="130"/>
      <c r="G204" s="130"/>
      <c r="H204" s="130"/>
      <c r="I204" s="130"/>
      <c r="J204" s="130"/>
      <c r="K204" s="130"/>
      <c r="L204" s="130"/>
      <c r="M204" s="130"/>
      <c r="N204" s="130"/>
      <c r="O204" s="10">
        <v>6733.3333333333339</v>
      </c>
      <c r="P204" s="130">
        <v>1853.031860226105</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v>7.4999999999999997E-3</v>
      </c>
      <c r="N206" s="130">
        <v>8.5000000000000006E-2</v>
      </c>
      <c r="O206" s="130">
        <v>9.2499999999999999E-2</v>
      </c>
      <c r="P206" s="130"/>
    </row>
    <row r="207" spans="1:16" x14ac:dyDescent="0.3">
      <c r="A207" s="120"/>
      <c r="B207" s="16" t="s">
        <v>14</v>
      </c>
      <c r="C207" s="130"/>
      <c r="D207" s="130"/>
      <c r="E207" s="130"/>
      <c r="F207" s="130"/>
      <c r="G207" s="130"/>
      <c r="H207" s="130"/>
      <c r="I207" s="130"/>
      <c r="J207" s="130"/>
      <c r="K207" s="130"/>
      <c r="L207" s="130"/>
      <c r="M207" s="130">
        <v>149</v>
      </c>
      <c r="N207" s="130">
        <v>405</v>
      </c>
      <c r="O207" s="130">
        <v>554</v>
      </c>
      <c r="P207" s="130"/>
    </row>
    <row r="208" spans="1:16" x14ac:dyDescent="0.3">
      <c r="A208" s="120"/>
      <c r="B208" s="16" t="s">
        <v>15</v>
      </c>
      <c r="C208" s="130"/>
      <c r="D208" s="130"/>
      <c r="E208" s="130"/>
      <c r="F208" s="130"/>
      <c r="G208" s="130"/>
      <c r="H208" s="130"/>
      <c r="I208" s="130"/>
      <c r="J208" s="130"/>
      <c r="K208" s="130"/>
      <c r="L208" s="130"/>
      <c r="M208" s="130">
        <v>19866.666666666668</v>
      </c>
      <c r="N208" s="130">
        <v>4764.7058823529405</v>
      </c>
      <c r="O208" s="130">
        <v>5989.1891891891892</v>
      </c>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c r="D218" s="130"/>
      <c r="E218" s="130"/>
      <c r="F218" s="130"/>
      <c r="G218" s="130"/>
      <c r="H218" s="130"/>
      <c r="I218" s="130"/>
      <c r="J218" s="130"/>
      <c r="K218" s="130"/>
      <c r="L218" s="130"/>
      <c r="M218" s="130"/>
      <c r="N218" s="130"/>
      <c r="O218" s="130"/>
      <c r="P218" s="130"/>
    </row>
    <row r="219" spans="1:16" x14ac:dyDescent="0.3">
      <c r="A219" s="120"/>
      <c r="B219" s="16" t="s">
        <v>14</v>
      </c>
      <c r="C219" s="130"/>
      <c r="D219" s="130"/>
      <c r="E219" s="130"/>
      <c r="F219" s="130"/>
      <c r="G219" s="130"/>
      <c r="H219" s="130"/>
      <c r="I219" s="130"/>
      <c r="J219" s="130"/>
      <c r="K219" s="130"/>
      <c r="L219" s="130"/>
      <c r="M219" s="130"/>
      <c r="N219" s="130"/>
      <c r="O219" s="130"/>
      <c r="P219" s="130"/>
    </row>
    <row r="220" spans="1:16" x14ac:dyDescent="0.3">
      <c r="A220" s="120"/>
      <c r="B220" s="16" t="s">
        <v>15</v>
      </c>
      <c r="C220" s="130"/>
      <c r="D220" s="130"/>
      <c r="E220" s="130"/>
      <c r="F220" s="130"/>
      <c r="G220" s="130"/>
      <c r="H220" s="130"/>
      <c r="I220" s="130"/>
      <c r="J220" s="130"/>
      <c r="K220" s="130"/>
      <c r="L220" s="130"/>
      <c r="M220" s="130"/>
      <c r="N220" s="130"/>
      <c r="O220" s="130"/>
      <c r="P220" s="130"/>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30"/>
      <c r="K230" s="130"/>
      <c r="L230" s="130"/>
      <c r="M230" s="130"/>
      <c r="N230" s="130"/>
      <c r="O230" s="130"/>
      <c r="P230" s="130"/>
    </row>
    <row r="231" spans="1:16" x14ac:dyDescent="0.3">
      <c r="A231" s="120"/>
      <c r="B231" s="16" t="s">
        <v>14</v>
      </c>
      <c r="C231" s="130"/>
      <c r="D231" s="130"/>
      <c r="E231" s="130"/>
      <c r="F231" s="130"/>
      <c r="G231" s="130"/>
      <c r="H231" s="130"/>
      <c r="I231" s="130"/>
      <c r="J231" s="130"/>
      <c r="K231" s="130"/>
      <c r="L231" s="130"/>
      <c r="M231" s="130"/>
      <c r="N231" s="130"/>
      <c r="O231" s="130"/>
      <c r="P231" s="130"/>
    </row>
    <row r="232" spans="1:16" x14ac:dyDescent="0.3">
      <c r="A232" s="120"/>
      <c r="B232" s="16" t="s">
        <v>15</v>
      </c>
      <c r="C232" s="130"/>
      <c r="D232" s="130"/>
      <c r="E232" s="130"/>
      <c r="F232" s="130"/>
      <c r="G232" s="130"/>
      <c r="H232" s="130"/>
      <c r="I232" s="130"/>
      <c r="J232" s="130"/>
      <c r="K232" s="130"/>
      <c r="L232" s="130"/>
      <c r="M232" s="130"/>
      <c r="N232" s="130"/>
      <c r="O232" s="130"/>
      <c r="P232" s="130"/>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30">
        <v>0.14499999999999999</v>
      </c>
      <c r="D242" s="130"/>
      <c r="E242" s="10"/>
      <c r="F242" s="10">
        <v>0.12</v>
      </c>
      <c r="G242" s="130"/>
      <c r="H242" s="130">
        <v>0.03</v>
      </c>
      <c r="I242" s="130">
        <v>0.03</v>
      </c>
      <c r="J242" s="130">
        <v>2.1000000000000001E-2</v>
      </c>
      <c r="K242" s="130">
        <v>4.2000000000000003E-2</v>
      </c>
      <c r="L242" s="130">
        <v>7.2999999999999995E-2</v>
      </c>
      <c r="M242" s="10">
        <v>0.20399999999999999</v>
      </c>
      <c r="N242" s="10">
        <v>8.1000000000000003E-2</v>
      </c>
      <c r="O242" s="10">
        <v>0.746</v>
      </c>
      <c r="P242" s="10">
        <v>0.55249999999999999</v>
      </c>
    </row>
    <row r="243" spans="1:16" x14ac:dyDescent="0.3">
      <c r="A243" s="120"/>
      <c r="B243" s="16" t="s">
        <v>14</v>
      </c>
      <c r="C243" s="130">
        <v>1130</v>
      </c>
      <c r="D243" s="130"/>
      <c r="E243" s="11"/>
      <c r="F243" s="11">
        <v>1390</v>
      </c>
      <c r="G243" s="130"/>
      <c r="H243" s="130">
        <v>445</v>
      </c>
      <c r="I243" s="130">
        <v>450</v>
      </c>
      <c r="J243" s="130">
        <v>430</v>
      </c>
      <c r="K243" s="130">
        <v>730</v>
      </c>
      <c r="L243" s="130">
        <v>1677</v>
      </c>
      <c r="M243" s="11">
        <v>3140</v>
      </c>
      <c r="N243" s="11">
        <v>1970</v>
      </c>
      <c r="O243" s="11">
        <v>11362</v>
      </c>
      <c r="P243" s="11">
        <v>8476</v>
      </c>
    </row>
    <row r="244" spans="1:16" x14ac:dyDescent="0.3">
      <c r="A244" s="120"/>
      <c r="B244" s="16" t="s">
        <v>15</v>
      </c>
      <c r="C244" s="130">
        <v>7793.1034482758623</v>
      </c>
      <c r="D244" s="130"/>
      <c r="E244" s="10"/>
      <c r="F244" s="10">
        <v>11583.333333333332</v>
      </c>
      <c r="G244" s="130"/>
      <c r="H244" s="130">
        <v>14833.333333333332</v>
      </c>
      <c r="I244" s="130">
        <v>15000</v>
      </c>
      <c r="J244" s="130">
        <v>20476.190476190477</v>
      </c>
      <c r="K244" s="130">
        <v>17380.952380952382</v>
      </c>
      <c r="L244" s="130">
        <v>22972.60273972603</v>
      </c>
      <c r="M244" s="10">
        <v>15392.156862745098</v>
      </c>
      <c r="N244" s="10">
        <v>24320.98765432099</v>
      </c>
      <c r="O244" s="10">
        <v>15230.563002680967</v>
      </c>
      <c r="P244" s="10">
        <v>15341.176470588236</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30"/>
      <c r="D246" s="130"/>
      <c r="E246" s="130"/>
      <c r="F246" s="130"/>
      <c r="G246" s="130"/>
      <c r="H246" s="130"/>
      <c r="I246" s="130"/>
      <c r="J246" s="130"/>
      <c r="K246" s="130"/>
      <c r="L246" s="130"/>
      <c r="M246" s="130"/>
      <c r="N246" s="130"/>
      <c r="O246" s="130"/>
      <c r="P246" s="10"/>
    </row>
    <row r="247" spans="1:16" x14ac:dyDescent="0.3">
      <c r="A247" s="120"/>
      <c r="B247" s="16" t="s">
        <v>14</v>
      </c>
      <c r="C247" s="130"/>
      <c r="D247" s="130"/>
      <c r="E247" s="130"/>
      <c r="F247" s="130"/>
      <c r="G247" s="130"/>
      <c r="H247" s="130"/>
      <c r="I247" s="130"/>
      <c r="J247" s="130"/>
      <c r="K247" s="130"/>
      <c r="L247" s="130"/>
      <c r="M247" s="130"/>
      <c r="N247" s="130"/>
      <c r="O247" s="130"/>
      <c r="P247" s="11"/>
    </row>
    <row r="248" spans="1:16" x14ac:dyDescent="0.3">
      <c r="A248" s="120"/>
      <c r="B248" s="16" t="s">
        <v>15</v>
      </c>
      <c r="C248" s="130"/>
      <c r="D248" s="130"/>
      <c r="E248" s="130"/>
      <c r="F248" s="130"/>
      <c r="G248" s="130"/>
      <c r="H248" s="130"/>
      <c r="I248" s="130"/>
      <c r="J248" s="130"/>
      <c r="K248" s="130"/>
      <c r="L248" s="130"/>
      <c r="M248" s="130"/>
      <c r="N248" s="130"/>
      <c r="O248" s="130"/>
      <c r="P248" s="10"/>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30"/>
      <c r="D254" s="130"/>
      <c r="E254" s="130"/>
      <c r="F254" s="130"/>
      <c r="G254" s="130"/>
      <c r="H254" s="130"/>
      <c r="I254" s="130"/>
      <c r="J254" s="130"/>
      <c r="K254" s="130"/>
      <c r="L254" s="130"/>
      <c r="M254" s="130"/>
      <c r="N254" s="130"/>
      <c r="O254" s="130"/>
      <c r="P254" s="130"/>
    </row>
    <row r="255" spans="1:16" x14ac:dyDescent="0.3">
      <c r="A255" s="120"/>
      <c r="B255" s="16" t="s">
        <v>14</v>
      </c>
      <c r="C255" s="130"/>
      <c r="D255" s="130"/>
      <c r="E255" s="130"/>
      <c r="F255" s="130"/>
      <c r="G255" s="130"/>
      <c r="H255" s="130"/>
      <c r="I255" s="130"/>
      <c r="J255" s="130"/>
      <c r="K255" s="130"/>
      <c r="L255" s="130"/>
      <c r="M255" s="130"/>
      <c r="N255" s="130"/>
      <c r="O255" s="130"/>
      <c r="P255" s="130"/>
    </row>
    <row r="256" spans="1:16" x14ac:dyDescent="0.3">
      <c r="A256" s="120"/>
      <c r="B256" s="16" t="s">
        <v>15</v>
      </c>
      <c r="C256" s="130"/>
      <c r="D256" s="130"/>
      <c r="E256" s="130"/>
      <c r="F256" s="130"/>
      <c r="G256" s="130"/>
      <c r="H256" s="130"/>
      <c r="I256" s="130"/>
      <c r="J256" s="130"/>
      <c r="K256" s="130"/>
      <c r="L256" s="130"/>
      <c r="M256" s="130"/>
      <c r="N256" s="130"/>
      <c r="O256" s="130"/>
      <c r="P256" s="130"/>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c r="N266" s="130"/>
      <c r="O266" s="130"/>
      <c r="P266" s="130"/>
    </row>
    <row r="267" spans="1:16" x14ac:dyDescent="0.3">
      <c r="A267" s="120"/>
      <c r="B267" s="16" t="s">
        <v>14</v>
      </c>
      <c r="C267" s="130"/>
      <c r="D267" s="130"/>
      <c r="E267" s="130"/>
      <c r="F267" s="130"/>
      <c r="G267" s="130"/>
      <c r="H267" s="130"/>
      <c r="I267" s="130"/>
      <c r="J267" s="130"/>
      <c r="K267" s="130"/>
      <c r="L267" s="130"/>
      <c r="M267" s="130"/>
      <c r="N267" s="130"/>
      <c r="O267" s="130"/>
      <c r="P267" s="130"/>
    </row>
    <row r="268" spans="1:16" x14ac:dyDescent="0.3">
      <c r="A268" s="120"/>
      <c r="B268" s="16" t="s">
        <v>15</v>
      </c>
      <c r="C268" s="130"/>
      <c r="D268" s="130"/>
      <c r="E268" s="130"/>
      <c r="F268" s="130"/>
      <c r="G268" s="130"/>
      <c r="H268" s="130"/>
      <c r="I268" s="130"/>
      <c r="J268" s="130"/>
      <c r="K268" s="130"/>
      <c r="L268" s="130"/>
      <c r="M268" s="130"/>
      <c r="N268" s="130"/>
      <c r="O268" s="130"/>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v>0.30349999999999999</v>
      </c>
      <c r="D270" s="10"/>
      <c r="E270" s="10"/>
      <c r="F270" s="10">
        <v>0.1</v>
      </c>
      <c r="G270" s="10"/>
      <c r="H270" s="10"/>
      <c r="I270" s="10">
        <v>0.22399999999999998</v>
      </c>
      <c r="J270" s="10">
        <v>0.09</v>
      </c>
      <c r="K270" s="130">
        <v>0.18600000000000003</v>
      </c>
      <c r="L270" s="10">
        <v>0.154</v>
      </c>
      <c r="M270" s="10">
        <v>0.20399999999999999</v>
      </c>
      <c r="N270" s="10">
        <v>0.1545</v>
      </c>
      <c r="O270" s="10">
        <v>1.4159999999999999</v>
      </c>
      <c r="P270" s="10">
        <v>3.1494999999999997</v>
      </c>
    </row>
    <row r="271" spans="1:16" x14ac:dyDescent="0.3">
      <c r="A271" s="120"/>
      <c r="B271" s="16" t="s">
        <v>14</v>
      </c>
      <c r="C271" s="11">
        <v>3679</v>
      </c>
      <c r="D271" s="11"/>
      <c r="E271" s="11"/>
      <c r="F271" s="11">
        <v>877</v>
      </c>
      <c r="G271" s="11"/>
      <c r="H271" s="11"/>
      <c r="I271" s="11">
        <v>2450</v>
      </c>
      <c r="J271" s="11">
        <v>1020</v>
      </c>
      <c r="K271" s="130">
        <v>2079</v>
      </c>
      <c r="L271" s="11">
        <v>1900</v>
      </c>
      <c r="M271" s="11">
        <v>2448</v>
      </c>
      <c r="N271" s="11">
        <v>1967</v>
      </c>
      <c r="O271" s="11">
        <v>16420</v>
      </c>
      <c r="P271" s="11">
        <v>23312</v>
      </c>
    </row>
    <row r="272" spans="1:16" x14ac:dyDescent="0.3">
      <c r="A272" s="120"/>
      <c r="B272" s="16" t="s">
        <v>15</v>
      </c>
      <c r="C272" s="10">
        <v>12121.911037891266</v>
      </c>
      <c r="D272" s="10"/>
      <c r="E272" s="10"/>
      <c r="F272" s="10">
        <v>8770</v>
      </c>
      <c r="G272" s="10"/>
      <c r="H272" s="10"/>
      <c r="I272" s="10">
        <v>10937.5</v>
      </c>
      <c r="J272" s="10">
        <v>11333.333333333332</v>
      </c>
      <c r="K272" s="130">
        <v>11177.419354838708</v>
      </c>
      <c r="L272" s="10">
        <v>12337.662337662337</v>
      </c>
      <c r="M272" s="10">
        <v>12000</v>
      </c>
      <c r="N272" s="10">
        <v>12731.391585760519</v>
      </c>
      <c r="O272" s="10">
        <v>11596.045197740114</v>
      </c>
      <c r="P272" s="10">
        <v>7401.8098110811234</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30"/>
      <c r="D278" s="130"/>
      <c r="E278" s="130"/>
      <c r="F278" s="130"/>
      <c r="G278" s="130"/>
      <c r="H278" s="130"/>
      <c r="I278" s="130"/>
      <c r="J278" s="130"/>
      <c r="K278" s="130"/>
      <c r="L278" s="130"/>
      <c r="M278" s="130"/>
      <c r="N278" s="130"/>
      <c r="O278" s="130"/>
      <c r="P278" s="10"/>
    </row>
    <row r="279" spans="1:16" x14ac:dyDescent="0.3">
      <c r="A279" s="120"/>
      <c r="B279" s="16" t="s">
        <v>14</v>
      </c>
      <c r="C279" s="130"/>
      <c r="D279" s="130"/>
      <c r="E279" s="130"/>
      <c r="F279" s="130"/>
      <c r="G279" s="130"/>
      <c r="H279" s="130"/>
      <c r="I279" s="130"/>
      <c r="J279" s="130"/>
      <c r="K279" s="130"/>
      <c r="L279" s="130"/>
      <c r="M279" s="130"/>
      <c r="N279" s="130"/>
      <c r="O279" s="130"/>
      <c r="P279" s="11"/>
    </row>
    <row r="280" spans="1:16" x14ac:dyDescent="0.3">
      <c r="A280" s="120"/>
      <c r="B280" s="16" t="s">
        <v>15</v>
      </c>
      <c r="C280" s="130"/>
      <c r="D280" s="130"/>
      <c r="E280" s="130"/>
      <c r="F280" s="130"/>
      <c r="G280" s="130"/>
      <c r="H280" s="130"/>
      <c r="I280" s="130"/>
      <c r="J280" s="130"/>
      <c r="K280" s="130"/>
      <c r="L280" s="130"/>
      <c r="M280" s="130"/>
      <c r="N280" s="130"/>
      <c r="O280" s="130"/>
      <c r="P280" s="10"/>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v>5.0499999999999996E-2</v>
      </c>
      <c r="H290" s="130">
        <v>5.0000000000000001E-4</v>
      </c>
      <c r="I290" s="130"/>
      <c r="J290" s="130"/>
      <c r="K290" s="130">
        <v>2.5000000000000001E-3</v>
      </c>
      <c r="L290" s="130">
        <v>2.2499999999999999E-2</v>
      </c>
      <c r="M290" s="130"/>
      <c r="N290" s="130">
        <v>5.7999999999999996E-2</v>
      </c>
      <c r="O290" s="130">
        <v>0.13399999999999998</v>
      </c>
      <c r="P290" s="10"/>
    </row>
    <row r="291" spans="1:16" x14ac:dyDescent="0.3">
      <c r="A291" s="120"/>
      <c r="B291" s="16" t="s">
        <v>14</v>
      </c>
      <c r="C291" s="130"/>
      <c r="D291" s="130"/>
      <c r="E291" s="130"/>
      <c r="F291" s="130"/>
      <c r="G291" s="130">
        <v>711</v>
      </c>
      <c r="H291" s="130">
        <v>8</v>
      </c>
      <c r="I291" s="130"/>
      <c r="J291" s="130"/>
      <c r="K291" s="130">
        <v>90</v>
      </c>
      <c r="L291" s="130">
        <v>810</v>
      </c>
      <c r="M291" s="130"/>
      <c r="N291" s="130">
        <v>847</v>
      </c>
      <c r="O291" s="130">
        <v>2466</v>
      </c>
      <c r="P291" s="11"/>
    </row>
    <row r="292" spans="1:16" x14ac:dyDescent="0.3">
      <c r="A292" s="120"/>
      <c r="B292" s="16" t="s">
        <v>15</v>
      </c>
      <c r="C292" s="130"/>
      <c r="D292" s="130"/>
      <c r="E292" s="130"/>
      <c r="F292" s="130"/>
      <c r="G292" s="130">
        <v>14079.20792079208</v>
      </c>
      <c r="H292" s="130">
        <v>16000</v>
      </c>
      <c r="I292" s="130"/>
      <c r="J292" s="130"/>
      <c r="K292" s="130">
        <v>36000</v>
      </c>
      <c r="L292" s="130">
        <v>36000</v>
      </c>
      <c r="M292" s="130"/>
      <c r="N292" s="130">
        <v>14603.448275862069</v>
      </c>
      <c r="O292" s="130">
        <v>18402.985074626868</v>
      </c>
      <c r="P292" s="1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30"/>
      <c r="M318" s="130"/>
      <c r="N318" s="130"/>
      <c r="O318" s="130"/>
      <c r="P318" s="130"/>
    </row>
    <row r="319" spans="1:16" x14ac:dyDescent="0.3">
      <c r="A319" s="120"/>
      <c r="B319" s="16" t="s">
        <v>14</v>
      </c>
      <c r="C319" s="130"/>
      <c r="D319" s="130"/>
      <c r="E319" s="130"/>
      <c r="F319" s="130"/>
      <c r="G319" s="130"/>
      <c r="H319" s="130"/>
      <c r="I319" s="130"/>
      <c r="J319" s="130"/>
      <c r="K319" s="130"/>
      <c r="L319" s="130"/>
      <c r="M319" s="130"/>
      <c r="N319" s="130"/>
      <c r="O319" s="130"/>
      <c r="P319" s="130"/>
    </row>
    <row r="320" spans="1:16" x14ac:dyDescent="0.3">
      <c r="A320" s="120"/>
      <c r="B320" s="16" t="s">
        <v>15</v>
      </c>
      <c r="C320" s="130"/>
      <c r="D320" s="130"/>
      <c r="E320" s="130"/>
      <c r="F320" s="130"/>
      <c r="G320" s="130"/>
      <c r="H320" s="130"/>
      <c r="I320" s="130"/>
      <c r="J320" s="130"/>
      <c r="K320" s="130"/>
      <c r="L320" s="130"/>
      <c r="M320" s="130"/>
      <c r="N320" s="130"/>
      <c r="O320" s="130"/>
      <c r="P320" s="130"/>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30"/>
      <c r="E326" s="130"/>
      <c r="F326" s="130"/>
      <c r="G326" s="130"/>
      <c r="H326" s="130"/>
      <c r="I326" s="130"/>
      <c r="J326" s="130"/>
      <c r="K326" s="130"/>
      <c r="L326" s="130"/>
      <c r="M326" s="130"/>
      <c r="N326" s="130"/>
      <c r="O326" s="130"/>
      <c r="P326" s="130"/>
    </row>
    <row r="327" spans="1:16" x14ac:dyDescent="0.3">
      <c r="A327" s="120"/>
      <c r="B327" s="16" t="s">
        <v>14</v>
      </c>
      <c r="C327" s="130"/>
      <c r="D327" s="130"/>
      <c r="E327" s="130"/>
      <c r="F327" s="130"/>
      <c r="G327" s="130"/>
      <c r="H327" s="130"/>
      <c r="I327" s="130"/>
      <c r="J327" s="130"/>
      <c r="K327" s="130"/>
      <c r="L327" s="130"/>
      <c r="M327" s="130"/>
      <c r="N327" s="130"/>
      <c r="O327" s="130"/>
      <c r="P327" s="130"/>
    </row>
    <row r="328" spans="1:16" x14ac:dyDescent="0.3">
      <c r="A328" s="120"/>
      <c r="B328" s="16" t="s">
        <v>15</v>
      </c>
      <c r="C328" s="130"/>
      <c r="D328" s="130"/>
      <c r="E328" s="130"/>
      <c r="F328" s="130"/>
      <c r="G328" s="130"/>
      <c r="H328" s="130"/>
      <c r="I328" s="130"/>
      <c r="J328" s="130"/>
      <c r="K328" s="130"/>
      <c r="L328" s="130"/>
      <c r="M328" s="130"/>
      <c r="N328" s="130"/>
      <c r="O328" s="130"/>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0"/>
    </row>
    <row r="335" spans="1:16" x14ac:dyDescent="0.3">
      <c r="A335" s="120"/>
      <c r="B335" s="16" t="s">
        <v>14</v>
      </c>
      <c r="C335" s="130"/>
      <c r="D335" s="130"/>
      <c r="E335" s="130"/>
      <c r="F335" s="130"/>
      <c r="G335" s="130"/>
      <c r="H335" s="130"/>
      <c r="I335" s="130"/>
      <c r="J335" s="130"/>
      <c r="K335" s="130"/>
      <c r="L335" s="130"/>
      <c r="M335" s="130"/>
      <c r="N335" s="130"/>
      <c r="O335" s="130"/>
      <c r="P335" s="11"/>
    </row>
    <row r="336" spans="1:16" x14ac:dyDescent="0.3">
      <c r="A336" s="120"/>
      <c r="B336" s="16" t="s">
        <v>15</v>
      </c>
      <c r="C336" s="130"/>
      <c r="D336" s="130"/>
      <c r="E336" s="130"/>
      <c r="F336" s="130"/>
      <c r="G336" s="130"/>
      <c r="H336" s="130"/>
      <c r="I336" s="130"/>
      <c r="J336" s="130"/>
      <c r="K336" s="130"/>
      <c r="L336" s="130"/>
      <c r="M336" s="130"/>
      <c r="N336" s="130"/>
      <c r="O336" s="130"/>
      <c r="P336" s="1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c r="J338" s="130"/>
      <c r="K338" s="130"/>
      <c r="L338" s="130"/>
      <c r="M338" s="130"/>
      <c r="N338" s="130"/>
      <c r="O338" s="130"/>
      <c r="P338" s="130"/>
    </row>
    <row r="339" spans="1:16" x14ac:dyDescent="0.3">
      <c r="A339" s="120"/>
      <c r="B339" s="16" t="s">
        <v>14</v>
      </c>
      <c r="C339" s="130"/>
      <c r="D339" s="130"/>
      <c r="E339" s="130"/>
      <c r="F339" s="130"/>
      <c r="G339" s="130"/>
      <c r="H339" s="130"/>
      <c r="I339" s="130"/>
      <c r="J339" s="130"/>
      <c r="K339" s="130"/>
      <c r="L339" s="130"/>
      <c r="M339" s="130"/>
      <c r="N339" s="130"/>
      <c r="O339" s="130"/>
      <c r="P339" s="130"/>
    </row>
    <row r="340" spans="1:16" x14ac:dyDescent="0.3">
      <c r="A340" s="120"/>
      <c r="B340" s="16" t="s">
        <v>15</v>
      </c>
      <c r="C340" s="130"/>
      <c r="D340" s="130"/>
      <c r="E340" s="130"/>
      <c r="F340" s="130"/>
      <c r="G340" s="130"/>
      <c r="H340" s="130"/>
      <c r="I340" s="130"/>
      <c r="J340" s="130"/>
      <c r="K340" s="130"/>
      <c r="L340" s="130"/>
      <c r="M340" s="130"/>
      <c r="N340" s="130"/>
      <c r="O340" s="130"/>
      <c r="P340" s="130"/>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c r="I342" s="130"/>
      <c r="J342" s="130"/>
      <c r="K342" s="130"/>
      <c r="L342" s="130"/>
      <c r="M342" s="130"/>
      <c r="N342" s="130"/>
      <c r="O342" s="130"/>
      <c r="P342" s="130"/>
    </row>
    <row r="343" spans="1:16" x14ac:dyDescent="0.3">
      <c r="A343" s="120"/>
      <c r="B343" s="16" t="s">
        <v>14</v>
      </c>
      <c r="C343" s="130"/>
      <c r="D343" s="130"/>
      <c r="E343" s="130"/>
      <c r="F343" s="130"/>
      <c r="G343" s="130"/>
      <c r="H343" s="130"/>
      <c r="I343" s="130"/>
      <c r="J343" s="130"/>
      <c r="K343" s="130"/>
      <c r="L343" s="130"/>
      <c r="M343" s="130"/>
      <c r="N343" s="130"/>
      <c r="O343" s="130"/>
      <c r="P343" s="130"/>
    </row>
    <row r="344" spans="1:16" x14ac:dyDescent="0.3">
      <c r="A344" s="120"/>
      <c r="B344" s="16" t="s">
        <v>15</v>
      </c>
      <c r="C344" s="130"/>
      <c r="D344" s="130"/>
      <c r="E344" s="130"/>
      <c r="F344" s="130"/>
      <c r="G344" s="130"/>
      <c r="H344" s="130"/>
      <c r="I344" s="130"/>
      <c r="J344" s="130"/>
      <c r="K344" s="130"/>
      <c r="L344" s="130"/>
      <c r="M344" s="130"/>
      <c r="N344" s="130"/>
      <c r="O344" s="130"/>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30"/>
    </row>
    <row r="351" spans="1:16" x14ac:dyDescent="0.3">
      <c r="A351" s="120"/>
      <c r="B351" s="16" t="s">
        <v>14</v>
      </c>
      <c r="C351" s="130"/>
      <c r="D351" s="130"/>
      <c r="E351" s="130"/>
      <c r="F351" s="130"/>
      <c r="G351" s="130"/>
      <c r="H351" s="130"/>
      <c r="I351" s="130"/>
      <c r="J351" s="130"/>
      <c r="K351" s="130"/>
      <c r="L351" s="130"/>
      <c r="M351" s="130"/>
      <c r="N351" s="130"/>
      <c r="O351" s="130"/>
      <c r="P351" s="130"/>
    </row>
    <row r="352" spans="1:16" x14ac:dyDescent="0.3">
      <c r="A352" s="120"/>
      <c r="B352" s="16" t="s">
        <v>15</v>
      </c>
      <c r="C352" s="130"/>
      <c r="D352" s="130"/>
      <c r="E352" s="130"/>
      <c r="F352" s="130"/>
      <c r="G352" s="130"/>
      <c r="H352" s="130"/>
      <c r="I352" s="130"/>
      <c r="J352" s="130"/>
      <c r="K352" s="130"/>
      <c r="L352" s="130"/>
      <c r="M352" s="130"/>
      <c r="N352" s="130"/>
      <c r="O352" s="130"/>
      <c r="P352" s="13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30"/>
    </row>
    <row r="355" spans="1:16" x14ac:dyDescent="0.3">
      <c r="A355" s="120"/>
      <c r="B355" s="16" t="s">
        <v>14</v>
      </c>
      <c r="C355" s="130"/>
      <c r="D355" s="130"/>
      <c r="E355" s="130"/>
      <c r="F355" s="130"/>
      <c r="G355" s="130"/>
      <c r="H355" s="130"/>
      <c r="I355" s="130"/>
      <c r="J355" s="130"/>
      <c r="K355" s="130"/>
      <c r="L355" s="130"/>
      <c r="M355" s="130"/>
      <c r="N355" s="130"/>
      <c r="O355" s="130"/>
      <c r="P355" s="130"/>
    </row>
    <row r="356" spans="1:16" x14ac:dyDescent="0.3">
      <c r="A356" s="120"/>
      <c r="B356" s="16" t="s">
        <v>15</v>
      </c>
      <c r="C356" s="130"/>
      <c r="D356" s="130"/>
      <c r="E356" s="130"/>
      <c r="F356" s="130"/>
      <c r="G356" s="130"/>
      <c r="H356" s="130"/>
      <c r="I356" s="130"/>
      <c r="J356" s="130"/>
      <c r="K356" s="130"/>
      <c r="L356" s="130"/>
      <c r="M356" s="130"/>
      <c r="N356" s="130"/>
      <c r="O356" s="130"/>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509.61849999999998</v>
      </c>
      <c r="D390" s="10">
        <v>516.08399999999995</v>
      </c>
      <c r="E390" s="10">
        <v>480.25950000000006</v>
      </c>
      <c r="F390" s="10">
        <v>367.65950000000004</v>
      </c>
      <c r="G390" s="10">
        <v>433.71550000000002</v>
      </c>
      <c r="H390" s="10">
        <v>475.75150000000002</v>
      </c>
      <c r="I390" s="10">
        <v>416.38749999999993</v>
      </c>
      <c r="J390" s="10">
        <v>404.80149999999992</v>
      </c>
      <c r="K390" s="10">
        <v>417.4944999999999</v>
      </c>
      <c r="L390" s="10">
        <v>544.05650000000003</v>
      </c>
      <c r="M390" s="10">
        <v>650.98349999999994</v>
      </c>
      <c r="N390" s="10">
        <v>492.43899999999996</v>
      </c>
      <c r="O390" s="10">
        <v>5709.2510000000002</v>
      </c>
      <c r="P390" s="10">
        <v>6112.5893999999998</v>
      </c>
    </row>
    <row r="391" spans="1:16" x14ac:dyDescent="0.3">
      <c r="A391" s="120"/>
      <c r="B391" s="16" t="s">
        <v>14</v>
      </c>
      <c r="C391" s="11">
        <v>1959449</v>
      </c>
      <c r="D391" s="11">
        <v>2501490</v>
      </c>
      <c r="E391" s="11">
        <v>2104406</v>
      </c>
      <c r="F391" s="11">
        <v>2123867</v>
      </c>
      <c r="G391" s="11">
        <v>2489867</v>
      </c>
      <c r="H391" s="11">
        <v>2377464</v>
      </c>
      <c r="I391" s="11">
        <v>1937012</v>
      </c>
      <c r="J391" s="11">
        <v>1846809</v>
      </c>
      <c r="K391" s="11">
        <v>2037006</v>
      </c>
      <c r="L391" s="11">
        <v>3422527</v>
      </c>
      <c r="M391" s="11">
        <v>2847087</v>
      </c>
      <c r="N391" s="11">
        <v>2795805</v>
      </c>
      <c r="O391" s="11">
        <v>28442789</v>
      </c>
      <c r="P391" s="11">
        <v>30991706</v>
      </c>
    </row>
    <row r="392" spans="1:16" x14ac:dyDescent="0.3">
      <c r="A392" s="120"/>
      <c r="B392" s="16" t="s">
        <v>15</v>
      </c>
      <c r="C392" s="10">
        <v>3844.9330234283098</v>
      </c>
      <c r="D392" s="10">
        <v>4847.0597809658902</v>
      </c>
      <c r="E392" s="10">
        <v>4381.8102504999897</v>
      </c>
      <c r="F392" s="10">
        <v>5776.722755701946</v>
      </c>
      <c r="G392" s="10">
        <v>5740.7839931936942</v>
      </c>
      <c r="H392" s="10">
        <v>4997.2811436222482</v>
      </c>
      <c r="I392" s="10">
        <v>4651.9456035543817</v>
      </c>
      <c r="J392" s="10">
        <v>4562.2582920270806</v>
      </c>
      <c r="K392" s="10">
        <v>4879.1205632649062</v>
      </c>
      <c r="L392" s="10">
        <v>6290.7565666433538</v>
      </c>
      <c r="M392" s="10">
        <v>4373.5163794474056</v>
      </c>
      <c r="N392" s="10">
        <v>5677.4646199833896</v>
      </c>
      <c r="O392" s="10">
        <v>4981.8774827030729</v>
      </c>
      <c r="P392" s="10">
        <v>5070.1435957730127</v>
      </c>
    </row>
    <row r="393" spans="1:16" x14ac:dyDescent="0.3">
      <c r="A393" s="120"/>
      <c r="B393" s="16"/>
      <c r="C393" s="14"/>
      <c r="D393" s="14"/>
      <c r="E393" s="14"/>
      <c r="F393" s="14"/>
      <c r="G393" s="14"/>
      <c r="H393" s="14"/>
      <c r="I393" s="14"/>
      <c r="J393" s="14"/>
      <c r="K393" s="14"/>
      <c r="L393" s="14"/>
      <c r="M393" s="14"/>
      <c r="N393" s="14"/>
      <c r="O393" s="14"/>
      <c r="P393" s="14"/>
    </row>
    <row r="394" spans="1:16" x14ac:dyDescent="0.3">
      <c r="A394" s="121" t="s">
        <v>112</v>
      </c>
      <c r="B394" s="16" t="s">
        <v>12</v>
      </c>
      <c r="C394" s="10">
        <v>129.33799999999999</v>
      </c>
      <c r="D394" s="10">
        <v>10.314</v>
      </c>
      <c r="E394" s="10">
        <v>7.26</v>
      </c>
      <c r="F394" s="10"/>
      <c r="G394" s="130"/>
      <c r="H394" s="130"/>
      <c r="I394" s="130"/>
      <c r="J394" s="130"/>
      <c r="K394" s="130"/>
      <c r="L394" s="10">
        <v>2.4</v>
      </c>
      <c r="M394" s="10">
        <v>38.380000000000003</v>
      </c>
      <c r="N394" s="10">
        <v>39.613</v>
      </c>
      <c r="O394" s="10">
        <v>227.30499999999995</v>
      </c>
      <c r="P394" s="10">
        <v>103.307</v>
      </c>
    </row>
    <row r="395" spans="1:16" x14ac:dyDescent="0.3">
      <c r="A395" s="120"/>
      <c r="B395" s="16" t="s">
        <v>14</v>
      </c>
      <c r="C395" s="11">
        <v>58421</v>
      </c>
      <c r="D395" s="11">
        <v>23731</v>
      </c>
      <c r="E395" s="11">
        <v>9531</v>
      </c>
      <c r="F395" s="11"/>
      <c r="G395" s="130"/>
      <c r="H395" s="130"/>
      <c r="I395" s="130"/>
      <c r="J395" s="130"/>
      <c r="K395" s="130"/>
      <c r="L395" s="11">
        <v>12710</v>
      </c>
      <c r="M395" s="11">
        <v>149914</v>
      </c>
      <c r="N395" s="11">
        <v>163051</v>
      </c>
      <c r="O395" s="11">
        <v>417358</v>
      </c>
      <c r="P395" s="11">
        <v>437060</v>
      </c>
    </row>
    <row r="396" spans="1:16" x14ac:dyDescent="0.3">
      <c r="A396" s="120"/>
      <c r="B396" s="16" t="s">
        <v>15</v>
      </c>
      <c r="C396" s="10">
        <v>451.69246470488179</v>
      </c>
      <c r="D396" s="10">
        <v>2300.8532092301725</v>
      </c>
      <c r="E396" s="10">
        <v>1312.8099173553719</v>
      </c>
      <c r="F396" s="10"/>
      <c r="G396" s="130"/>
      <c r="H396" s="130"/>
      <c r="I396" s="130"/>
      <c r="J396" s="130"/>
      <c r="K396" s="130"/>
      <c r="L396" s="10">
        <v>5295.8333333333339</v>
      </c>
      <c r="M396" s="10">
        <v>3906.0448150078169</v>
      </c>
      <c r="N396" s="10">
        <v>4116.0982505743059</v>
      </c>
      <c r="O396" s="10">
        <v>1836.1144717450125</v>
      </c>
      <c r="P396" s="10">
        <v>4230.6910470732864</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30"/>
      <c r="D398" s="130"/>
      <c r="E398" s="130"/>
      <c r="F398" s="130"/>
      <c r="G398" s="130"/>
      <c r="H398" s="130"/>
      <c r="I398" s="130"/>
      <c r="J398" s="130"/>
      <c r="K398" s="130"/>
      <c r="L398" s="130"/>
      <c r="M398" s="130"/>
      <c r="N398" s="130"/>
      <c r="O398" s="130"/>
      <c r="P398" s="130"/>
    </row>
    <row r="399" spans="1:16" x14ac:dyDescent="0.3">
      <c r="A399" s="120"/>
      <c r="B399" s="16" t="s">
        <v>14</v>
      </c>
      <c r="C399" s="130"/>
      <c r="D399" s="130"/>
      <c r="E399" s="130"/>
      <c r="F399" s="130"/>
      <c r="G399" s="130"/>
      <c r="H399" s="130"/>
      <c r="I399" s="130"/>
      <c r="J399" s="130"/>
      <c r="K399" s="130"/>
      <c r="L399" s="130"/>
      <c r="M399" s="130"/>
      <c r="N399" s="130"/>
      <c r="O399" s="130"/>
      <c r="P399" s="130"/>
    </row>
    <row r="400" spans="1:16" x14ac:dyDescent="0.3">
      <c r="A400" s="120"/>
      <c r="B400" s="16" t="s">
        <v>15</v>
      </c>
      <c r="C400" s="130"/>
      <c r="D400" s="130"/>
      <c r="E400" s="130"/>
      <c r="F400" s="130"/>
      <c r="G400" s="130"/>
      <c r="H400" s="130"/>
      <c r="I400" s="130"/>
      <c r="J400" s="130"/>
      <c r="K400" s="130"/>
      <c r="L400" s="130"/>
      <c r="M400" s="130"/>
      <c r="N400" s="130"/>
      <c r="O400" s="130"/>
      <c r="P400" s="130"/>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6.01</v>
      </c>
      <c r="D402" s="10">
        <v>1.081</v>
      </c>
      <c r="E402" s="130"/>
      <c r="F402" s="130"/>
      <c r="G402" s="130"/>
      <c r="H402" s="130"/>
      <c r="I402" s="130"/>
      <c r="J402" s="130"/>
      <c r="K402" s="130"/>
      <c r="L402" s="130"/>
      <c r="M402" s="10"/>
      <c r="N402" s="10">
        <v>2.9580000000000002</v>
      </c>
      <c r="O402" s="10">
        <v>10.049000000000001</v>
      </c>
      <c r="P402" s="10">
        <v>20.340499999999999</v>
      </c>
    </row>
    <row r="403" spans="1:16" x14ac:dyDescent="0.3">
      <c r="A403" s="120"/>
      <c r="B403" s="16" t="s">
        <v>14</v>
      </c>
      <c r="C403" s="11">
        <v>53995</v>
      </c>
      <c r="D403" s="11">
        <v>15881</v>
      </c>
      <c r="E403" s="130"/>
      <c r="F403" s="130"/>
      <c r="G403" s="130"/>
      <c r="H403" s="130"/>
      <c r="I403" s="130"/>
      <c r="J403" s="130"/>
      <c r="K403" s="130"/>
      <c r="L403" s="130"/>
      <c r="M403" s="11"/>
      <c r="N403" s="11">
        <v>49223</v>
      </c>
      <c r="O403" s="11">
        <v>119099</v>
      </c>
      <c r="P403" s="11">
        <v>141507</v>
      </c>
    </row>
    <row r="404" spans="1:16" x14ac:dyDescent="0.3">
      <c r="A404" s="120"/>
      <c r="B404" s="16" t="s">
        <v>15</v>
      </c>
      <c r="C404" s="10">
        <v>8984.193011647254</v>
      </c>
      <c r="D404" s="10">
        <v>14691.026827012025</v>
      </c>
      <c r="E404" s="130"/>
      <c r="F404" s="130"/>
      <c r="G404" s="130"/>
      <c r="H404" s="130"/>
      <c r="I404" s="130"/>
      <c r="J404" s="130"/>
      <c r="K404" s="130"/>
      <c r="L404" s="130"/>
      <c r="M404" s="10"/>
      <c r="N404" s="10">
        <v>16640.635564570654</v>
      </c>
      <c r="O404" s="10">
        <v>11851.826052343515</v>
      </c>
      <c r="P404" s="10">
        <v>6956.9086305646379</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13.367699999999999</v>
      </c>
      <c r="D406" s="10">
        <v>6.4853999999999994</v>
      </c>
      <c r="E406" s="10">
        <v>19.562099999999997</v>
      </c>
      <c r="F406" s="10">
        <v>22.469699999999992</v>
      </c>
      <c r="G406" s="10">
        <v>31.315500000000007</v>
      </c>
      <c r="H406" s="10">
        <v>23.0046</v>
      </c>
      <c r="I406" s="10">
        <v>13.707000000000001</v>
      </c>
      <c r="J406" s="10">
        <v>24.2667</v>
      </c>
      <c r="K406" s="10">
        <v>22.583400000000001</v>
      </c>
      <c r="L406" s="10">
        <v>16.990200000000002</v>
      </c>
      <c r="M406" s="10">
        <v>17.258699999999997</v>
      </c>
      <c r="N406" s="10">
        <v>10.638</v>
      </c>
      <c r="O406" s="10">
        <v>221.649</v>
      </c>
      <c r="P406" s="10">
        <v>222.34299999999999</v>
      </c>
    </row>
    <row r="407" spans="1:16" x14ac:dyDescent="0.3">
      <c r="A407" s="120"/>
      <c r="B407" s="16" t="s">
        <v>14</v>
      </c>
      <c r="C407" s="11">
        <v>98020</v>
      </c>
      <c r="D407" s="11">
        <v>59810</v>
      </c>
      <c r="E407" s="11">
        <v>150459</v>
      </c>
      <c r="F407" s="11">
        <v>177557</v>
      </c>
      <c r="G407" s="11">
        <v>222659</v>
      </c>
      <c r="H407" s="11">
        <v>155936</v>
      </c>
      <c r="I407" s="11">
        <v>92967</v>
      </c>
      <c r="J407" s="11">
        <v>174827</v>
      </c>
      <c r="K407" s="11">
        <v>178175</v>
      </c>
      <c r="L407" s="11">
        <v>132688</v>
      </c>
      <c r="M407" s="11">
        <v>156589</v>
      </c>
      <c r="N407" s="11">
        <v>99780</v>
      </c>
      <c r="O407" s="11">
        <v>1699467</v>
      </c>
      <c r="P407" s="11">
        <v>1688827</v>
      </c>
    </row>
    <row r="408" spans="1:16" x14ac:dyDescent="0.3">
      <c r="A408" s="120"/>
      <c r="B408" s="16" t="s">
        <v>15</v>
      </c>
      <c r="C408" s="10">
        <v>7332.60022292541</v>
      </c>
      <c r="D408" s="10">
        <v>9222.2530607210047</v>
      </c>
      <c r="E408" s="10">
        <v>7691.3521554434346</v>
      </c>
      <c r="F408" s="10">
        <v>7902.0636679617464</v>
      </c>
      <c r="G408" s="10">
        <v>7110.1850521307324</v>
      </c>
      <c r="H408" s="10">
        <v>6778.4703928779463</v>
      </c>
      <c r="I408" s="10">
        <v>6782.4469249288677</v>
      </c>
      <c r="J408" s="10">
        <v>7204.3994445062572</v>
      </c>
      <c r="K408" s="10">
        <v>7889.6446062151845</v>
      </c>
      <c r="L408" s="10">
        <v>7809.6785205589103</v>
      </c>
      <c r="M408" s="10">
        <v>9073.0472167660391</v>
      </c>
      <c r="N408" s="10">
        <v>9379.5826283135921</v>
      </c>
      <c r="O408" s="10">
        <v>7667.3795054342663</v>
      </c>
      <c r="P408" s="10">
        <v>7595.5932950441438</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0.17100000000000001</v>
      </c>
      <c r="D410" s="10">
        <v>7.9289999999999994</v>
      </c>
      <c r="E410" s="10">
        <v>8.7225000000000001</v>
      </c>
      <c r="F410" s="10">
        <v>13.766500000000001</v>
      </c>
      <c r="G410" s="10">
        <v>8.8659999999999997</v>
      </c>
      <c r="H410" s="10">
        <v>6.3260000000000005</v>
      </c>
      <c r="I410" s="10">
        <v>8.3369999999999997</v>
      </c>
      <c r="J410" s="10">
        <v>5.274</v>
      </c>
      <c r="K410" s="10">
        <v>5.8049999999999997</v>
      </c>
      <c r="L410" s="10">
        <v>2.7539999999999996</v>
      </c>
      <c r="M410" s="10">
        <v>9.9000000000000005E-2</v>
      </c>
      <c r="N410" s="10">
        <v>6.4079999999999995</v>
      </c>
      <c r="O410" s="10">
        <v>74.457999999999998</v>
      </c>
      <c r="P410" s="10">
        <v>64.641000000000005</v>
      </c>
    </row>
    <row r="411" spans="1:16" x14ac:dyDescent="0.3">
      <c r="A411" s="120"/>
      <c r="B411" s="16" t="s">
        <v>14</v>
      </c>
      <c r="C411" s="11">
        <v>1090</v>
      </c>
      <c r="D411" s="11">
        <v>56324</v>
      </c>
      <c r="E411" s="11">
        <v>47365</v>
      </c>
      <c r="F411" s="11">
        <v>82494</v>
      </c>
      <c r="G411" s="11">
        <v>58729</v>
      </c>
      <c r="H411" s="11">
        <v>41605</v>
      </c>
      <c r="I411" s="11">
        <v>54532</v>
      </c>
      <c r="J411" s="11">
        <v>41394</v>
      </c>
      <c r="K411" s="11">
        <v>46417</v>
      </c>
      <c r="L411" s="11">
        <v>23155</v>
      </c>
      <c r="M411" s="11">
        <v>710</v>
      </c>
      <c r="N411" s="11">
        <v>64590</v>
      </c>
      <c r="O411" s="11">
        <v>518405</v>
      </c>
      <c r="P411" s="11">
        <v>452365</v>
      </c>
    </row>
    <row r="412" spans="1:16" x14ac:dyDescent="0.3">
      <c r="A412" s="120"/>
      <c r="B412" s="16" t="s">
        <v>15</v>
      </c>
      <c r="C412" s="10">
        <v>6374.2690058479529</v>
      </c>
      <c r="D412" s="10">
        <v>7103.5439525791398</v>
      </c>
      <c r="E412" s="10">
        <v>5430.2092290054461</v>
      </c>
      <c r="F412" s="10">
        <v>5992.3727890168157</v>
      </c>
      <c r="G412" s="10">
        <v>6624.0694789081881</v>
      </c>
      <c r="H412" s="10">
        <v>6576.8257982927598</v>
      </c>
      <c r="I412" s="10">
        <v>6540.9619767302383</v>
      </c>
      <c r="J412" s="10">
        <v>7848.6916951080775</v>
      </c>
      <c r="K412" s="10">
        <v>7996.0378983634791</v>
      </c>
      <c r="L412" s="10">
        <v>8407.7705156136544</v>
      </c>
      <c r="M412" s="10">
        <v>7171.7171717171723</v>
      </c>
      <c r="N412" s="10">
        <v>10079.588014981275</v>
      </c>
      <c r="O412" s="10">
        <v>6962.3814768057155</v>
      </c>
      <c r="P412" s="10">
        <v>6998.1126529601952</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0"/>
    </row>
    <row r="415" spans="1:16" x14ac:dyDescent="0.3">
      <c r="A415" s="120"/>
      <c r="B415" s="16" t="s">
        <v>14</v>
      </c>
      <c r="C415" s="130"/>
      <c r="D415" s="130"/>
      <c r="E415" s="130"/>
      <c r="F415" s="130"/>
      <c r="G415" s="130"/>
      <c r="H415" s="130"/>
      <c r="I415" s="130"/>
      <c r="J415" s="130"/>
      <c r="K415" s="130"/>
      <c r="L415" s="130"/>
      <c r="M415" s="130"/>
      <c r="N415" s="130"/>
      <c r="O415" s="130"/>
      <c r="P415" s="11"/>
    </row>
    <row r="416" spans="1:16" x14ac:dyDescent="0.3">
      <c r="A416" s="120"/>
      <c r="B416" s="16" t="s">
        <v>15</v>
      </c>
      <c r="C416" s="130"/>
      <c r="D416" s="130"/>
      <c r="E416" s="130"/>
      <c r="F416" s="130"/>
      <c r="G416" s="130"/>
      <c r="H416" s="130"/>
      <c r="I416" s="130"/>
      <c r="J416" s="130"/>
      <c r="K416" s="130"/>
      <c r="L416" s="130"/>
      <c r="M416" s="130"/>
      <c r="N416" s="130"/>
      <c r="O416" s="130"/>
      <c r="P416" s="1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c r="D418" s="10"/>
      <c r="E418" s="130"/>
      <c r="F418" s="130"/>
      <c r="G418" s="130"/>
      <c r="H418" s="130"/>
      <c r="I418" s="130"/>
      <c r="J418" s="130"/>
      <c r="K418" s="130"/>
      <c r="L418" s="130"/>
      <c r="M418" s="10">
        <v>6.9999999999999993E-3</v>
      </c>
      <c r="N418" s="10">
        <v>0.61199999999999999</v>
      </c>
      <c r="O418" s="10">
        <v>0.61900000000000011</v>
      </c>
      <c r="P418" s="10">
        <v>2.0179999999999998</v>
      </c>
    </row>
    <row r="419" spans="1:16" x14ac:dyDescent="0.3">
      <c r="A419" s="120"/>
      <c r="B419" s="16" t="s">
        <v>14</v>
      </c>
      <c r="C419" s="11"/>
      <c r="D419" s="11"/>
      <c r="E419" s="130"/>
      <c r="F419" s="130"/>
      <c r="G419" s="130"/>
      <c r="H419" s="130"/>
      <c r="I419" s="130"/>
      <c r="J419" s="130"/>
      <c r="K419" s="130"/>
      <c r="L419" s="130"/>
      <c r="M419" s="11">
        <v>50</v>
      </c>
      <c r="N419" s="11">
        <v>9488</v>
      </c>
      <c r="O419" s="11">
        <v>9538</v>
      </c>
      <c r="P419" s="11">
        <v>17475</v>
      </c>
    </row>
    <row r="420" spans="1:16" x14ac:dyDescent="0.3">
      <c r="A420" s="120"/>
      <c r="B420" s="16" t="s">
        <v>15</v>
      </c>
      <c r="C420" s="10"/>
      <c r="D420" s="10"/>
      <c r="E420" s="130"/>
      <c r="F420" s="130"/>
      <c r="G420" s="130"/>
      <c r="H420" s="130"/>
      <c r="I420" s="130"/>
      <c r="J420" s="130"/>
      <c r="K420" s="130"/>
      <c r="L420" s="130"/>
      <c r="M420" s="10">
        <v>7142.8571428571431</v>
      </c>
      <c r="N420" s="10">
        <v>15503.267973856209</v>
      </c>
      <c r="O420" s="10">
        <v>15408.723747980614</v>
      </c>
      <c r="P420" s="10">
        <v>8659.5639246778992</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c r="D422" s="10">
        <v>3.2585000000000002</v>
      </c>
      <c r="E422" s="130">
        <v>5.0964999999999998</v>
      </c>
      <c r="F422" s="130"/>
      <c r="G422" s="130"/>
      <c r="H422" s="130"/>
      <c r="I422" s="130"/>
      <c r="J422" s="130"/>
      <c r="K422" s="130"/>
      <c r="L422" s="130"/>
      <c r="M422" s="10"/>
      <c r="N422" s="10">
        <v>1.6000000000000001E-3</v>
      </c>
      <c r="O422" s="10">
        <v>8.3566000000000003</v>
      </c>
      <c r="P422" s="10">
        <v>1.54</v>
      </c>
    </row>
    <row r="423" spans="1:16" x14ac:dyDescent="0.3">
      <c r="A423" s="120"/>
      <c r="B423" s="16" t="s">
        <v>14</v>
      </c>
      <c r="C423" s="11"/>
      <c r="D423" s="11">
        <v>62085</v>
      </c>
      <c r="E423" s="130">
        <v>77730</v>
      </c>
      <c r="F423" s="130"/>
      <c r="G423" s="130"/>
      <c r="H423" s="130"/>
      <c r="I423" s="130"/>
      <c r="J423" s="130"/>
      <c r="K423" s="130"/>
      <c r="L423" s="130"/>
      <c r="M423" s="11"/>
      <c r="N423" s="11">
        <v>360</v>
      </c>
      <c r="O423" s="11">
        <v>140175</v>
      </c>
      <c r="P423" s="11">
        <v>29745</v>
      </c>
    </row>
    <row r="424" spans="1:16" x14ac:dyDescent="0.3">
      <c r="A424" s="120"/>
      <c r="B424" s="16" t="s">
        <v>15</v>
      </c>
      <c r="C424" s="10"/>
      <c r="D424" s="10">
        <v>19053.245358293691</v>
      </c>
      <c r="E424" s="130">
        <v>15251.643284607086</v>
      </c>
      <c r="F424" s="130"/>
      <c r="G424" s="130"/>
      <c r="H424" s="130"/>
      <c r="I424" s="130"/>
      <c r="J424" s="130"/>
      <c r="K424" s="130"/>
      <c r="L424" s="130"/>
      <c r="M424" s="10"/>
      <c r="N424" s="10">
        <v>225000</v>
      </c>
      <c r="O424" s="10">
        <v>16774.166527056455</v>
      </c>
      <c r="P424" s="10">
        <v>19314.935064935064</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1.0759999999999998</v>
      </c>
      <c r="D426" s="10">
        <v>3.3310000000000004</v>
      </c>
      <c r="E426" s="10">
        <v>3.3029999999999999</v>
      </c>
      <c r="F426" s="10">
        <v>5.4000000000000006E-2</v>
      </c>
      <c r="G426" s="130"/>
      <c r="H426" s="130"/>
      <c r="I426" s="130"/>
      <c r="J426" s="130"/>
      <c r="K426" s="130"/>
      <c r="L426" s="130"/>
      <c r="M426" s="10"/>
      <c r="N426" s="10">
        <v>0.56999999999999995</v>
      </c>
      <c r="O426" s="10">
        <v>8.3340000000000014</v>
      </c>
      <c r="P426" s="10">
        <v>11.013000000000002</v>
      </c>
    </row>
    <row r="427" spans="1:16" x14ac:dyDescent="0.3">
      <c r="A427" s="120"/>
      <c r="B427" s="16" t="s">
        <v>14</v>
      </c>
      <c r="C427" s="11">
        <v>8370</v>
      </c>
      <c r="D427" s="11">
        <v>26851</v>
      </c>
      <c r="E427" s="11">
        <v>24584</v>
      </c>
      <c r="F427" s="11">
        <v>420</v>
      </c>
      <c r="G427" s="130"/>
      <c r="H427" s="130"/>
      <c r="I427" s="130"/>
      <c r="J427" s="130"/>
      <c r="K427" s="130"/>
      <c r="L427" s="130"/>
      <c r="M427" s="11"/>
      <c r="N427" s="11">
        <v>6325</v>
      </c>
      <c r="O427" s="11">
        <v>66550</v>
      </c>
      <c r="P427" s="11">
        <v>82529</v>
      </c>
    </row>
    <row r="428" spans="1:16" x14ac:dyDescent="0.3">
      <c r="A428" s="120"/>
      <c r="B428" s="16" t="s">
        <v>15</v>
      </c>
      <c r="C428" s="10">
        <v>7778.8104089219332</v>
      </c>
      <c r="D428" s="10">
        <v>8060.9426598619029</v>
      </c>
      <c r="E428" s="10">
        <v>7442.930669088707</v>
      </c>
      <c r="F428" s="10">
        <v>7777.7777777777774</v>
      </c>
      <c r="G428" s="130"/>
      <c r="H428" s="130"/>
      <c r="I428" s="130"/>
      <c r="J428" s="130"/>
      <c r="K428" s="130"/>
      <c r="L428" s="130"/>
      <c r="M428" s="10"/>
      <c r="N428" s="10">
        <v>11096.491228070176</v>
      </c>
      <c r="O428" s="10">
        <v>7985.3611711063104</v>
      </c>
      <c r="P428" s="10">
        <v>7493.7800780895295</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c r="E430" s="130"/>
      <c r="F430" s="130"/>
      <c r="G430" s="130"/>
      <c r="H430" s="130"/>
      <c r="I430" s="130"/>
      <c r="J430" s="130"/>
      <c r="K430" s="130"/>
      <c r="L430" s="130"/>
      <c r="M430" s="130"/>
      <c r="N430" s="130"/>
      <c r="O430" s="130"/>
      <c r="P430" s="130"/>
    </row>
    <row r="431" spans="1:16" x14ac:dyDescent="0.3">
      <c r="A431" s="120"/>
      <c r="B431" s="16" t="s">
        <v>14</v>
      </c>
      <c r="C431" s="130"/>
      <c r="D431" s="130"/>
      <c r="E431" s="130"/>
      <c r="F431" s="130"/>
      <c r="G431" s="130"/>
      <c r="H431" s="130"/>
      <c r="I431" s="130"/>
      <c r="J431" s="130"/>
      <c r="K431" s="130"/>
      <c r="L431" s="130"/>
      <c r="M431" s="130"/>
      <c r="N431" s="130"/>
      <c r="O431" s="130"/>
      <c r="P431" s="130"/>
    </row>
    <row r="432" spans="1:16" x14ac:dyDescent="0.3">
      <c r="A432" s="120"/>
      <c r="B432" s="16" t="s">
        <v>15</v>
      </c>
      <c r="C432" s="130"/>
      <c r="D432" s="130"/>
      <c r="E432" s="130"/>
      <c r="F432" s="130"/>
      <c r="G432" s="130"/>
      <c r="H432" s="130"/>
      <c r="I432" s="130"/>
      <c r="J432" s="130"/>
      <c r="K432" s="130"/>
      <c r="L432" s="130"/>
      <c r="M432" s="130"/>
      <c r="N432" s="130"/>
      <c r="O432" s="130"/>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c r="D434" s="10"/>
      <c r="E434" s="10"/>
      <c r="F434" s="10"/>
      <c r="G434" s="10"/>
      <c r="H434" s="130"/>
      <c r="I434" s="130"/>
      <c r="J434" s="130"/>
      <c r="K434" s="130"/>
      <c r="L434" s="130"/>
      <c r="M434" s="130"/>
      <c r="N434" s="130">
        <v>0.12</v>
      </c>
      <c r="O434" s="10">
        <v>0.12</v>
      </c>
      <c r="P434" s="10">
        <v>0.57200000000000006</v>
      </c>
    </row>
    <row r="435" spans="1:16" x14ac:dyDescent="0.3">
      <c r="A435" s="120"/>
      <c r="B435" s="16" t="s">
        <v>14</v>
      </c>
      <c r="C435" s="11"/>
      <c r="D435" s="11"/>
      <c r="E435" s="11"/>
      <c r="F435" s="11"/>
      <c r="G435" s="11"/>
      <c r="H435" s="130"/>
      <c r="I435" s="130"/>
      <c r="J435" s="130"/>
      <c r="K435" s="130"/>
      <c r="L435" s="130"/>
      <c r="M435" s="130"/>
      <c r="N435" s="130">
        <v>1500</v>
      </c>
      <c r="O435" s="11">
        <v>1500</v>
      </c>
      <c r="P435" s="11">
        <v>57425</v>
      </c>
    </row>
    <row r="436" spans="1:16" x14ac:dyDescent="0.3">
      <c r="A436" s="120"/>
      <c r="B436" s="16" t="s">
        <v>15</v>
      </c>
      <c r="C436" s="10"/>
      <c r="D436" s="10"/>
      <c r="E436" s="10"/>
      <c r="F436" s="10"/>
      <c r="G436" s="10"/>
      <c r="H436" s="130"/>
      <c r="I436" s="130"/>
      <c r="J436" s="130"/>
      <c r="K436" s="130"/>
      <c r="L436" s="130"/>
      <c r="M436" s="130"/>
      <c r="N436" s="130">
        <v>12500</v>
      </c>
      <c r="O436" s="10">
        <v>12500</v>
      </c>
      <c r="P436" s="10">
        <v>100393.35664335664</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c r="M438" s="130">
        <v>3.125E-2</v>
      </c>
      <c r="N438" s="130">
        <v>4.2500000000000003E-3</v>
      </c>
      <c r="O438" s="130">
        <v>3.5499999999999997E-2</v>
      </c>
      <c r="P438" s="130"/>
    </row>
    <row r="439" spans="1:16" x14ac:dyDescent="0.3">
      <c r="A439" s="120"/>
      <c r="B439" s="16" t="s">
        <v>14</v>
      </c>
      <c r="C439" s="130"/>
      <c r="D439" s="130"/>
      <c r="E439" s="130"/>
      <c r="F439" s="130"/>
      <c r="G439" s="130"/>
      <c r="H439" s="130"/>
      <c r="I439" s="130"/>
      <c r="J439" s="130"/>
      <c r="K439" s="130"/>
      <c r="L439" s="130"/>
      <c r="M439" s="130">
        <v>4568</v>
      </c>
      <c r="N439" s="130">
        <v>220</v>
      </c>
      <c r="O439" s="130">
        <v>4788</v>
      </c>
      <c r="P439" s="130"/>
    </row>
    <row r="440" spans="1:16" x14ac:dyDescent="0.3">
      <c r="A440" s="120"/>
      <c r="B440" s="16" t="s">
        <v>15</v>
      </c>
      <c r="C440" s="130"/>
      <c r="D440" s="130"/>
      <c r="E440" s="130"/>
      <c r="F440" s="130"/>
      <c r="G440" s="130"/>
      <c r="H440" s="130"/>
      <c r="I440" s="130"/>
      <c r="J440" s="130"/>
      <c r="K440" s="130"/>
      <c r="L440" s="130"/>
      <c r="M440" s="130">
        <v>146176</v>
      </c>
      <c r="N440" s="130">
        <v>51764.705882352944</v>
      </c>
      <c r="O440" s="130">
        <v>134873.23943661974</v>
      </c>
      <c r="P440" s="130"/>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8.0910000000000011</v>
      </c>
      <c r="D442" s="10">
        <v>10.700999999999999</v>
      </c>
      <c r="E442" s="10">
        <v>5.3729999999999993</v>
      </c>
      <c r="F442" s="10">
        <v>5.1929999999999996</v>
      </c>
      <c r="G442" s="130">
        <v>1.3049999999999999</v>
      </c>
      <c r="H442" s="10">
        <v>3.6000000000000004E-2</v>
      </c>
      <c r="I442" s="130"/>
      <c r="J442" s="130"/>
      <c r="K442" s="130"/>
      <c r="L442" s="130"/>
      <c r="M442" s="10"/>
      <c r="N442" s="10">
        <v>3.7439999999999998</v>
      </c>
      <c r="O442" s="10">
        <v>34.443000000000005</v>
      </c>
      <c r="P442" s="10">
        <v>22.473000000000003</v>
      </c>
    </row>
    <row r="443" spans="1:16" x14ac:dyDescent="0.3">
      <c r="A443" s="120"/>
      <c r="B443" s="16" t="s">
        <v>14</v>
      </c>
      <c r="C443" s="11">
        <v>73740</v>
      </c>
      <c r="D443" s="11">
        <v>115015</v>
      </c>
      <c r="E443" s="11">
        <v>55750</v>
      </c>
      <c r="F443" s="11">
        <v>50880</v>
      </c>
      <c r="G443" s="130">
        <v>12164</v>
      </c>
      <c r="H443" s="11">
        <v>160</v>
      </c>
      <c r="I443" s="130"/>
      <c r="J443" s="130"/>
      <c r="K443" s="130"/>
      <c r="L443" s="130"/>
      <c r="M443" s="11"/>
      <c r="N443" s="11">
        <v>49125</v>
      </c>
      <c r="O443" s="11">
        <v>356834</v>
      </c>
      <c r="P443" s="11">
        <v>227175</v>
      </c>
    </row>
    <row r="444" spans="1:16" x14ac:dyDescent="0.3">
      <c r="A444" s="120"/>
      <c r="B444" s="16" t="s">
        <v>15</v>
      </c>
      <c r="C444" s="10">
        <v>9113.8301816833518</v>
      </c>
      <c r="D444" s="10">
        <v>10748.060928885152</v>
      </c>
      <c r="E444" s="10">
        <v>10375.953843290528</v>
      </c>
      <c r="F444" s="10">
        <v>9797.8047371461598</v>
      </c>
      <c r="G444" s="130">
        <v>9321.0727969348663</v>
      </c>
      <c r="H444" s="10">
        <v>4444.4444444444443</v>
      </c>
      <c r="I444" s="130"/>
      <c r="J444" s="130"/>
      <c r="K444" s="130"/>
      <c r="L444" s="130"/>
      <c r="M444" s="10"/>
      <c r="N444" s="10">
        <v>13120.99358974359</v>
      </c>
      <c r="O444" s="10">
        <v>10360.131231309699</v>
      </c>
      <c r="P444" s="10">
        <v>10108.797223334668</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30"/>
      <c r="E450" s="130"/>
      <c r="F450" s="130"/>
      <c r="G450" s="130">
        <v>1.7500000000000002E-2</v>
      </c>
      <c r="H450" s="130">
        <v>1.0500000000000001E-2</v>
      </c>
      <c r="I450" s="130"/>
      <c r="J450" s="130"/>
      <c r="K450" s="130"/>
      <c r="L450" s="130"/>
      <c r="M450" s="130"/>
      <c r="N450" s="130"/>
      <c r="O450" s="130">
        <v>2.7999999999999997E-2</v>
      </c>
      <c r="P450" s="130"/>
    </row>
    <row r="451" spans="1:16" x14ac:dyDescent="0.3">
      <c r="A451" s="120"/>
      <c r="B451" s="16" t="s">
        <v>14</v>
      </c>
      <c r="C451" s="130"/>
      <c r="D451" s="130"/>
      <c r="E451" s="130"/>
      <c r="F451" s="130"/>
      <c r="G451" s="130">
        <v>115</v>
      </c>
      <c r="H451" s="130">
        <v>60</v>
      </c>
      <c r="I451" s="130"/>
      <c r="J451" s="130"/>
      <c r="K451" s="130"/>
      <c r="L451" s="130"/>
      <c r="M451" s="130"/>
      <c r="N451" s="130"/>
      <c r="O451" s="130">
        <v>175</v>
      </c>
      <c r="P451" s="130"/>
    </row>
    <row r="452" spans="1:16" x14ac:dyDescent="0.3">
      <c r="A452" s="120"/>
      <c r="B452" s="16" t="s">
        <v>15</v>
      </c>
      <c r="C452" s="130"/>
      <c r="D452" s="130"/>
      <c r="E452" s="130"/>
      <c r="F452" s="130"/>
      <c r="G452" s="130">
        <v>6571.4285714285716</v>
      </c>
      <c r="H452" s="130">
        <v>5714.2857142857138</v>
      </c>
      <c r="I452" s="130"/>
      <c r="J452" s="130"/>
      <c r="K452" s="130"/>
      <c r="L452" s="130"/>
      <c r="M452" s="130"/>
      <c r="N452" s="130"/>
      <c r="O452" s="130">
        <v>6250</v>
      </c>
      <c r="P452" s="130"/>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30"/>
      <c r="D454" s="130"/>
      <c r="E454" s="130"/>
      <c r="F454" s="130"/>
      <c r="G454" s="130"/>
      <c r="H454" s="130"/>
      <c r="I454" s="130"/>
      <c r="J454" s="130"/>
      <c r="K454" s="130"/>
      <c r="L454" s="130"/>
      <c r="M454" s="130"/>
      <c r="N454" s="130"/>
      <c r="O454" s="130"/>
      <c r="P454" s="130"/>
    </row>
    <row r="455" spans="1:16" x14ac:dyDescent="0.3">
      <c r="A455" s="120"/>
      <c r="B455" s="16" t="s">
        <v>14</v>
      </c>
      <c r="C455" s="130"/>
      <c r="D455" s="130"/>
      <c r="E455" s="130"/>
      <c r="F455" s="130"/>
      <c r="G455" s="130"/>
      <c r="H455" s="130"/>
      <c r="I455" s="130"/>
      <c r="J455" s="130"/>
      <c r="K455" s="130"/>
      <c r="L455" s="130"/>
      <c r="M455" s="130"/>
      <c r="N455" s="130"/>
      <c r="O455" s="130"/>
      <c r="P455" s="130"/>
    </row>
    <row r="456" spans="1:16" x14ac:dyDescent="0.3">
      <c r="A456" s="120"/>
      <c r="B456" s="16" t="s">
        <v>15</v>
      </c>
      <c r="C456" s="130"/>
      <c r="D456" s="130"/>
      <c r="E456" s="130"/>
      <c r="F456" s="130"/>
      <c r="G456" s="130"/>
      <c r="H456" s="130"/>
      <c r="I456" s="130"/>
      <c r="J456" s="130"/>
      <c r="K456" s="130"/>
      <c r="L456" s="130"/>
      <c r="M456" s="130"/>
      <c r="N456" s="130"/>
      <c r="O456" s="130"/>
      <c r="P456" s="130"/>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v>0.17</v>
      </c>
      <c r="H458" s="130">
        <v>0.06</v>
      </c>
      <c r="I458" s="130">
        <v>7.0000000000000007E-2</v>
      </c>
      <c r="J458" s="130">
        <v>0.18</v>
      </c>
      <c r="K458" s="130"/>
      <c r="L458" s="130"/>
      <c r="M458" s="130"/>
      <c r="N458" s="130"/>
      <c r="O458" s="130">
        <v>0.48</v>
      </c>
      <c r="P458" s="130"/>
    </row>
    <row r="459" spans="1:16" x14ac:dyDescent="0.3">
      <c r="A459" s="120"/>
      <c r="B459" s="16" t="s">
        <v>14</v>
      </c>
      <c r="C459" s="130"/>
      <c r="D459" s="130"/>
      <c r="E459" s="130"/>
      <c r="F459" s="130"/>
      <c r="G459" s="130">
        <v>5340</v>
      </c>
      <c r="H459" s="130">
        <v>1580</v>
      </c>
      <c r="I459" s="130">
        <v>1400</v>
      </c>
      <c r="J459" s="130">
        <v>3540</v>
      </c>
      <c r="K459" s="130"/>
      <c r="L459" s="130"/>
      <c r="M459" s="130"/>
      <c r="N459" s="130"/>
      <c r="O459" s="130">
        <v>11860</v>
      </c>
      <c r="P459" s="130"/>
    </row>
    <row r="460" spans="1:16" x14ac:dyDescent="0.3">
      <c r="A460" s="120"/>
      <c r="B460" s="16" t="s">
        <v>15</v>
      </c>
      <c r="C460" s="130"/>
      <c r="D460" s="130"/>
      <c r="E460" s="130"/>
      <c r="F460" s="130"/>
      <c r="G460" s="130">
        <v>31411.764705882353</v>
      </c>
      <c r="H460" s="130">
        <v>26333.333333333336</v>
      </c>
      <c r="I460" s="130">
        <v>20000</v>
      </c>
      <c r="J460" s="130">
        <v>19666.666666666668</v>
      </c>
      <c r="K460" s="130"/>
      <c r="L460" s="130"/>
      <c r="M460" s="130"/>
      <c r="N460" s="130"/>
      <c r="O460" s="130">
        <v>24708.333333333336</v>
      </c>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30"/>
      <c r="D462" s="130"/>
      <c r="E462" s="130"/>
      <c r="F462" s="10">
        <v>6.1040000000000001</v>
      </c>
      <c r="G462" s="10">
        <v>47.111499999999999</v>
      </c>
      <c r="H462" s="10">
        <v>83.128999999999991</v>
      </c>
      <c r="I462" s="10">
        <v>64.343999999999994</v>
      </c>
      <c r="J462" s="10">
        <v>24.573499999999999</v>
      </c>
      <c r="K462" s="10">
        <v>55.188000000000002</v>
      </c>
      <c r="L462" s="10">
        <v>25.203499999999998</v>
      </c>
      <c r="M462" s="130">
        <v>2.0194999999999999</v>
      </c>
      <c r="N462" s="130"/>
      <c r="O462" s="10">
        <v>307.673</v>
      </c>
      <c r="P462" s="10">
        <v>229.01550000000003</v>
      </c>
    </row>
    <row r="463" spans="1:16" x14ac:dyDescent="0.3">
      <c r="A463" s="120"/>
      <c r="B463" s="16" t="s">
        <v>14</v>
      </c>
      <c r="C463" s="130"/>
      <c r="D463" s="130"/>
      <c r="E463" s="130"/>
      <c r="F463" s="11">
        <v>31264</v>
      </c>
      <c r="G463" s="11">
        <v>189908</v>
      </c>
      <c r="H463" s="11">
        <v>281631</v>
      </c>
      <c r="I463" s="11">
        <v>232183</v>
      </c>
      <c r="J463" s="11">
        <v>108151</v>
      </c>
      <c r="K463" s="11">
        <v>180896</v>
      </c>
      <c r="L463" s="11">
        <v>43235</v>
      </c>
      <c r="M463" s="130">
        <v>3030</v>
      </c>
      <c r="N463" s="130"/>
      <c r="O463" s="11">
        <v>1070298</v>
      </c>
      <c r="P463" s="11">
        <v>891777</v>
      </c>
    </row>
    <row r="464" spans="1:16" x14ac:dyDescent="0.3">
      <c r="A464" s="120"/>
      <c r="B464" s="16" t="s">
        <v>15</v>
      </c>
      <c r="C464" s="130"/>
      <c r="D464" s="130"/>
      <c r="E464" s="130"/>
      <c r="F464" s="10">
        <v>5121.8872870249024</v>
      </c>
      <c r="G464" s="10">
        <v>4031.0327627012516</v>
      </c>
      <c r="H464" s="10">
        <v>3387.8790795029413</v>
      </c>
      <c r="I464" s="10">
        <v>3608.4638816362053</v>
      </c>
      <c r="J464" s="10">
        <v>4401.1231611288586</v>
      </c>
      <c r="K464" s="10">
        <v>3277.8140175400449</v>
      </c>
      <c r="L464" s="10">
        <v>1715.4363481262524</v>
      </c>
      <c r="M464" s="130">
        <v>1500.3713790542213</v>
      </c>
      <c r="N464" s="130"/>
      <c r="O464" s="10">
        <v>3478.686787595921</v>
      </c>
      <c r="P464" s="10">
        <v>3893.9591425034541</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30"/>
      <c r="D466" s="130">
        <v>0.22500000000000001</v>
      </c>
      <c r="E466" s="130">
        <v>0.22</v>
      </c>
      <c r="F466" s="130">
        <v>0.51500000000000001</v>
      </c>
      <c r="G466" s="130">
        <v>0.13300000000000001</v>
      </c>
      <c r="H466" s="130">
        <v>0.30499999999999999</v>
      </c>
      <c r="I466" s="130">
        <v>0.621</v>
      </c>
      <c r="J466" s="130">
        <v>0.495</v>
      </c>
      <c r="K466" s="10">
        <v>0.61399999999999999</v>
      </c>
      <c r="L466" s="10">
        <v>1.351</v>
      </c>
      <c r="M466" s="10">
        <v>0.95799999999999996</v>
      </c>
      <c r="N466" s="130">
        <v>0.44700000000000001</v>
      </c>
      <c r="O466" s="10">
        <v>5.8839999999999995</v>
      </c>
      <c r="P466" s="130">
        <v>2.4</v>
      </c>
    </row>
    <row r="467" spans="1:16" x14ac:dyDescent="0.3">
      <c r="A467" s="120"/>
      <c r="B467" s="16" t="s">
        <v>14</v>
      </c>
      <c r="C467" s="130"/>
      <c r="D467" s="130">
        <v>1235</v>
      </c>
      <c r="E467" s="130">
        <v>914</v>
      </c>
      <c r="F467" s="130">
        <v>1925</v>
      </c>
      <c r="G467" s="130">
        <v>870</v>
      </c>
      <c r="H467" s="130">
        <v>1756</v>
      </c>
      <c r="I467" s="130">
        <v>2640</v>
      </c>
      <c r="J467" s="130">
        <v>1610</v>
      </c>
      <c r="K467" s="11">
        <v>2475</v>
      </c>
      <c r="L467" s="11">
        <v>4198</v>
      </c>
      <c r="M467" s="11">
        <v>3045</v>
      </c>
      <c r="N467" s="130">
        <v>510</v>
      </c>
      <c r="O467" s="11">
        <v>21178</v>
      </c>
      <c r="P467" s="130">
        <v>10870</v>
      </c>
    </row>
    <row r="468" spans="1:16" x14ac:dyDescent="0.3">
      <c r="A468" s="120"/>
      <c r="B468" s="16" t="s">
        <v>15</v>
      </c>
      <c r="C468" s="130"/>
      <c r="D468" s="130">
        <v>5488.8888888888887</v>
      </c>
      <c r="E468" s="130">
        <v>4154.545454545455</v>
      </c>
      <c r="F468" s="130">
        <v>3737.8640776699031</v>
      </c>
      <c r="G468" s="130">
        <v>6541.3533834586469</v>
      </c>
      <c r="H468" s="130">
        <v>5757.377049180327</v>
      </c>
      <c r="I468" s="130">
        <v>4251.2077294685987</v>
      </c>
      <c r="J468" s="130">
        <v>3252.5252525252522</v>
      </c>
      <c r="K468" s="10">
        <v>4030.9446254071663</v>
      </c>
      <c r="L468" s="10">
        <v>3107.3279052553662</v>
      </c>
      <c r="M468" s="10">
        <v>3178.4968684759915</v>
      </c>
      <c r="N468" s="130">
        <v>1140.939597315436</v>
      </c>
      <c r="O468" s="10">
        <v>3599.2522093813732</v>
      </c>
      <c r="P468" s="130">
        <v>4529.166666666667</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0"/>
      <c r="F470" s="10">
        <v>1.35</v>
      </c>
      <c r="G470" s="10">
        <v>2.72</v>
      </c>
      <c r="H470" s="10">
        <v>5.2465000000000002</v>
      </c>
      <c r="I470" s="10">
        <v>2.5835000000000004</v>
      </c>
      <c r="J470" s="10">
        <v>3.9289999999999998</v>
      </c>
      <c r="K470" s="10">
        <v>6.9889999999999999</v>
      </c>
      <c r="L470" s="10">
        <v>0.84900000000000009</v>
      </c>
      <c r="M470" s="10">
        <v>0.57399999999999995</v>
      </c>
      <c r="N470" s="10">
        <v>6.2E-2</v>
      </c>
      <c r="O470" s="10">
        <v>24.302999999999997</v>
      </c>
      <c r="P470" s="10">
        <v>39.330500000000001</v>
      </c>
    </row>
    <row r="471" spans="1:16" x14ac:dyDescent="0.3">
      <c r="A471" s="120"/>
      <c r="B471" s="16" t="s">
        <v>14</v>
      </c>
      <c r="C471" s="130"/>
      <c r="D471" s="130"/>
      <c r="E471" s="11"/>
      <c r="F471" s="11">
        <v>7015</v>
      </c>
      <c r="G471" s="11">
        <v>15033</v>
      </c>
      <c r="H471" s="11">
        <v>22283</v>
      </c>
      <c r="I471" s="11">
        <v>12399</v>
      </c>
      <c r="J471" s="11">
        <v>27229</v>
      </c>
      <c r="K471" s="11">
        <v>39794</v>
      </c>
      <c r="L471" s="11">
        <v>6540</v>
      </c>
      <c r="M471" s="11">
        <v>5720</v>
      </c>
      <c r="N471" s="11">
        <v>35</v>
      </c>
      <c r="O471" s="11">
        <v>136048</v>
      </c>
      <c r="P471" s="11">
        <v>212182</v>
      </c>
    </row>
    <row r="472" spans="1:16" x14ac:dyDescent="0.3">
      <c r="A472" s="120"/>
      <c r="B472" s="16" t="s">
        <v>15</v>
      </c>
      <c r="C472" s="130"/>
      <c r="D472" s="130"/>
      <c r="E472" s="10"/>
      <c r="F472" s="10">
        <v>5196.2962962962956</v>
      </c>
      <c r="G472" s="10">
        <v>5526.838235294118</v>
      </c>
      <c r="H472" s="10">
        <v>4247.212427332508</v>
      </c>
      <c r="I472" s="10">
        <v>4799.3032707567254</v>
      </c>
      <c r="J472" s="10">
        <v>6930.262153219649</v>
      </c>
      <c r="K472" s="10">
        <v>5693.8045500071548</v>
      </c>
      <c r="L472" s="10">
        <v>7703.1802120141338</v>
      </c>
      <c r="M472" s="10">
        <v>9965.1567944250874</v>
      </c>
      <c r="N472" s="10">
        <v>564.51612903225805</v>
      </c>
      <c r="O472" s="10">
        <v>5597.992017446406</v>
      </c>
      <c r="P472" s="10">
        <v>5394.8462389239903</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30"/>
      <c r="F474" s="130"/>
      <c r="G474" s="130"/>
      <c r="H474" s="130"/>
      <c r="I474" s="130"/>
      <c r="J474" s="130"/>
      <c r="K474" s="130"/>
      <c r="L474" s="130"/>
      <c r="M474" s="130"/>
      <c r="N474" s="130"/>
      <c r="O474" s="130"/>
      <c r="P474" s="130"/>
    </row>
    <row r="475" spans="1:16" x14ac:dyDescent="0.3">
      <c r="A475" s="120"/>
      <c r="B475" s="16" t="s">
        <v>14</v>
      </c>
      <c r="C475" s="130"/>
      <c r="D475" s="130"/>
      <c r="E475" s="130"/>
      <c r="F475" s="130"/>
      <c r="G475" s="130"/>
      <c r="H475" s="130"/>
      <c r="I475" s="130"/>
      <c r="J475" s="130"/>
      <c r="K475" s="130"/>
      <c r="L475" s="130"/>
      <c r="M475" s="130"/>
      <c r="N475" s="130"/>
      <c r="O475" s="130"/>
      <c r="P475" s="130"/>
    </row>
    <row r="476" spans="1:16" x14ac:dyDescent="0.3">
      <c r="A476" s="120"/>
      <c r="B476" s="16" t="s">
        <v>15</v>
      </c>
      <c r="C476" s="130"/>
      <c r="D476" s="130"/>
      <c r="E476" s="130"/>
      <c r="F476" s="130"/>
      <c r="G476" s="130"/>
      <c r="H476" s="130"/>
      <c r="I476" s="130"/>
      <c r="J476" s="130"/>
      <c r="K476" s="130"/>
      <c r="L476" s="130"/>
      <c r="M476" s="130"/>
      <c r="N476" s="130"/>
      <c r="O476" s="130"/>
      <c r="P476" s="130"/>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c r="E478" s="130"/>
      <c r="F478" s="130"/>
      <c r="G478" s="130"/>
      <c r="H478" s="130"/>
      <c r="I478" s="130"/>
      <c r="J478" s="10"/>
      <c r="K478" s="10"/>
      <c r="L478" s="130"/>
      <c r="M478" s="130"/>
      <c r="N478" s="130"/>
      <c r="O478" s="10"/>
      <c r="P478" s="130">
        <v>0.14699999999999999</v>
      </c>
    </row>
    <row r="479" spans="1:16" x14ac:dyDescent="0.3">
      <c r="A479" s="120"/>
      <c r="B479" s="16" t="s">
        <v>14</v>
      </c>
      <c r="C479" s="130"/>
      <c r="D479" s="130"/>
      <c r="E479" s="130"/>
      <c r="F479" s="130"/>
      <c r="G479" s="130"/>
      <c r="H479" s="130"/>
      <c r="I479" s="130"/>
      <c r="J479" s="11"/>
      <c r="K479" s="11"/>
      <c r="L479" s="130"/>
      <c r="M479" s="130"/>
      <c r="N479" s="130"/>
      <c r="O479" s="11"/>
      <c r="P479" s="130">
        <v>889</v>
      </c>
    </row>
    <row r="480" spans="1:16" x14ac:dyDescent="0.3">
      <c r="A480" s="120"/>
      <c r="B480" s="16" t="s">
        <v>15</v>
      </c>
      <c r="C480" s="130"/>
      <c r="D480" s="130"/>
      <c r="E480" s="130"/>
      <c r="F480" s="130"/>
      <c r="G480" s="130"/>
      <c r="H480" s="130"/>
      <c r="I480" s="130"/>
      <c r="J480" s="10"/>
      <c r="K480" s="10"/>
      <c r="L480" s="130"/>
      <c r="M480" s="130"/>
      <c r="N480" s="130"/>
      <c r="O480" s="10"/>
      <c r="P480" s="130">
        <v>6047.6190476190477</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c r="D490" s="10"/>
      <c r="E490" s="10">
        <v>0.45899999999999996</v>
      </c>
      <c r="F490" s="10">
        <v>1.0029999999999999</v>
      </c>
      <c r="G490" s="10">
        <v>1.7000000000000001E-2</v>
      </c>
      <c r="H490" s="10"/>
      <c r="I490" s="10"/>
      <c r="J490" s="10"/>
      <c r="K490" s="10"/>
      <c r="L490" s="10"/>
      <c r="M490" s="130"/>
      <c r="N490" s="130"/>
      <c r="O490" s="10">
        <v>1.4789999999999999</v>
      </c>
      <c r="P490" s="10">
        <v>43.748999999999995</v>
      </c>
    </row>
    <row r="491" spans="1:16" x14ac:dyDescent="0.3">
      <c r="A491" s="120"/>
      <c r="B491" s="16" t="s">
        <v>14</v>
      </c>
      <c r="C491" s="11"/>
      <c r="D491" s="11"/>
      <c r="E491" s="11">
        <v>4100</v>
      </c>
      <c r="F491" s="11">
        <v>7260</v>
      </c>
      <c r="G491" s="11">
        <v>40</v>
      </c>
      <c r="H491" s="11"/>
      <c r="I491" s="11"/>
      <c r="J491" s="11"/>
      <c r="K491" s="11"/>
      <c r="L491" s="11"/>
      <c r="M491" s="130"/>
      <c r="N491" s="130"/>
      <c r="O491" s="11">
        <v>11400</v>
      </c>
      <c r="P491" s="11">
        <v>352208</v>
      </c>
    </row>
    <row r="492" spans="1:16" x14ac:dyDescent="0.3">
      <c r="A492" s="120"/>
      <c r="B492" s="16" t="s">
        <v>15</v>
      </c>
      <c r="C492" s="10"/>
      <c r="D492" s="10"/>
      <c r="E492" s="10">
        <v>8932.4618736383454</v>
      </c>
      <c r="F492" s="10">
        <v>7238.2851445663009</v>
      </c>
      <c r="G492" s="10">
        <v>2352.9411764705883</v>
      </c>
      <c r="H492" s="10"/>
      <c r="I492" s="10"/>
      <c r="J492" s="10"/>
      <c r="K492" s="10"/>
      <c r="L492" s="10"/>
      <c r="M492" s="130"/>
      <c r="N492" s="130"/>
      <c r="O492" s="10">
        <v>7707.9107505070997</v>
      </c>
      <c r="P492" s="10">
        <v>8050.6525863448305</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c r="D494" s="130"/>
      <c r="E494" s="130"/>
      <c r="F494" s="130"/>
      <c r="G494" s="130"/>
      <c r="H494" s="130"/>
      <c r="I494" s="130"/>
      <c r="J494" s="130"/>
      <c r="K494" s="130"/>
      <c r="L494" s="130"/>
      <c r="M494" s="130"/>
      <c r="N494" s="130"/>
      <c r="O494" s="130"/>
      <c r="P494" s="130"/>
    </row>
    <row r="495" spans="1:16" x14ac:dyDescent="0.3">
      <c r="A495" s="120"/>
      <c r="B495" s="16" t="s">
        <v>14</v>
      </c>
      <c r="C495" s="130"/>
      <c r="D495" s="130"/>
      <c r="E495" s="130"/>
      <c r="F495" s="130"/>
      <c r="G495" s="130"/>
      <c r="H495" s="130"/>
      <c r="I495" s="130"/>
      <c r="J495" s="130"/>
      <c r="K495" s="130"/>
      <c r="L495" s="130"/>
      <c r="M495" s="130"/>
      <c r="N495" s="130"/>
      <c r="O495" s="130"/>
      <c r="P495" s="130"/>
    </row>
    <row r="496" spans="1:16" x14ac:dyDescent="0.3">
      <c r="A496" s="120"/>
      <c r="B496" s="16" t="s">
        <v>15</v>
      </c>
      <c r="C496" s="130"/>
      <c r="D496" s="130"/>
      <c r="E496" s="130"/>
      <c r="F496" s="130"/>
      <c r="G496" s="130"/>
      <c r="H496" s="130"/>
      <c r="I496" s="130"/>
      <c r="J496" s="130"/>
      <c r="K496" s="130"/>
      <c r="L496" s="130"/>
      <c r="M496" s="130"/>
      <c r="N496" s="130"/>
      <c r="O496" s="130"/>
      <c r="P496" s="130"/>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c r="H498" s="130"/>
      <c r="I498" s="10"/>
      <c r="J498" s="10"/>
      <c r="K498" s="10"/>
      <c r="L498" s="10"/>
      <c r="M498" s="130"/>
      <c r="N498" s="130"/>
      <c r="O498" s="10"/>
      <c r="P498" s="10">
        <v>6.28</v>
      </c>
    </row>
    <row r="499" spans="1:16" x14ac:dyDescent="0.3">
      <c r="A499" s="120"/>
      <c r="B499" s="16" t="s">
        <v>14</v>
      </c>
      <c r="C499" s="130"/>
      <c r="D499" s="130"/>
      <c r="E499" s="130"/>
      <c r="F499" s="130"/>
      <c r="G499" s="130"/>
      <c r="H499" s="130"/>
      <c r="I499" s="11"/>
      <c r="J499" s="11"/>
      <c r="K499" s="11"/>
      <c r="L499" s="11"/>
      <c r="M499" s="130"/>
      <c r="N499" s="130"/>
      <c r="O499" s="11"/>
      <c r="P499" s="11">
        <v>47183</v>
      </c>
    </row>
    <row r="500" spans="1:16" x14ac:dyDescent="0.3">
      <c r="A500" s="120"/>
      <c r="B500" s="16" t="s">
        <v>15</v>
      </c>
      <c r="C500" s="130"/>
      <c r="D500" s="130"/>
      <c r="E500" s="130"/>
      <c r="F500" s="130"/>
      <c r="G500" s="130"/>
      <c r="H500" s="130"/>
      <c r="I500" s="10"/>
      <c r="J500" s="10"/>
      <c r="K500" s="10"/>
      <c r="L500" s="10"/>
      <c r="M500" s="130"/>
      <c r="N500" s="130"/>
      <c r="O500" s="10"/>
      <c r="P500" s="10">
        <v>7513.2165605095543</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0.30599999999999999</v>
      </c>
      <c r="D502" s="10">
        <v>0.18</v>
      </c>
      <c r="E502" s="130"/>
      <c r="F502" s="10"/>
      <c r="G502" s="10"/>
      <c r="H502" s="10"/>
      <c r="I502" s="10"/>
      <c r="J502" s="10"/>
      <c r="K502" s="10"/>
      <c r="L502" s="10"/>
      <c r="M502" s="10"/>
      <c r="N502" s="10"/>
      <c r="O502" s="10">
        <v>0.48599999999999999</v>
      </c>
      <c r="P502" s="10">
        <v>368.98200000000003</v>
      </c>
    </row>
    <row r="503" spans="1:16" x14ac:dyDescent="0.3">
      <c r="A503" s="120"/>
      <c r="B503" s="16" t="s">
        <v>14</v>
      </c>
      <c r="C503" s="11">
        <v>3720</v>
      </c>
      <c r="D503" s="11">
        <v>1180</v>
      </c>
      <c r="E503" s="130"/>
      <c r="F503" s="11"/>
      <c r="G503" s="11"/>
      <c r="H503" s="11"/>
      <c r="I503" s="11"/>
      <c r="J503" s="11"/>
      <c r="K503" s="11"/>
      <c r="L503" s="11"/>
      <c r="M503" s="11"/>
      <c r="N503" s="11"/>
      <c r="O503" s="11">
        <v>4900</v>
      </c>
      <c r="P503" s="11">
        <v>2972530</v>
      </c>
    </row>
    <row r="504" spans="1:16" x14ac:dyDescent="0.3">
      <c r="A504" s="120"/>
      <c r="B504" s="16" t="s">
        <v>15</v>
      </c>
      <c r="C504" s="10">
        <v>12156.862745098038</v>
      </c>
      <c r="D504" s="10">
        <v>6555.5555555555547</v>
      </c>
      <c r="E504" s="130"/>
      <c r="F504" s="10"/>
      <c r="G504" s="10"/>
      <c r="H504" s="10"/>
      <c r="I504" s="10"/>
      <c r="J504" s="10"/>
      <c r="K504" s="10"/>
      <c r="L504" s="10"/>
      <c r="M504" s="10"/>
      <c r="N504" s="10"/>
      <c r="O504" s="10">
        <v>10082.304526748971</v>
      </c>
      <c r="P504" s="10">
        <v>8056.0298334336085</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3.7999999999999999E-2</v>
      </c>
      <c r="D506" s="130"/>
      <c r="E506" s="130"/>
      <c r="F506" s="130"/>
      <c r="G506" s="130"/>
      <c r="H506" s="130"/>
      <c r="I506" s="130"/>
      <c r="J506" s="130"/>
      <c r="K506" s="130"/>
      <c r="L506" s="130"/>
      <c r="M506" s="130"/>
      <c r="N506" s="10"/>
      <c r="O506" s="10">
        <v>3.7999999999999999E-2</v>
      </c>
      <c r="P506" s="10">
        <v>3.0420000000000003</v>
      </c>
    </row>
    <row r="507" spans="1:16" x14ac:dyDescent="0.3">
      <c r="A507" s="120"/>
      <c r="B507" s="16" t="s">
        <v>14</v>
      </c>
      <c r="C507" s="11">
        <v>230</v>
      </c>
      <c r="D507" s="130"/>
      <c r="E507" s="130"/>
      <c r="F507" s="130"/>
      <c r="G507" s="130"/>
      <c r="H507" s="130"/>
      <c r="I507" s="130"/>
      <c r="J507" s="130"/>
      <c r="K507" s="130"/>
      <c r="L507" s="130"/>
      <c r="M507" s="130"/>
      <c r="N507" s="11"/>
      <c r="O507" s="11">
        <v>230</v>
      </c>
      <c r="P507" s="11">
        <v>55176</v>
      </c>
    </row>
    <row r="508" spans="1:16" x14ac:dyDescent="0.3">
      <c r="A508" s="120"/>
      <c r="B508" s="16" t="s">
        <v>15</v>
      </c>
      <c r="C508" s="10">
        <v>6052.6315789473683</v>
      </c>
      <c r="D508" s="130"/>
      <c r="E508" s="130"/>
      <c r="F508" s="130"/>
      <c r="G508" s="130"/>
      <c r="H508" s="130"/>
      <c r="I508" s="130"/>
      <c r="J508" s="130"/>
      <c r="K508" s="130"/>
      <c r="L508" s="130"/>
      <c r="M508" s="130"/>
      <c r="N508" s="10"/>
      <c r="O508" s="10">
        <v>6052.6315789473683</v>
      </c>
      <c r="P508" s="10">
        <v>18138.067061143982</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1.8508000000000002</v>
      </c>
      <c r="D510" s="130"/>
      <c r="E510" s="130"/>
      <c r="F510" s="130"/>
      <c r="G510" s="130"/>
      <c r="H510" s="130"/>
      <c r="I510" s="130"/>
      <c r="J510" s="130"/>
      <c r="K510" s="130"/>
      <c r="L510" s="130"/>
      <c r="M510" s="130"/>
      <c r="N510" s="10">
        <v>25.631999999999998</v>
      </c>
      <c r="O510" s="10">
        <v>27.482799999999997</v>
      </c>
      <c r="P510" s="10">
        <v>66.155199999999994</v>
      </c>
    </row>
    <row r="511" spans="1:16" x14ac:dyDescent="0.3">
      <c r="A511" s="120"/>
      <c r="B511" s="16" t="s">
        <v>14</v>
      </c>
      <c r="C511" s="11">
        <v>14612</v>
      </c>
      <c r="D511" s="130"/>
      <c r="E511" s="130"/>
      <c r="F511" s="130"/>
      <c r="G511" s="130"/>
      <c r="H511" s="130"/>
      <c r="I511" s="130"/>
      <c r="J511" s="130"/>
      <c r="K511" s="130"/>
      <c r="L511" s="130"/>
      <c r="M511" s="130"/>
      <c r="N511" s="11">
        <v>259687</v>
      </c>
      <c r="O511" s="11">
        <v>274299</v>
      </c>
      <c r="P511" s="11">
        <v>575897</v>
      </c>
    </row>
    <row r="512" spans="1:16" x14ac:dyDescent="0.3">
      <c r="A512" s="120"/>
      <c r="B512" s="16" t="s">
        <v>15</v>
      </c>
      <c r="C512" s="10">
        <v>7894.9643397449745</v>
      </c>
      <c r="D512" s="130"/>
      <c r="E512" s="130"/>
      <c r="F512" s="130"/>
      <c r="G512" s="130"/>
      <c r="H512" s="130"/>
      <c r="I512" s="130"/>
      <c r="J512" s="130"/>
      <c r="K512" s="130"/>
      <c r="L512" s="130"/>
      <c r="M512" s="130"/>
      <c r="N512" s="10">
        <v>10131.359238451936</v>
      </c>
      <c r="O512" s="10">
        <v>9980.7515973627142</v>
      </c>
      <c r="P512" s="10">
        <v>8705.2416136600004</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30">
        <v>0.04</v>
      </c>
      <c r="D514" s="130"/>
      <c r="E514" s="130"/>
      <c r="F514" s="130"/>
      <c r="G514" s="130"/>
      <c r="H514" s="130"/>
      <c r="I514" s="130"/>
      <c r="J514" s="130"/>
      <c r="K514" s="130"/>
      <c r="L514" s="130"/>
      <c r="M514" s="130"/>
      <c r="N514" s="10"/>
      <c r="O514" s="10">
        <v>0.04</v>
      </c>
      <c r="P514" s="130">
        <v>0.57399999999999995</v>
      </c>
    </row>
    <row r="515" spans="1:16" x14ac:dyDescent="0.3">
      <c r="A515" s="120"/>
      <c r="B515" s="16" t="s">
        <v>14</v>
      </c>
      <c r="C515" s="130">
        <v>260</v>
      </c>
      <c r="D515" s="130"/>
      <c r="E515" s="130"/>
      <c r="F515" s="130"/>
      <c r="G515" s="130"/>
      <c r="H515" s="130"/>
      <c r="I515" s="130"/>
      <c r="J515" s="130"/>
      <c r="K515" s="130"/>
      <c r="L515" s="130"/>
      <c r="M515" s="130"/>
      <c r="N515" s="11"/>
      <c r="O515" s="11">
        <v>260</v>
      </c>
      <c r="P515" s="130">
        <v>4895</v>
      </c>
    </row>
    <row r="516" spans="1:16" x14ac:dyDescent="0.3">
      <c r="A516" s="120"/>
      <c r="B516" s="16" t="s">
        <v>15</v>
      </c>
      <c r="C516" s="130">
        <v>6500</v>
      </c>
      <c r="D516" s="130"/>
      <c r="E516" s="130"/>
      <c r="F516" s="130"/>
      <c r="G516" s="130"/>
      <c r="H516" s="130"/>
      <c r="I516" s="130"/>
      <c r="J516" s="130"/>
      <c r="K516" s="130"/>
      <c r="L516" s="130"/>
      <c r="M516" s="130"/>
      <c r="N516" s="10"/>
      <c r="O516" s="10">
        <v>6500</v>
      </c>
      <c r="P516" s="130">
        <v>8527.8745644599312</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12.308</v>
      </c>
      <c r="D518" s="10">
        <v>7.9820000000000002</v>
      </c>
      <c r="E518" s="10">
        <v>11.472000000000001</v>
      </c>
      <c r="F518" s="10">
        <v>9.0879999999999992</v>
      </c>
      <c r="G518" s="10">
        <v>9.2620000000000005</v>
      </c>
      <c r="H518" s="10">
        <v>12.575999999999999</v>
      </c>
      <c r="I518" s="10">
        <v>10.687999999999999</v>
      </c>
      <c r="J518" s="10">
        <v>8.81</v>
      </c>
      <c r="K518" s="10">
        <v>12.565999999999999</v>
      </c>
      <c r="L518" s="10">
        <v>9.4920000000000009</v>
      </c>
      <c r="M518" s="10">
        <v>10.98</v>
      </c>
      <c r="N518" s="10">
        <v>10.458</v>
      </c>
      <c r="O518" s="10">
        <v>125.68199999999999</v>
      </c>
      <c r="P518" s="10">
        <v>134.08600000000001</v>
      </c>
    </row>
    <row r="519" spans="1:16" x14ac:dyDescent="0.3">
      <c r="A519" s="120"/>
      <c r="B519" s="16" t="s">
        <v>14</v>
      </c>
      <c r="C519" s="11">
        <v>198125</v>
      </c>
      <c r="D519" s="11">
        <v>112027</v>
      </c>
      <c r="E519" s="11">
        <v>87715</v>
      </c>
      <c r="F519" s="11">
        <v>78945</v>
      </c>
      <c r="G519" s="11">
        <v>70345</v>
      </c>
      <c r="H519" s="11">
        <v>80341</v>
      </c>
      <c r="I519" s="11">
        <v>112140</v>
      </c>
      <c r="J519" s="11">
        <v>48251</v>
      </c>
      <c r="K519" s="11">
        <v>80677</v>
      </c>
      <c r="L519" s="11">
        <v>71836</v>
      </c>
      <c r="M519" s="11">
        <v>96075</v>
      </c>
      <c r="N519" s="11">
        <v>74134</v>
      </c>
      <c r="O519" s="11">
        <v>1110611</v>
      </c>
      <c r="P519" s="11">
        <v>1249353</v>
      </c>
    </row>
    <row r="520" spans="1:16" x14ac:dyDescent="0.3">
      <c r="A520" s="120"/>
      <c r="B520" s="16" t="s">
        <v>15</v>
      </c>
      <c r="C520" s="10">
        <v>16097.253818654535</v>
      </c>
      <c r="D520" s="10">
        <v>14034.953645702832</v>
      </c>
      <c r="E520" s="10">
        <v>7646.0076708507668</v>
      </c>
      <c r="F520" s="10">
        <v>8686.7297535211273</v>
      </c>
      <c r="G520" s="10">
        <v>7595.0118764845593</v>
      </c>
      <c r="H520" s="10">
        <v>6388.4382951653943</v>
      </c>
      <c r="I520" s="10">
        <v>10492.140718562876</v>
      </c>
      <c r="J520" s="10">
        <v>5476.8444948921679</v>
      </c>
      <c r="K520" s="10">
        <v>6420.2610218048712</v>
      </c>
      <c r="L520" s="10">
        <v>7568.0573114201425</v>
      </c>
      <c r="M520" s="10">
        <v>8750</v>
      </c>
      <c r="N520" s="10">
        <v>7088.7358959648118</v>
      </c>
      <c r="O520" s="10">
        <v>8836.6751006508493</v>
      </c>
      <c r="P520" s="10">
        <v>9317.5499306415277</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c r="D538" s="130"/>
      <c r="E538" s="130"/>
      <c r="F538" s="130"/>
      <c r="G538" s="130"/>
      <c r="H538" s="130"/>
      <c r="I538" s="130"/>
      <c r="J538" s="130"/>
      <c r="K538" s="130"/>
      <c r="L538" s="130"/>
      <c r="M538" s="130"/>
      <c r="N538" s="130"/>
      <c r="O538" s="130"/>
      <c r="P538" s="10"/>
    </row>
    <row r="539" spans="1:16" x14ac:dyDescent="0.3">
      <c r="A539" s="120"/>
      <c r="B539" s="16" t="s">
        <v>14</v>
      </c>
      <c r="C539" s="130"/>
      <c r="D539" s="130"/>
      <c r="E539" s="130"/>
      <c r="F539" s="130"/>
      <c r="G539" s="130"/>
      <c r="H539" s="130"/>
      <c r="I539" s="130"/>
      <c r="J539" s="130"/>
      <c r="K539" s="130"/>
      <c r="L539" s="130"/>
      <c r="M539" s="130"/>
      <c r="N539" s="130"/>
      <c r="O539" s="130"/>
      <c r="P539" s="11"/>
    </row>
    <row r="540" spans="1:16" x14ac:dyDescent="0.3">
      <c r="A540" s="120"/>
      <c r="B540" s="16" t="s">
        <v>15</v>
      </c>
      <c r="C540" s="130"/>
      <c r="D540" s="130"/>
      <c r="E540" s="130"/>
      <c r="F540" s="130"/>
      <c r="G540" s="130"/>
      <c r="H540" s="130"/>
      <c r="I540" s="130"/>
      <c r="J540" s="130"/>
      <c r="K540" s="130"/>
      <c r="L540" s="130"/>
      <c r="M540" s="130"/>
      <c r="N540" s="130"/>
      <c r="O540" s="130"/>
      <c r="P540" s="10"/>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c r="I594" s="130"/>
      <c r="J594" s="130"/>
      <c r="K594" s="130"/>
      <c r="L594" s="130"/>
      <c r="M594" s="130"/>
      <c r="N594" s="130"/>
      <c r="O594" s="130"/>
      <c r="P594" s="130"/>
    </row>
    <row r="595" spans="1:16" x14ac:dyDescent="0.3">
      <c r="A595" s="120"/>
      <c r="B595" s="16" t="s">
        <v>14</v>
      </c>
      <c r="C595" s="130"/>
      <c r="D595" s="130"/>
      <c r="E595" s="130"/>
      <c r="F595" s="130"/>
      <c r="G595" s="130"/>
      <c r="H595" s="130"/>
      <c r="I595" s="130"/>
      <c r="J595" s="130"/>
      <c r="K595" s="130"/>
      <c r="L595" s="130"/>
      <c r="M595" s="130"/>
      <c r="N595" s="130"/>
      <c r="O595" s="130"/>
      <c r="P595" s="130"/>
    </row>
    <row r="596" spans="1:16" x14ac:dyDescent="0.3">
      <c r="A596" s="120"/>
      <c r="B596" s="16" t="s">
        <v>15</v>
      </c>
      <c r="C596" s="130"/>
      <c r="D596" s="130"/>
      <c r="E596" s="130"/>
      <c r="F596" s="130"/>
      <c r="G596" s="130"/>
      <c r="H596" s="130"/>
      <c r="I596" s="130"/>
      <c r="J596" s="130"/>
      <c r="K596" s="130"/>
      <c r="L596" s="130"/>
      <c r="M596" s="130"/>
      <c r="N596" s="130"/>
      <c r="O596" s="130"/>
      <c r="P596" s="13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c r="F602" s="130"/>
      <c r="G602" s="130"/>
      <c r="H602" s="10"/>
      <c r="I602" s="10"/>
      <c r="J602" s="10"/>
      <c r="K602" s="130"/>
      <c r="L602" s="130"/>
      <c r="M602" s="130"/>
      <c r="N602" s="130"/>
      <c r="O602" s="10"/>
      <c r="P602" s="130">
        <v>9.0250000000000004</v>
      </c>
    </row>
    <row r="603" spans="1:16" x14ac:dyDescent="0.3">
      <c r="A603" s="120"/>
      <c r="B603" s="16" t="s">
        <v>14</v>
      </c>
      <c r="C603" s="130"/>
      <c r="D603" s="130"/>
      <c r="E603" s="130"/>
      <c r="F603" s="130"/>
      <c r="G603" s="130"/>
      <c r="H603" s="11"/>
      <c r="I603" s="11"/>
      <c r="J603" s="11"/>
      <c r="K603" s="130"/>
      <c r="L603" s="130"/>
      <c r="M603" s="130"/>
      <c r="N603" s="130"/>
      <c r="O603" s="11"/>
      <c r="P603" s="130">
        <v>72315</v>
      </c>
    </row>
    <row r="604" spans="1:16" x14ac:dyDescent="0.3">
      <c r="A604" s="120"/>
      <c r="B604" s="16" t="s">
        <v>15</v>
      </c>
      <c r="C604" s="130"/>
      <c r="D604" s="130"/>
      <c r="E604" s="130"/>
      <c r="F604" s="130"/>
      <c r="G604" s="130"/>
      <c r="H604" s="10"/>
      <c r="I604" s="10"/>
      <c r="J604" s="10"/>
      <c r="K604" s="130"/>
      <c r="L604" s="130"/>
      <c r="M604" s="130"/>
      <c r="N604" s="130"/>
      <c r="O604" s="10"/>
      <c r="P604" s="130">
        <v>8012.7423822714682</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c r="H610" s="130"/>
      <c r="I610" s="130"/>
      <c r="J610" s="130"/>
      <c r="K610" s="130"/>
      <c r="L610" s="130"/>
      <c r="M610" s="130"/>
      <c r="N610" s="130"/>
      <c r="O610" s="130"/>
      <c r="P610" s="130"/>
    </row>
    <row r="611" spans="1:16" x14ac:dyDescent="0.3">
      <c r="A611" s="120"/>
      <c r="B611" s="16" t="s">
        <v>14</v>
      </c>
      <c r="C611" s="130"/>
      <c r="D611" s="130"/>
      <c r="E611" s="130"/>
      <c r="F611" s="130"/>
      <c r="G611" s="130"/>
      <c r="H611" s="130"/>
      <c r="I611" s="130"/>
      <c r="J611" s="130"/>
      <c r="K611" s="130"/>
      <c r="L611" s="130"/>
      <c r="M611" s="130"/>
      <c r="N611" s="130"/>
      <c r="O611" s="130"/>
      <c r="P611" s="130"/>
    </row>
    <row r="612" spans="1:16" x14ac:dyDescent="0.3">
      <c r="A612" s="120"/>
      <c r="B612" s="16" t="s">
        <v>15</v>
      </c>
      <c r="C612" s="130"/>
      <c r="D612" s="130"/>
      <c r="E612" s="130"/>
      <c r="F612" s="130"/>
      <c r="G612" s="130"/>
      <c r="H612" s="130"/>
      <c r="I612" s="130"/>
      <c r="J612" s="130"/>
      <c r="K612" s="130"/>
      <c r="L612" s="130"/>
      <c r="M612" s="130"/>
      <c r="N612" s="130"/>
      <c r="O612" s="130"/>
      <c r="P612" s="13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172.59650000000002</v>
      </c>
      <c r="D638" s="10">
        <v>51.486899999999999</v>
      </c>
      <c r="E638" s="10">
        <v>61.468099999999993</v>
      </c>
      <c r="F638" s="10">
        <v>59.543199999999999</v>
      </c>
      <c r="G638" s="10">
        <v>100.9175</v>
      </c>
      <c r="H638" s="10">
        <v>130.6936</v>
      </c>
      <c r="I638" s="10">
        <v>100.3505</v>
      </c>
      <c r="J638" s="10">
        <v>67.528199999999998</v>
      </c>
      <c r="K638" s="10">
        <v>103.74539999999999</v>
      </c>
      <c r="L638" s="10">
        <v>59.039700000000003</v>
      </c>
      <c r="M638" s="10">
        <v>70.307449999999989</v>
      </c>
      <c r="N638" s="10">
        <v>101.26785</v>
      </c>
      <c r="O638" s="10">
        <v>1078.9449000000002</v>
      </c>
      <c r="P638" s="10">
        <v>1351.0337000000002</v>
      </c>
    </row>
    <row r="639" spans="1:16" x14ac:dyDescent="0.3">
      <c r="A639" s="120"/>
      <c r="B639" s="16" t="s">
        <v>14</v>
      </c>
      <c r="C639" s="11">
        <v>510583</v>
      </c>
      <c r="D639" s="11">
        <v>474139</v>
      </c>
      <c r="E639" s="11">
        <v>458148</v>
      </c>
      <c r="F639" s="11">
        <v>437760</v>
      </c>
      <c r="G639" s="11">
        <v>575203</v>
      </c>
      <c r="H639" s="11">
        <v>585352</v>
      </c>
      <c r="I639" s="11">
        <v>508261</v>
      </c>
      <c r="J639" s="11">
        <v>405002</v>
      </c>
      <c r="K639" s="11">
        <v>528434</v>
      </c>
      <c r="L639" s="11">
        <v>294362</v>
      </c>
      <c r="M639" s="11">
        <v>419701</v>
      </c>
      <c r="N639" s="11">
        <v>778028</v>
      </c>
      <c r="O639" s="11">
        <v>5974973</v>
      </c>
      <c r="P639" s="11">
        <v>9579383</v>
      </c>
    </row>
    <row r="640" spans="1:16" x14ac:dyDescent="0.3">
      <c r="A640" s="120"/>
      <c r="B640" s="16" t="s">
        <v>15</v>
      </c>
      <c r="C640" s="10">
        <v>2958.2465461350603</v>
      </c>
      <c r="D640" s="10">
        <v>9208.9249886864436</v>
      </c>
      <c r="E640" s="10">
        <v>7453.4270621672067</v>
      </c>
      <c r="F640" s="10">
        <v>7351.9730212685918</v>
      </c>
      <c r="G640" s="10">
        <v>5699.7349319989098</v>
      </c>
      <c r="H640" s="10">
        <v>4478.8115102805341</v>
      </c>
      <c r="I640" s="10">
        <v>5064.8576738531447</v>
      </c>
      <c r="J640" s="10">
        <v>5997.5239973818352</v>
      </c>
      <c r="K640" s="10">
        <v>5093.5655942335761</v>
      </c>
      <c r="L640" s="10">
        <v>4985.8315675723288</v>
      </c>
      <c r="M640" s="10">
        <v>5969.5096323362613</v>
      </c>
      <c r="N640" s="10">
        <v>7682.8726984921668</v>
      </c>
      <c r="O640" s="10">
        <v>5537.7925230472838</v>
      </c>
      <c r="P640" s="10">
        <v>7090.4101059803306</v>
      </c>
    </row>
    <row r="641" spans="1:16" x14ac:dyDescent="0.3">
      <c r="A641" s="120"/>
      <c r="B641" s="16"/>
      <c r="C641" s="14"/>
      <c r="D641" s="14"/>
      <c r="E641" s="14"/>
      <c r="F641" s="14"/>
      <c r="G641" s="14"/>
      <c r="H641" s="14"/>
      <c r="I641" s="14"/>
      <c r="J641" s="14"/>
      <c r="K641" s="14"/>
      <c r="L641" s="14"/>
      <c r="M641" s="14"/>
      <c r="N641" s="14"/>
      <c r="O641" s="14"/>
      <c r="P641" s="14"/>
    </row>
    <row r="642" spans="1:16" ht="16.8" x14ac:dyDescent="0.3">
      <c r="A642" s="9" t="s">
        <v>174</v>
      </c>
      <c r="B642" s="16" t="s">
        <v>12</v>
      </c>
      <c r="C642" s="14">
        <v>22.705699999999997</v>
      </c>
      <c r="D642" s="14">
        <v>31.704899999999999</v>
      </c>
      <c r="E642" s="14">
        <v>42.057099999999998</v>
      </c>
      <c r="F642" s="14">
        <v>41.483199999999997</v>
      </c>
      <c r="G642" s="14">
        <v>41.486500000000007</v>
      </c>
      <c r="H642" s="14">
        <v>29.366599999999998</v>
      </c>
      <c r="I642" s="14">
        <v>22.044</v>
      </c>
      <c r="J642" s="14">
        <v>29.540700000000001</v>
      </c>
      <c r="K642" s="14">
        <v>28.388400000000001</v>
      </c>
      <c r="L642" s="14">
        <v>19.744199999999999</v>
      </c>
      <c r="M642" s="14">
        <v>17.395949999999999</v>
      </c>
      <c r="N642" s="14">
        <v>22.097849999999998</v>
      </c>
      <c r="O642" s="14">
        <v>348.01510000000002</v>
      </c>
      <c r="P642" s="14">
        <v>324.59999999999991</v>
      </c>
    </row>
    <row r="643" spans="1:16" x14ac:dyDescent="0.3">
      <c r="A643" s="120"/>
      <c r="B643" s="16" t="s">
        <v>14</v>
      </c>
      <c r="C643" s="17">
        <v>181220</v>
      </c>
      <c r="D643" s="17">
        <v>320085</v>
      </c>
      <c r="E643" s="17">
        <v>355888</v>
      </c>
      <c r="F643" s="17">
        <v>311351</v>
      </c>
      <c r="G643" s="17">
        <v>293552</v>
      </c>
      <c r="H643" s="17">
        <v>197701</v>
      </c>
      <c r="I643" s="17">
        <v>147499</v>
      </c>
      <c r="J643" s="17">
        <v>216221</v>
      </c>
      <c r="K643" s="17">
        <v>224592</v>
      </c>
      <c r="L643" s="17">
        <v>155843</v>
      </c>
      <c r="M643" s="17">
        <v>161917</v>
      </c>
      <c r="N643" s="17">
        <v>231388</v>
      </c>
      <c r="O643" s="17">
        <v>2797257</v>
      </c>
      <c r="P643" s="17">
        <v>2555541</v>
      </c>
    </row>
    <row r="644" spans="1:16" x14ac:dyDescent="0.3">
      <c r="A644" s="120"/>
      <c r="B644" s="16" t="s">
        <v>15</v>
      </c>
      <c r="C644" s="14">
        <v>7981.2558080129675</v>
      </c>
      <c r="D644" s="14">
        <v>10095.758068942027</v>
      </c>
      <c r="E644" s="14">
        <v>8462.0194925470369</v>
      </c>
      <c r="F644" s="14">
        <v>7505.4720947275046</v>
      </c>
      <c r="G644" s="14">
        <v>7075.8439492364969</v>
      </c>
      <c r="H644" s="14">
        <v>6732.1719232052737</v>
      </c>
      <c r="I644" s="14">
        <v>6691.1177644710579</v>
      </c>
      <c r="J644" s="14">
        <v>7319.4270954987524</v>
      </c>
      <c r="K644" s="14">
        <v>7911.4004311620238</v>
      </c>
      <c r="L644" s="14">
        <v>7893.1027846152292</v>
      </c>
      <c r="M644" s="14">
        <v>9307.7411696400613</v>
      </c>
      <c r="N644" s="14">
        <v>10471.063927033627</v>
      </c>
      <c r="O644" s="14">
        <v>8037.7460633173669</v>
      </c>
      <c r="P644" s="14">
        <v>7872.8927911275441</v>
      </c>
    </row>
    <row r="645" spans="1:16" x14ac:dyDescent="0.3">
      <c r="A645" s="120"/>
      <c r="B645" s="16"/>
      <c r="C645" s="14"/>
      <c r="D645" s="14"/>
      <c r="E645" s="14"/>
      <c r="F645" s="14"/>
      <c r="G645" s="14"/>
      <c r="H645" s="14"/>
      <c r="I645" s="14"/>
      <c r="J645" s="14"/>
      <c r="K645" s="14"/>
      <c r="L645" s="14"/>
      <c r="M645" s="14"/>
      <c r="N645" s="14"/>
      <c r="O645" s="14"/>
      <c r="P645" s="14"/>
    </row>
    <row r="646" spans="1:16" x14ac:dyDescent="0.3">
      <c r="A646" s="9" t="s">
        <v>175</v>
      </c>
      <c r="B646" s="16" t="s">
        <v>12</v>
      </c>
      <c r="C646" s="130"/>
      <c r="D646" s="130">
        <v>0.22500000000000001</v>
      </c>
      <c r="E646" s="10">
        <v>0.22</v>
      </c>
      <c r="F646" s="10">
        <v>7.9689999999999994</v>
      </c>
      <c r="G646" s="10">
        <v>49.964500000000001</v>
      </c>
      <c r="H646" s="10">
        <v>88.680499999999995</v>
      </c>
      <c r="I646" s="10">
        <v>67.548500000000004</v>
      </c>
      <c r="J646" s="10">
        <v>28.997499999999999</v>
      </c>
      <c r="K646" s="10">
        <v>62.790999999999997</v>
      </c>
      <c r="L646" s="10">
        <v>27.403499999999998</v>
      </c>
      <c r="M646" s="10">
        <v>3.5514999999999999</v>
      </c>
      <c r="N646" s="10">
        <v>0.50900000000000001</v>
      </c>
      <c r="O646" s="10">
        <v>337.86</v>
      </c>
      <c r="P646" s="10">
        <v>279.91800000000001</v>
      </c>
    </row>
    <row r="647" spans="1:16" x14ac:dyDescent="0.3">
      <c r="A647" s="120"/>
      <c r="B647" s="16" t="s">
        <v>14</v>
      </c>
      <c r="C647" s="130"/>
      <c r="D647" s="130">
        <v>1235</v>
      </c>
      <c r="E647" s="11">
        <v>914</v>
      </c>
      <c r="F647" s="11">
        <v>40204</v>
      </c>
      <c r="G647" s="11">
        <v>205811</v>
      </c>
      <c r="H647" s="11">
        <v>305670</v>
      </c>
      <c r="I647" s="11">
        <v>247222</v>
      </c>
      <c r="J647" s="11">
        <v>136990</v>
      </c>
      <c r="K647" s="11">
        <v>223165</v>
      </c>
      <c r="L647" s="11">
        <v>53973</v>
      </c>
      <c r="M647" s="11">
        <v>11795</v>
      </c>
      <c r="N647" s="11">
        <v>545</v>
      </c>
      <c r="O647" s="11">
        <v>1227524</v>
      </c>
      <c r="P647" s="11">
        <v>1188033</v>
      </c>
    </row>
    <row r="648" spans="1:16" x14ac:dyDescent="0.3">
      <c r="A648" s="120"/>
      <c r="B648" s="16" t="s">
        <v>15</v>
      </c>
      <c r="C648" s="130"/>
      <c r="D648" s="130">
        <v>5488.8888888888887</v>
      </c>
      <c r="E648" s="10">
        <v>4154.545454545455</v>
      </c>
      <c r="F648" s="10">
        <v>5045.0495670724058</v>
      </c>
      <c r="G648" s="10">
        <v>4119.1445926607894</v>
      </c>
      <c r="H648" s="10">
        <v>3446.8682517577149</v>
      </c>
      <c r="I648" s="10">
        <v>3659.9184289806581</v>
      </c>
      <c r="J648" s="10">
        <v>4724.2003621001813</v>
      </c>
      <c r="K648" s="10">
        <v>3554.0921469637374</v>
      </c>
      <c r="L648" s="10">
        <v>1969.5659313591332</v>
      </c>
      <c r="M648" s="10">
        <v>3321.1319160917924</v>
      </c>
      <c r="N648" s="10">
        <v>1070.7269155206286</v>
      </c>
      <c r="O648" s="10">
        <v>3633.2326999348843</v>
      </c>
      <c r="P648" s="10">
        <v>4244.2179495423652</v>
      </c>
    </row>
    <row r="649" spans="1:16" x14ac:dyDescent="0.3">
      <c r="A649" s="120"/>
      <c r="B649" s="16"/>
      <c r="C649" s="6"/>
      <c r="D649" s="6"/>
      <c r="E649" s="14"/>
      <c r="F649" s="14"/>
      <c r="G649" s="14"/>
      <c r="H649" s="14"/>
      <c r="I649" s="14"/>
      <c r="J649" s="14"/>
      <c r="K649" s="14"/>
      <c r="L649" s="14"/>
      <c r="M649" s="14"/>
      <c r="N649" s="14"/>
      <c r="O649" s="14"/>
      <c r="P649" s="14"/>
    </row>
    <row r="650" spans="1:16" ht="16.8" x14ac:dyDescent="0.3">
      <c r="A650" s="9" t="s">
        <v>176</v>
      </c>
      <c r="B650" s="16" t="s">
        <v>12</v>
      </c>
      <c r="C650" s="14">
        <v>14.5428</v>
      </c>
      <c r="D650" s="14">
        <v>8.1620000000000008</v>
      </c>
      <c r="E650" s="14">
        <v>11.931000000000001</v>
      </c>
      <c r="F650" s="14">
        <v>10.090999999999999</v>
      </c>
      <c r="G650" s="14">
        <v>9.4490000000000016</v>
      </c>
      <c r="H650" s="14">
        <v>12.635999999999999</v>
      </c>
      <c r="I650" s="14">
        <v>10.757999999999999</v>
      </c>
      <c r="J650" s="14">
        <v>8.99</v>
      </c>
      <c r="K650" s="14">
        <v>12.565999999999999</v>
      </c>
      <c r="L650" s="14">
        <v>9.4920000000000009</v>
      </c>
      <c r="M650" s="14">
        <v>10.98</v>
      </c>
      <c r="N650" s="14">
        <v>36.090000000000003</v>
      </c>
      <c r="O650" s="14">
        <v>155.68780000000001</v>
      </c>
      <c r="P650" s="14">
        <v>622.86819999999989</v>
      </c>
    </row>
    <row r="651" spans="1:16" x14ac:dyDescent="0.3">
      <c r="A651" s="120"/>
      <c r="B651" s="16" t="s">
        <v>14</v>
      </c>
      <c r="C651" s="17">
        <v>216947</v>
      </c>
      <c r="D651" s="17">
        <v>113207</v>
      </c>
      <c r="E651" s="17">
        <v>91815</v>
      </c>
      <c r="F651" s="17">
        <v>86205</v>
      </c>
      <c r="G651" s="17">
        <v>75725</v>
      </c>
      <c r="H651" s="17">
        <v>81921</v>
      </c>
      <c r="I651" s="17">
        <v>113540</v>
      </c>
      <c r="J651" s="17">
        <v>51791</v>
      </c>
      <c r="K651" s="17">
        <v>80677</v>
      </c>
      <c r="L651" s="17">
        <v>71836</v>
      </c>
      <c r="M651" s="17">
        <v>96075</v>
      </c>
      <c r="N651" s="17">
        <v>333821</v>
      </c>
      <c r="O651" s="17">
        <v>1413560</v>
      </c>
      <c r="P651" s="17">
        <v>5257242</v>
      </c>
    </row>
    <row r="652" spans="1:16" x14ac:dyDescent="0.3">
      <c r="A652" s="120"/>
      <c r="B652" s="16" t="s">
        <v>15</v>
      </c>
      <c r="C652" s="14">
        <v>14917.828753747559</v>
      </c>
      <c r="D652" s="14">
        <v>13870.007351139426</v>
      </c>
      <c r="E652" s="14">
        <v>7695.4991199396518</v>
      </c>
      <c r="F652" s="14">
        <v>8542.7608760281437</v>
      </c>
      <c r="G652" s="14">
        <v>8014.0755635516971</v>
      </c>
      <c r="H652" s="14">
        <v>6483.1433998100665</v>
      </c>
      <c r="I652" s="14">
        <v>10554.006320877488</v>
      </c>
      <c r="J652" s="14">
        <v>5760.956618464962</v>
      </c>
      <c r="K652" s="14">
        <v>6420.2610218048712</v>
      </c>
      <c r="L652" s="14">
        <v>7568.0573114201425</v>
      </c>
      <c r="M652" s="14">
        <v>8750</v>
      </c>
      <c r="N652" s="14">
        <v>9249.6813521751174</v>
      </c>
      <c r="O652" s="14">
        <v>9079.4525967994923</v>
      </c>
      <c r="P652" s="14">
        <v>8440.3763107508148</v>
      </c>
    </row>
    <row r="653" spans="1:16" x14ac:dyDescent="0.3">
      <c r="A653" s="120"/>
      <c r="B653" s="16"/>
      <c r="C653" s="14"/>
      <c r="D653" s="14"/>
      <c r="E653" s="14"/>
      <c r="F653" s="14"/>
      <c r="G653" s="14"/>
      <c r="H653" s="14"/>
      <c r="I653" s="14"/>
      <c r="J653" s="14"/>
      <c r="K653" s="14"/>
      <c r="L653" s="14"/>
      <c r="M653" s="14"/>
      <c r="N653" s="14"/>
      <c r="O653" s="14"/>
      <c r="P653" s="14"/>
    </row>
    <row r="654" spans="1:16" ht="16.8" x14ac:dyDescent="0.3">
      <c r="A654" s="13" t="s">
        <v>177</v>
      </c>
      <c r="B654" s="16" t="s">
        <v>12</v>
      </c>
      <c r="C654" s="14">
        <v>682.21500000000003</v>
      </c>
      <c r="D654" s="14">
        <v>567.57089999999994</v>
      </c>
      <c r="E654" s="14">
        <v>541.72760000000005</v>
      </c>
      <c r="F654" s="14">
        <v>427.20270000000005</v>
      </c>
      <c r="G654" s="14">
        <v>534.63300000000004</v>
      </c>
      <c r="H654" s="14">
        <v>606.44510000000002</v>
      </c>
      <c r="I654" s="14">
        <v>516.73799999999983</v>
      </c>
      <c r="J654" s="14">
        <v>472.32969999999995</v>
      </c>
      <c r="K654" s="14">
        <v>521.23989999999992</v>
      </c>
      <c r="L654" s="14">
        <v>603.09620000000007</v>
      </c>
      <c r="M654" s="14">
        <v>721.29095000000007</v>
      </c>
      <c r="N654" s="14">
        <v>593.70685000000003</v>
      </c>
      <c r="O654" s="14">
        <v>6788.1958999999997</v>
      </c>
      <c r="P654" s="14">
        <v>7463.6230999999998</v>
      </c>
    </row>
    <row r="655" spans="1:16" x14ac:dyDescent="0.3">
      <c r="A655" s="120"/>
      <c r="B655" s="16" t="s">
        <v>14</v>
      </c>
      <c r="C655" s="17">
        <v>2470032</v>
      </c>
      <c r="D655" s="17">
        <v>2975629</v>
      </c>
      <c r="E655" s="17">
        <v>2562554</v>
      </c>
      <c r="F655" s="17">
        <v>2561627</v>
      </c>
      <c r="G655" s="17">
        <v>3065070</v>
      </c>
      <c r="H655" s="17">
        <v>2962816</v>
      </c>
      <c r="I655" s="17">
        <v>2445273</v>
      </c>
      <c r="J655" s="17">
        <v>2251811</v>
      </c>
      <c r="K655" s="17">
        <v>2565440</v>
      </c>
      <c r="L655" s="17">
        <v>3716889</v>
      </c>
      <c r="M655" s="17">
        <v>3266788</v>
      </c>
      <c r="N655" s="17">
        <v>3573833</v>
      </c>
      <c r="O655" s="17">
        <v>34417762</v>
      </c>
      <c r="P655" s="17">
        <v>40571089</v>
      </c>
    </row>
    <row r="656" spans="1:16" x14ac:dyDescent="0.3">
      <c r="B656" s="16" t="s">
        <v>15</v>
      </c>
      <c r="C656" s="14">
        <v>3620.606407071085</v>
      </c>
      <c r="D656" s="14">
        <v>5242.7441223642727</v>
      </c>
      <c r="E656" s="14">
        <v>4730.3367965745147</v>
      </c>
      <c r="F656" s="14">
        <v>5996.2799860581399</v>
      </c>
      <c r="G656" s="14">
        <v>5733.0355589722294</v>
      </c>
      <c r="H656" s="14">
        <v>4885.5469357407619</v>
      </c>
      <c r="I656" s="14">
        <v>4732.1331119445458</v>
      </c>
      <c r="J656" s="14">
        <v>4767.4558682208644</v>
      </c>
      <c r="K656" s="14">
        <v>4921.8028013588373</v>
      </c>
      <c r="L656" s="14">
        <v>6163.011804750221</v>
      </c>
      <c r="M656" s="14">
        <v>4529.0849691098992</v>
      </c>
      <c r="N656" s="14">
        <v>6019.5246189259897</v>
      </c>
      <c r="O656" s="14">
        <v>5070.2369977271874</v>
      </c>
      <c r="P656" s="14">
        <v>5435.8437526139287</v>
      </c>
    </row>
  </sheetData>
  <mergeCells count="3">
    <mergeCell ref="C2:N2"/>
    <mergeCell ref="O2:P2"/>
    <mergeCell ref="A1:P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656"/>
  <sheetViews>
    <sheetView workbookViewId="0">
      <selection activeCell="C654" sqref="C654:P656"/>
    </sheetView>
  </sheetViews>
  <sheetFormatPr defaultRowHeight="14.4" x14ac:dyDescent="0.3"/>
  <cols>
    <col min="1" max="1" width="18" style="119" customWidth="1"/>
  </cols>
  <sheetData>
    <row r="1" spans="1:16" ht="15" customHeight="1" x14ac:dyDescent="0.3">
      <c r="A1" s="242" t="s">
        <v>714</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6649.0519999999997</v>
      </c>
      <c r="D6" s="10">
        <v>7181.03</v>
      </c>
      <c r="E6" s="10">
        <v>9026.9920000000002</v>
      </c>
      <c r="F6" s="10">
        <v>7728.8590000000004</v>
      </c>
      <c r="G6" s="10">
        <v>7408.8789999999999</v>
      </c>
      <c r="H6" s="10">
        <v>7376.0249999999996</v>
      </c>
      <c r="I6" s="10">
        <v>7492.22</v>
      </c>
      <c r="J6" s="10">
        <v>6931.0319999999992</v>
      </c>
      <c r="K6" s="10">
        <v>5350.52</v>
      </c>
      <c r="L6" s="10">
        <v>5855.72</v>
      </c>
      <c r="M6" s="10">
        <v>9205.5390000000007</v>
      </c>
      <c r="N6" s="10">
        <v>7852.0249999999996</v>
      </c>
      <c r="O6" s="10">
        <v>88057.893000000011</v>
      </c>
      <c r="P6" s="10">
        <v>93316.125999999989</v>
      </c>
    </row>
    <row r="7" spans="1:16" x14ac:dyDescent="0.3">
      <c r="A7" s="120"/>
      <c r="B7" s="16" t="s">
        <v>14</v>
      </c>
      <c r="C7" s="11">
        <v>24165923.100000005</v>
      </c>
      <c r="D7" s="11">
        <v>28377421.100000001</v>
      </c>
      <c r="E7" s="11">
        <v>33524571.41</v>
      </c>
      <c r="F7" s="11">
        <v>34175084.280000001</v>
      </c>
      <c r="G7" s="11">
        <v>35387014.399999999</v>
      </c>
      <c r="H7" s="11">
        <v>43303321.539999999</v>
      </c>
      <c r="I7" s="11">
        <v>44202640.380000003</v>
      </c>
      <c r="J7" s="11">
        <v>42844932.5</v>
      </c>
      <c r="K7" s="11">
        <v>45082854.399999999</v>
      </c>
      <c r="L7" s="11">
        <v>42179501.399999999</v>
      </c>
      <c r="M7" s="11">
        <v>32899041.899999995</v>
      </c>
      <c r="N7" s="11">
        <v>28008521.200000003</v>
      </c>
      <c r="O7" s="11">
        <v>434150827.61000001</v>
      </c>
      <c r="P7" s="11">
        <v>439725187.75999999</v>
      </c>
    </row>
    <row r="8" spans="1:16" x14ac:dyDescent="0.3">
      <c r="A8" s="120"/>
      <c r="B8" s="16" t="s">
        <v>15</v>
      </c>
      <c r="C8" s="10">
        <v>3634.4915184901556</v>
      </c>
      <c r="D8" s="10">
        <v>3951.7201710618115</v>
      </c>
      <c r="E8" s="10">
        <v>3713.8142373450646</v>
      </c>
      <c r="F8" s="10">
        <v>4421.7502583499063</v>
      </c>
      <c r="G8" s="10">
        <v>4776.2980607457612</v>
      </c>
      <c r="H8" s="10">
        <v>5870.82087438695</v>
      </c>
      <c r="I8" s="10">
        <v>5899.8054488522757</v>
      </c>
      <c r="J8" s="10">
        <v>6181.6093909247566</v>
      </c>
      <c r="K8" s="10">
        <v>8425.8827927005223</v>
      </c>
      <c r="L8" s="10">
        <v>7203.1281208800965</v>
      </c>
      <c r="M8" s="10">
        <v>3573.8311357976968</v>
      </c>
      <c r="N8" s="10">
        <v>3567.0443229612747</v>
      </c>
      <c r="O8" s="10">
        <v>4930.2886183070486</v>
      </c>
      <c r="P8" s="10">
        <v>4712.2100606705426</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126.193</v>
      </c>
      <c r="D10" s="10">
        <v>117.337</v>
      </c>
      <c r="E10" s="10">
        <v>267.02499999999998</v>
      </c>
      <c r="F10" s="10">
        <v>238.608</v>
      </c>
      <c r="G10" s="10">
        <v>340.93</v>
      </c>
      <c r="H10" s="10">
        <v>341.07</v>
      </c>
      <c r="I10" s="10">
        <v>351.68699999999995</v>
      </c>
      <c r="J10" s="10">
        <v>518.17099999999994</v>
      </c>
      <c r="K10" s="10">
        <v>476.69699999999995</v>
      </c>
      <c r="L10" s="10">
        <v>447.00800000000004</v>
      </c>
      <c r="M10" s="10">
        <v>437.423</v>
      </c>
      <c r="N10" s="10">
        <v>162.25299999999999</v>
      </c>
      <c r="O10" s="10">
        <v>3824.402</v>
      </c>
      <c r="P10" s="10">
        <v>3680.4780000000005</v>
      </c>
    </row>
    <row r="11" spans="1:16" x14ac:dyDescent="0.3">
      <c r="A11" s="120"/>
      <c r="B11" s="16" t="s">
        <v>14</v>
      </c>
      <c r="C11" s="11">
        <v>1236754</v>
      </c>
      <c r="D11" s="11">
        <v>1204695</v>
      </c>
      <c r="E11" s="11">
        <v>2060664</v>
      </c>
      <c r="F11" s="11">
        <v>1253244.5</v>
      </c>
      <c r="G11" s="11">
        <v>1147165.95</v>
      </c>
      <c r="H11" s="11">
        <v>1163901.05</v>
      </c>
      <c r="I11" s="11">
        <v>1624653</v>
      </c>
      <c r="J11" s="11">
        <v>2429314</v>
      </c>
      <c r="K11" s="11">
        <v>1790269</v>
      </c>
      <c r="L11" s="11">
        <v>1606184.5</v>
      </c>
      <c r="M11" s="11">
        <v>1342149</v>
      </c>
      <c r="N11" s="11">
        <v>645593</v>
      </c>
      <c r="O11" s="11">
        <v>17504587</v>
      </c>
      <c r="P11" s="11">
        <v>17711807.719999999</v>
      </c>
    </row>
    <row r="12" spans="1:16" x14ac:dyDescent="0.3">
      <c r="A12" s="120"/>
      <c r="B12" s="16" t="s">
        <v>15</v>
      </c>
      <c r="C12" s="10">
        <v>9800.4960655503874</v>
      </c>
      <c r="D12" s="10">
        <v>10266.966089127896</v>
      </c>
      <c r="E12" s="10">
        <v>7717.1201198389663</v>
      </c>
      <c r="F12" s="10">
        <v>5252.3155133105347</v>
      </c>
      <c r="G12" s="10">
        <v>3364.8137447569879</v>
      </c>
      <c r="H12" s="10">
        <v>3412.4990471164278</v>
      </c>
      <c r="I12" s="10">
        <v>4619.599245920379</v>
      </c>
      <c r="J12" s="10">
        <v>4688.2477020134284</v>
      </c>
      <c r="K12" s="10">
        <v>3755.5701000845402</v>
      </c>
      <c r="L12" s="10">
        <v>3593.1896073448352</v>
      </c>
      <c r="M12" s="10">
        <v>3068.3091652702301</v>
      </c>
      <c r="N12" s="10">
        <v>3978.9279705151835</v>
      </c>
      <c r="O12" s="10">
        <v>4577.078194185653</v>
      </c>
      <c r="P12" s="10">
        <v>4812.3661437454584</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v>4.0500000000000001E-2</v>
      </c>
      <c r="E14" s="130">
        <v>0.20100000000000001</v>
      </c>
      <c r="F14" s="10">
        <v>0.495</v>
      </c>
      <c r="G14" s="10"/>
      <c r="H14" s="10"/>
      <c r="I14" s="10"/>
      <c r="J14" s="10"/>
      <c r="K14" s="10"/>
      <c r="L14" s="130"/>
      <c r="M14" s="130"/>
      <c r="N14" s="130"/>
      <c r="O14" s="10">
        <v>0.73650000000000004</v>
      </c>
      <c r="P14" s="130">
        <v>1.5649999999999999</v>
      </c>
    </row>
    <row r="15" spans="1:16" x14ac:dyDescent="0.3">
      <c r="A15" s="120"/>
      <c r="B15" s="16" t="s">
        <v>14</v>
      </c>
      <c r="C15" s="130"/>
      <c r="D15" s="130">
        <v>600</v>
      </c>
      <c r="E15" s="130">
        <v>2630</v>
      </c>
      <c r="F15" s="11">
        <v>1460</v>
      </c>
      <c r="G15" s="11"/>
      <c r="H15" s="11"/>
      <c r="I15" s="11"/>
      <c r="J15" s="11"/>
      <c r="K15" s="11"/>
      <c r="L15" s="130"/>
      <c r="M15" s="130"/>
      <c r="N15" s="130"/>
      <c r="O15" s="11">
        <v>4690</v>
      </c>
      <c r="P15" s="130">
        <v>35435</v>
      </c>
    </row>
    <row r="16" spans="1:16" x14ac:dyDescent="0.3">
      <c r="A16" s="120"/>
      <c r="B16" s="16" t="s">
        <v>15</v>
      </c>
      <c r="C16" s="130"/>
      <c r="D16" s="130">
        <v>14814.814814814816</v>
      </c>
      <c r="E16" s="130">
        <v>13084.577114427861</v>
      </c>
      <c r="F16" s="10">
        <v>2949.4949494949497</v>
      </c>
      <c r="G16" s="10"/>
      <c r="H16" s="10"/>
      <c r="I16" s="10"/>
      <c r="J16" s="10"/>
      <c r="K16" s="10"/>
      <c r="L16" s="130"/>
      <c r="M16" s="130"/>
      <c r="N16" s="130"/>
      <c r="O16" s="10">
        <v>6367.9565512559402</v>
      </c>
      <c r="P16" s="130">
        <v>22642.172523961664</v>
      </c>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2513.8119999999999</v>
      </c>
      <c r="D18" s="10">
        <v>1950.9010000000001</v>
      </c>
      <c r="E18" s="10">
        <v>2642.0749999999998</v>
      </c>
      <c r="F18" s="10">
        <v>2099.3470000000002</v>
      </c>
      <c r="G18" s="10">
        <v>2033.704</v>
      </c>
      <c r="H18" s="10">
        <v>2332.0320000000002</v>
      </c>
      <c r="I18" s="10">
        <v>2871.2659999999996</v>
      </c>
      <c r="J18" s="10">
        <v>2734.5450000000001</v>
      </c>
      <c r="K18" s="10">
        <v>2307.21</v>
      </c>
      <c r="L18" s="10">
        <v>2249.1149999999998</v>
      </c>
      <c r="M18" s="10">
        <v>2602.8220000000001</v>
      </c>
      <c r="N18" s="10">
        <v>2538.5070000000001</v>
      </c>
      <c r="O18" s="10">
        <v>28875.336000000007</v>
      </c>
      <c r="P18" s="10">
        <v>28304.376</v>
      </c>
    </row>
    <row r="19" spans="1:16" x14ac:dyDescent="0.3">
      <c r="A19" s="120"/>
      <c r="B19" s="16" t="s">
        <v>14</v>
      </c>
      <c r="C19" s="11">
        <v>9400184.0900000017</v>
      </c>
      <c r="D19" s="11">
        <v>7707065.8400000008</v>
      </c>
      <c r="E19" s="11">
        <v>10938631.35</v>
      </c>
      <c r="F19" s="11">
        <v>9655347.370000001</v>
      </c>
      <c r="G19" s="11">
        <v>9488447.5500000007</v>
      </c>
      <c r="H19" s="11">
        <v>10906996.649999999</v>
      </c>
      <c r="I19" s="11">
        <v>12845433.500000002</v>
      </c>
      <c r="J19" s="11">
        <v>11527785.539999999</v>
      </c>
      <c r="K19" s="11">
        <v>8564057.879999999</v>
      </c>
      <c r="L19" s="11">
        <v>8631192.6000000015</v>
      </c>
      <c r="M19" s="11">
        <v>10403729.709999999</v>
      </c>
      <c r="N19" s="11">
        <v>9357173.129999999</v>
      </c>
      <c r="O19" s="11">
        <v>119426045.20999999</v>
      </c>
      <c r="P19" s="11">
        <v>138524214.06999999</v>
      </c>
    </row>
    <row r="20" spans="1:16" x14ac:dyDescent="0.3">
      <c r="A20" s="120"/>
      <c r="B20" s="16" t="s">
        <v>15</v>
      </c>
      <c r="C20" s="10">
        <v>3739.4141208650453</v>
      </c>
      <c r="D20" s="10">
        <v>3950.5161153743843</v>
      </c>
      <c r="E20" s="10">
        <v>4140.1668574889054</v>
      </c>
      <c r="F20" s="10">
        <v>4599.2145986347186</v>
      </c>
      <c r="G20" s="10">
        <v>4665.5990989839238</v>
      </c>
      <c r="H20" s="10">
        <v>4677.0355852749863</v>
      </c>
      <c r="I20" s="10">
        <v>4473.7873467662021</v>
      </c>
      <c r="J20" s="10">
        <v>4215.6137638985647</v>
      </c>
      <c r="K20" s="10">
        <v>3711.8675283134171</v>
      </c>
      <c r="L20" s="10">
        <v>3837.5950540545955</v>
      </c>
      <c r="M20" s="10">
        <v>3997.0961172143147</v>
      </c>
      <c r="N20" s="10">
        <v>3686.0930972418032</v>
      </c>
      <c r="O20" s="10">
        <v>4135.9188066244487</v>
      </c>
      <c r="P20" s="10">
        <v>4894.0917853126311</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23.62</v>
      </c>
      <c r="D22" s="10">
        <v>35.966000000000001</v>
      </c>
      <c r="E22" s="10">
        <v>32.58</v>
      </c>
      <c r="F22" s="10">
        <v>38.180999999999997</v>
      </c>
      <c r="G22" s="10">
        <v>28.646000000000001</v>
      </c>
      <c r="H22" s="10">
        <v>33.96</v>
      </c>
      <c r="I22" s="10">
        <v>28.163</v>
      </c>
      <c r="J22" s="10">
        <v>22.021999999999998</v>
      </c>
      <c r="K22" s="10">
        <v>16.670999999999999</v>
      </c>
      <c r="L22" s="10">
        <v>16.777999999999999</v>
      </c>
      <c r="M22" s="10">
        <v>19.167000000000002</v>
      </c>
      <c r="N22" s="10">
        <v>27.826000000000001</v>
      </c>
      <c r="O22" s="10">
        <v>323.58</v>
      </c>
      <c r="P22" s="10">
        <v>259.59500000000003</v>
      </c>
    </row>
    <row r="23" spans="1:16" x14ac:dyDescent="0.3">
      <c r="A23" s="120"/>
      <c r="B23" s="16" t="s">
        <v>14</v>
      </c>
      <c r="C23" s="11">
        <v>49305</v>
      </c>
      <c r="D23" s="11">
        <v>66800</v>
      </c>
      <c r="E23" s="11">
        <v>80911</v>
      </c>
      <c r="F23" s="11">
        <v>93389</v>
      </c>
      <c r="G23" s="11">
        <v>78493</v>
      </c>
      <c r="H23" s="11">
        <v>116296.39</v>
      </c>
      <c r="I23" s="11">
        <v>92350</v>
      </c>
      <c r="J23" s="11">
        <v>58610</v>
      </c>
      <c r="K23" s="11">
        <v>62058</v>
      </c>
      <c r="L23" s="11">
        <v>67347</v>
      </c>
      <c r="M23" s="11">
        <v>62940</v>
      </c>
      <c r="N23" s="11">
        <v>64257</v>
      </c>
      <c r="O23" s="11">
        <v>892756.39</v>
      </c>
      <c r="P23" s="11">
        <v>945081.35</v>
      </c>
    </row>
    <row r="24" spans="1:16" x14ac:dyDescent="0.3">
      <c r="A24" s="120"/>
      <c r="B24" s="16" t="s">
        <v>15</v>
      </c>
      <c r="C24" s="10">
        <v>2087.4259102455549</v>
      </c>
      <c r="D24" s="10">
        <v>1857.3096813657344</v>
      </c>
      <c r="E24" s="10">
        <v>2483.4561080417434</v>
      </c>
      <c r="F24" s="10">
        <v>2445.9547942694012</v>
      </c>
      <c r="G24" s="10">
        <v>2740.1033303078962</v>
      </c>
      <c r="H24" s="10">
        <v>3424.5108951707894</v>
      </c>
      <c r="I24" s="10">
        <v>3279.1250932073995</v>
      </c>
      <c r="J24" s="10">
        <v>2661.4294796112981</v>
      </c>
      <c r="K24" s="10">
        <v>3722.5121468418215</v>
      </c>
      <c r="L24" s="10">
        <v>4014.0064370008345</v>
      </c>
      <c r="M24" s="10">
        <v>3283.7689779308189</v>
      </c>
      <c r="N24" s="10">
        <v>2309.2431538848559</v>
      </c>
      <c r="O24" s="10">
        <v>2758.997434946536</v>
      </c>
      <c r="P24" s="10">
        <v>3640.5992026040562</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0">
        <v>20.275500000000001</v>
      </c>
      <c r="D26" s="10">
        <v>21.614999999999998</v>
      </c>
      <c r="E26" s="10">
        <v>26.125</v>
      </c>
      <c r="F26" s="10">
        <v>23.726500000000001</v>
      </c>
      <c r="G26" s="10">
        <v>21.620500000000003</v>
      </c>
      <c r="H26" s="10">
        <v>23.015500000000003</v>
      </c>
      <c r="I26" s="10">
        <v>21.4635</v>
      </c>
      <c r="J26" s="10">
        <v>26.26</v>
      </c>
      <c r="K26" s="10">
        <v>25.75</v>
      </c>
      <c r="L26" s="10">
        <v>26.664999999999999</v>
      </c>
      <c r="M26" s="10">
        <v>26.305</v>
      </c>
      <c r="N26" s="10">
        <v>27.094999999999999</v>
      </c>
      <c r="O26" s="10">
        <v>289.91649999999998</v>
      </c>
      <c r="P26" s="10">
        <v>272.13499999999999</v>
      </c>
    </row>
    <row r="27" spans="1:16" x14ac:dyDescent="0.3">
      <c r="A27" s="120"/>
      <c r="B27" s="16" t="s">
        <v>14</v>
      </c>
      <c r="C27" s="11">
        <v>148643</v>
      </c>
      <c r="D27" s="11">
        <v>220898</v>
      </c>
      <c r="E27" s="11">
        <v>272373.5</v>
      </c>
      <c r="F27" s="11">
        <v>237790</v>
      </c>
      <c r="G27" s="11">
        <v>264200</v>
      </c>
      <c r="H27" s="11">
        <v>304677</v>
      </c>
      <c r="I27" s="11">
        <v>301936</v>
      </c>
      <c r="J27" s="11">
        <v>386099</v>
      </c>
      <c r="K27" s="11">
        <v>340280</v>
      </c>
      <c r="L27" s="11">
        <v>255991</v>
      </c>
      <c r="M27" s="11">
        <v>214242</v>
      </c>
      <c r="N27" s="11">
        <v>238481</v>
      </c>
      <c r="O27" s="11">
        <v>3185610.5</v>
      </c>
      <c r="P27" s="11">
        <v>2452240</v>
      </c>
    </row>
    <row r="28" spans="1:16" x14ac:dyDescent="0.3">
      <c r="A28" s="120"/>
      <c r="B28" s="16" t="s">
        <v>15</v>
      </c>
      <c r="C28" s="10">
        <v>7331.1632265542157</v>
      </c>
      <c r="D28" s="10">
        <v>10219.662271570669</v>
      </c>
      <c r="E28" s="10">
        <v>10425.77990430622</v>
      </c>
      <c r="F28" s="10">
        <v>10022.127157397847</v>
      </c>
      <c r="G28" s="10">
        <v>12219.883906477648</v>
      </c>
      <c r="H28" s="10">
        <v>13237.904890182703</v>
      </c>
      <c r="I28" s="10">
        <v>14067.416777319635</v>
      </c>
      <c r="J28" s="10">
        <v>14702.932216298552</v>
      </c>
      <c r="K28" s="10">
        <v>13214.757281553399</v>
      </c>
      <c r="L28" s="10">
        <v>9600.2625164072742</v>
      </c>
      <c r="M28" s="10">
        <v>8144.5352594563774</v>
      </c>
      <c r="N28" s="10">
        <v>8801.660823030079</v>
      </c>
      <c r="O28" s="10">
        <v>10988.027587253573</v>
      </c>
      <c r="P28" s="10">
        <v>9011.1158064931005</v>
      </c>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0"/>
      <c r="D30" s="10">
        <v>0.19</v>
      </c>
      <c r="E30" s="10">
        <v>0.1</v>
      </c>
      <c r="F30" s="10">
        <v>0.21</v>
      </c>
      <c r="G30" s="10">
        <v>0.82</v>
      </c>
      <c r="H30" s="10">
        <v>2.87</v>
      </c>
      <c r="I30" s="10">
        <v>3.01</v>
      </c>
      <c r="J30" s="10">
        <v>0.01</v>
      </c>
      <c r="K30" s="130"/>
      <c r="L30" s="130"/>
      <c r="M30" s="130"/>
      <c r="N30" s="130"/>
      <c r="O30" s="10">
        <v>7.21</v>
      </c>
      <c r="P30" s="10">
        <v>41.670400000000001</v>
      </c>
    </row>
    <row r="31" spans="1:16" x14ac:dyDescent="0.3">
      <c r="A31" s="120"/>
      <c r="B31" s="16" t="s">
        <v>14</v>
      </c>
      <c r="C31" s="11"/>
      <c r="D31" s="11">
        <v>4540</v>
      </c>
      <c r="E31" s="11">
        <v>2250</v>
      </c>
      <c r="F31" s="11">
        <v>4400</v>
      </c>
      <c r="G31" s="11">
        <v>7740</v>
      </c>
      <c r="H31" s="11">
        <v>8530</v>
      </c>
      <c r="I31" s="11">
        <v>6132</v>
      </c>
      <c r="J31" s="11">
        <v>20</v>
      </c>
      <c r="K31" s="130"/>
      <c r="L31" s="130"/>
      <c r="M31" s="130"/>
      <c r="N31" s="130"/>
      <c r="O31" s="11">
        <v>33612</v>
      </c>
      <c r="P31" s="11">
        <v>115431.75</v>
      </c>
    </row>
    <row r="32" spans="1:16" x14ac:dyDescent="0.3">
      <c r="A32" s="120"/>
      <c r="B32" s="16" t="s">
        <v>15</v>
      </c>
      <c r="C32" s="10"/>
      <c r="D32" s="10">
        <v>23894.736842105263</v>
      </c>
      <c r="E32" s="10">
        <v>22500</v>
      </c>
      <c r="F32" s="10">
        <v>20952.38095238095</v>
      </c>
      <c r="G32" s="10">
        <v>9439.0243902439015</v>
      </c>
      <c r="H32" s="10">
        <v>2972.1254355400697</v>
      </c>
      <c r="I32" s="10">
        <v>2037.2093023255813</v>
      </c>
      <c r="J32" s="10">
        <v>2000</v>
      </c>
      <c r="K32" s="130"/>
      <c r="L32" s="130"/>
      <c r="M32" s="130"/>
      <c r="N32" s="130"/>
      <c r="O32" s="10">
        <v>4661.8585298196949</v>
      </c>
      <c r="P32" s="10">
        <v>2770.1137978037168</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0">
        <v>10.6</v>
      </c>
      <c r="D34" s="10">
        <v>12.025</v>
      </c>
      <c r="E34" s="10">
        <v>21.175999999999998</v>
      </c>
      <c r="F34" s="10">
        <v>25.467500000000001</v>
      </c>
      <c r="G34" s="10">
        <v>35.722499999999997</v>
      </c>
      <c r="H34" s="10">
        <v>34.924999999999997</v>
      </c>
      <c r="I34" s="10">
        <v>37.520000000000003</v>
      </c>
      <c r="J34" s="10">
        <v>33.677</v>
      </c>
      <c r="K34" s="10">
        <v>23.1875</v>
      </c>
      <c r="L34" s="10">
        <v>15.675000000000001</v>
      </c>
      <c r="M34" s="10">
        <v>14.522500000000001</v>
      </c>
      <c r="N34" s="10">
        <v>13.75</v>
      </c>
      <c r="O34" s="10">
        <v>278.24799999999999</v>
      </c>
      <c r="P34" s="10">
        <v>260.63399999999996</v>
      </c>
    </row>
    <row r="35" spans="1:16" x14ac:dyDescent="0.3">
      <c r="A35" s="120"/>
      <c r="B35" s="16" t="s">
        <v>14</v>
      </c>
      <c r="C35" s="11">
        <v>62749</v>
      </c>
      <c r="D35" s="11">
        <v>68715</v>
      </c>
      <c r="E35" s="11">
        <v>114932</v>
      </c>
      <c r="F35" s="11">
        <v>128150</v>
      </c>
      <c r="G35" s="11">
        <v>177798</v>
      </c>
      <c r="H35" s="11">
        <v>160714</v>
      </c>
      <c r="I35" s="11">
        <v>157872</v>
      </c>
      <c r="J35" s="11">
        <v>109265</v>
      </c>
      <c r="K35" s="11">
        <v>64533</v>
      </c>
      <c r="L35" s="11">
        <v>47119</v>
      </c>
      <c r="M35" s="11">
        <v>48820</v>
      </c>
      <c r="N35" s="11">
        <v>51965</v>
      </c>
      <c r="O35" s="11">
        <v>1192632</v>
      </c>
      <c r="P35" s="11">
        <v>1108285.3</v>
      </c>
    </row>
    <row r="36" spans="1:16" x14ac:dyDescent="0.3">
      <c r="A36" s="120"/>
      <c r="B36" s="16" t="s">
        <v>15</v>
      </c>
      <c r="C36" s="10">
        <v>5919.7169811320755</v>
      </c>
      <c r="D36" s="10">
        <v>5714.3451143451139</v>
      </c>
      <c r="E36" s="10">
        <v>5427.4650547789961</v>
      </c>
      <c r="F36" s="10">
        <v>5031.90340630215</v>
      </c>
      <c r="G36" s="10">
        <v>4977.1992441738403</v>
      </c>
      <c r="H36" s="10">
        <v>4601.6893342877593</v>
      </c>
      <c r="I36" s="10">
        <v>4207.6759061833691</v>
      </c>
      <c r="J36" s="10">
        <v>3244.499213112807</v>
      </c>
      <c r="K36" s="10">
        <v>2783.0943396226417</v>
      </c>
      <c r="L36" s="10">
        <v>3005.9968102073367</v>
      </c>
      <c r="M36" s="10">
        <v>3361.6801514890685</v>
      </c>
      <c r="N36" s="10">
        <v>3779.272727272727</v>
      </c>
      <c r="O36" s="10">
        <v>4286.219487651304</v>
      </c>
      <c r="P36" s="10">
        <v>4252.2667802358865</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33.634</v>
      </c>
      <c r="D38" s="10">
        <v>18.742999999999999</v>
      </c>
      <c r="E38" s="10">
        <v>19.034000000000002</v>
      </c>
      <c r="F38" s="10">
        <v>15.074999999999999</v>
      </c>
      <c r="G38" s="10">
        <v>14.688499999999999</v>
      </c>
      <c r="H38" s="10">
        <v>17.978999999999999</v>
      </c>
      <c r="I38" s="10">
        <v>19.749000000000002</v>
      </c>
      <c r="J38" s="10">
        <v>14.705</v>
      </c>
      <c r="K38" s="10">
        <v>16.614999999999998</v>
      </c>
      <c r="L38" s="10">
        <v>32.170500000000004</v>
      </c>
      <c r="M38" s="10">
        <v>21.2075</v>
      </c>
      <c r="N38" s="10">
        <v>45.63</v>
      </c>
      <c r="O38" s="10">
        <v>269.23050000000001</v>
      </c>
      <c r="P38" s="10">
        <v>222.71299999999999</v>
      </c>
    </row>
    <row r="39" spans="1:16" x14ac:dyDescent="0.3">
      <c r="A39" s="120"/>
      <c r="B39" s="16" t="s">
        <v>14</v>
      </c>
      <c r="C39" s="11">
        <v>1336819.1000000001</v>
      </c>
      <c r="D39" s="11">
        <v>1350504.9</v>
      </c>
      <c r="E39" s="11">
        <v>1449097</v>
      </c>
      <c r="F39" s="11">
        <v>1121738</v>
      </c>
      <c r="G39" s="11">
        <v>1026105</v>
      </c>
      <c r="H39" s="11">
        <v>1205153</v>
      </c>
      <c r="I39" s="11">
        <v>1418106</v>
      </c>
      <c r="J39" s="11">
        <v>1398475</v>
      </c>
      <c r="K39" s="11">
        <v>1444186</v>
      </c>
      <c r="L39" s="11">
        <v>1328395</v>
      </c>
      <c r="M39" s="11">
        <v>1075515</v>
      </c>
      <c r="N39" s="11">
        <v>2546160</v>
      </c>
      <c r="O39" s="11">
        <v>16700254</v>
      </c>
      <c r="P39" s="11">
        <v>15090905</v>
      </c>
    </row>
    <row r="40" spans="1:16" x14ac:dyDescent="0.3">
      <c r="A40" s="120"/>
      <c r="B40" s="16" t="s">
        <v>15</v>
      </c>
      <c r="C40" s="10">
        <v>39746.063507165374</v>
      </c>
      <c r="D40" s="10">
        <v>72053.82809582245</v>
      </c>
      <c r="E40" s="10">
        <v>76132.026899232951</v>
      </c>
      <c r="F40" s="10">
        <v>74410.480928689882</v>
      </c>
      <c r="G40" s="10">
        <v>69857.711815365765</v>
      </c>
      <c r="H40" s="10">
        <v>67031.147449802549</v>
      </c>
      <c r="I40" s="10">
        <v>71806.471213732337</v>
      </c>
      <c r="J40" s="10">
        <v>95102.006120367223</v>
      </c>
      <c r="K40" s="10">
        <v>86920.613903099613</v>
      </c>
      <c r="L40" s="10">
        <v>41292.333038031735</v>
      </c>
      <c r="M40" s="10">
        <v>50713.898385005305</v>
      </c>
      <c r="N40" s="10">
        <v>55800.131492439185</v>
      </c>
      <c r="O40" s="10">
        <v>62029.576886719733</v>
      </c>
      <c r="P40" s="10">
        <v>67759.425808102809</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620.17399999999998</v>
      </c>
      <c r="D42" s="10">
        <v>594.74599999999998</v>
      </c>
      <c r="E42" s="10">
        <v>647.33949999999993</v>
      </c>
      <c r="F42" s="10">
        <v>693.37</v>
      </c>
      <c r="G42" s="10">
        <v>691.40100000000007</v>
      </c>
      <c r="H42" s="10">
        <v>688.99749999999995</v>
      </c>
      <c r="I42" s="10">
        <v>816.39350000000002</v>
      </c>
      <c r="J42" s="10">
        <v>736.45699999999999</v>
      </c>
      <c r="K42" s="10">
        <v>730.69149999999991</v>
      </c>
      <c r="L42" s="10">
        <v>826.16100000000006</v>
      </c>
      <c r="M42" s="10">
        <v>818.98450000000003</v>
      </c>
      <c r="N42" s="10">
        <v>724.0575</v>
      </c>
      <c r="O42" s="10">
        <v>8588.7729999999992</v>
      </c>
      <c r="P42" s="10">
        <v>7861.8225000000002</v>
      </c>
    </row>
    <row r="43" spans="1:16" x14ac:dyDescent="0.3">
      <c r="A43" s="120"/>
      <c r="B43" s="16" t="s">
        <v>14</v>
      </c>
      <c r="C43" s="11">
        <v>2031373</v>
      </c>
      <c r="D43" s="11">
        <v>2304651</v>
      </c>
      <c r="E43" s="11">
        <v>4255183</v>
      </c>
      <c r="F43" s="11">
        <v>4536132.0999999996</v>
      </c>
      <c r="G43" s="11">
        <v>3859993</v>
      </c>
      <c r="H43" s="11">
        <v>3124128.2</v>
      </c>
      <c r="I43" s="11">
        <v>3597665</v>
      </c>
      <c r="J43" s="11">
        <v>3001608</v>
      </c>
      <c r="K43" s="11">
        <v>2469274.7999999998</v>
      </c>
      <c r="L43" s="11">
        <v>2336269.1</v>
      </c>
      <c r="M43" s="11">
        <v>2363513.5</v>
      </c>
      <c r="N43" s="11">
        <v>2234790.5</v>
      </c>
      <c r="O43" s="11">
        <v>36114581.200000003</v>
      </c>
      <c r="P43" s="11">
        <v>36565493.340000004</v>
      </c>
    </row>
    <row r="44" spans="1:16" x14ac:dyDescent="0.3">
      <c r="A44" s="120"/>
      <c r="B44" s="16" t="s">
        <v>15</v>
      </c>
      <c r="C44" s="10">
        <v>3275.4888144294987</v>
      </c>
      <c r="D44" s="10">
        <v>3875.0172342478972</v>
      </c>
      <c r="E44" s="10">
        <v>6573.3405732231704</v>
      </c>
      <c r="F44" s="10">
        <v>6542.1522419487419</v>
      </c>
      <c r="G44" s="10">
        <v>5582.8571263275571</v>
      </c>
      <c r="H44" s="10">
        <v>4534.309921298699</v>
      </c>
      <c r="I44" s="10">
        <v>4406.7781039412976</v>
      </c>
      <c r="J44" s="10">
        <v>4075.741014071426</v>
      </c>
      <c r="K44" s="10">
        <v>3379.3670789929811</v>
      </c>
      <c r="L44" s="10">
        <v>2827.8617606011417</v>
      </c>
      <c r="M44" s="10">
        <v>2885.9074866496253</v>
      </c>
      <c r="N44" s="10">
        <v>3086.4820818788562</v>
      </c>
      <c r="O44" s="10">
        <v>4204.8592039864134</v>
      </c>
      <c r="P44" s="10">
        <v>4651.0199562506023</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0">
        <v>3.7999999999999999E-2</v>
      </c>
      <c r="D46" s="10">
        <v>1.6E-2</v>
      </c>
      <c r="E46" s="10">
        <v>0.41600000000000004</v>
      </c>
      <c r="F46" s="10"/>
      <c r="G46" s="130">
        <v>3.6000000000000004E-2</v>
      </c>
      <c r="H46" s="10">
        <v>3.5000000000000003E-2</v>
      </c>
      <c r="I46" s="10"/>
      <c r="J46" s="10">
        <v>9.4E-2</v>
      </c>
      <c r="K46" s="10">
        <v>0.83200000000000007</v>
      </c>
      <c r="L46" s="10">
        <v>0.60099999999999998</v>
      </c>
      <c r="M46" s="130">
        <v>1.1919999999999999</v>
      </c>
      <c r="N46" s="10">
        <v>0.624</v>
      </c>
      <c r="O46" s="10">
        <v>3.8839999999999999</v>
      </c>
      <c r="P46" s="10">
        <v>1.9560000000000002</v>
      </c>
    </row>
    <row r="47" spans="1:16" x14ac:dyDescent="0.3">
      <c r="A47" s="120"/>
      <c r="B47" s="16" t="s">
        <v>14</v>
      </c>
      <c r="C47" s="11">
        <v>2000</v>
      </c>
      <c r="D47" s="11">
        <v>750</v>
      </c>
      <c r="E47" s="11">
        <v>4890</v>
      </c>
      <c r="F47" s="11"/>
      <c r="G47" s="130">
        <v>600</v>
      </c>
      <c r="H47" s="11">
        <v>350</v>
      </c>
      <c r="I47" s="11"/>
      <c r="J47" s="11">
        <v>3975</v>
      </c>
      <c r="K47" s="11">
        <v>6450</v>
      </c>
      <c r="L47" s="11">
        <v>7080</v>
      </c>
      <c r="M47" s="130">
        <v>11370</v>
      </c>
      <c r="N47" s="11">
        <v>5910</v>
      </c>
      <c r="O47" s="11">
        <v>43375</v>
      </c>
      <c r="P47" s="11">
        <v>45190</v>
      </c>
    </row>
    <row r="48" spans="1:16" x14ac:dyDescent="0.3">
      <c r="A48" s="120"/>
      <c r="B48" s="16" t="s">
        <v>15</v>
      </c>
      <c r="C48" s="10">
        <v>52631.57894736842</v>
      </c>
      <c r="D48" s="10">
        <v>46875</v>
      </c>
      <c r="E48" s="10">
        <v>11754.807692307693</v>
      </c>
      <c r="F48" s="10"/>
      <c r="G48" s="130">
        <v>16666.666666666664</v>
      </c>
      <c r="H48" s="10">
        <v>10000</v>
      </c>
      <c r="I48" s="10"/>
      <c r="J48" s="10">
        <v>42287.234042553195</v>
      </c>
      <c r="K48" s="10">
        <v>7752.4038461538466</v>
      </c>
      <c r="L48" s="10">
        <v>11780.366056572379</v>
      </c>
      <c r="M48" s="130">
        <v>9538.5906040268455</v>
      </c>
      <c r="N48" s="10">
        <v>9471.1538461538457</v>
      </c>
      <c r="O48" s="10">
        <v>11167.610710607623</v>
      </c>
      <c r="P48" s="10">
        <v>23103.271983640079</v>
      </c>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102.1065</v>
      </c>
      <c r="D50" s="10">
        <v>112.861</v>
      </c>
      <c r="E50" s="10">
        <v>149.3295</v>
      </c>
      <c r="F50" s="10">
        <v>152.37649999999999</v>
      </c>
      <c r="G50" s="10">
        <v>98.873999999999995</v>
      </c>
      <c r="H50" s="10">
        <v>137.10249999999999</v>
      </c>
      <c r="I50" s="10">
        <v>121.7285</v>
      </c>
      <c r="J50" s="10">
        <v>102.81049999999999</v>
      </c>
      <c r="K50" s="10">
        <v>117.9375</v>
      </c>
      <c r="L50" s="10">
        <v>126.723</v>
      </c>
      <c r="M50" s="10">
        <v>120.58450000000001</v>
      </c>
      <c r="N50" s="10">
        <v>152.72899999999998</v>
      </c>
      <c r="O50" s="10">
        <v>1495.1630000000002</v>
      </c>
      <c r="P50" s="10">
        <v>1148.327</v>
      </c>
    </row>
    <row r="51" spans="1:16" x14ac:dyDescent="0.3">
      <c r="A51" s="120"/>
      <c r="B51" s="16" t="s">
        <v>14</v>
      </c>
      <c r="C51" s="11">
        <v>401050</v>
      </c>
      <c r="D51" s="11">
        <v>354401</v>
      </c>
      <c r="E51" s="11">
        <v>625939</v>
      </c>
      <c r="F51" s="11">
        <v>835143</v>
      </c>
      <c r="G51" s="11">
        <v>731191</v>
      </c>
      <c r="H51" s="11">
        <v>558953</v>
      </c>
      <c r="I51" s="11">
        <v>466591.5</v>
      </c>
      <c r="J51" s="11">
        <v>456451</v>
      </c>
      <c r="K51" s="11">
        <v>501626</v>
      </c>
      <c r="L51" s="11">
        <v>695598</v>
      </c>
      <c r="M51" s="11">
        <v>603162</v>
      </c>
      <c r="N51" s="11">
        <v>574021</v>
      </c>
      <c r="O51" s="11">
        <v>6804126.5</v>
      </c>
      <c r="P51" s="11">
        <v>5759626.0599999996</v>
      </c>
    </row>
    <row r="52" spans="1:16" x14ac:dyDescent="0.3">
      <c r="A52" s="120"/>
      <c r="B52" s="16" t="s">
        <v>15</v>
      </c>
      <c r="C52" s="10">
        <v>3927.761699793843</v>
      </c>
      <c r="D52" s="10">
        <v>3140.154703573422</v>
      </c>
      <c r="E52" s="10">
        <v>4191.6634020739366</v>
      </c>
      <c r="F52" s="10">
        <v>5480.7860792182528</v>
      </c>
      <c r="G52" s="10">
        <v>7395.1797236887351</v>
      </c>
      <c r="H52" s="10">
        <v>4076.8986707025765</v>
      </c>
      <c r="I52" s="10">
        <v>3833.0506003113487</v>
      </c>
      <c r="J52" s="10">
        <v>4439.73135039709</v>
      </c>
      <c r="K52" s="10">
        <v>4253.320614732379</v>
      </c>
      <c r="L52" s="10">
        <v>5489.1219431358159</v>
      </c>
      <c r="M52" s="10">
        <v>5001.9861590834635</v>
      </c>
      <c r="N52" s="10">
        <v>3758.4283272986795</v>
      </c>
      <c r="O52" s="10">
        <v>4550.759014234568</v>
      </c>
      <c r="P52" s="10">
        <v>5015.6671923589711</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0">
        <v>0.99199999999999999</v>
      </c>
      <c r="D54" s="10">
        <v>1.712</v>
      </c>
      <c r="E54" s="10">
        <v>4.1760000000000002</v>
      </c>
      <c r="F54" s="10">
        <v>9.2249999999999996</v>
      </c>
      <c r="G54" s="10">
        <v>14.610999999999999</v>
      </c>
      <c r="H54" s="10">
        <v>13.255999999999998</v>
      </c>
      <c r="I54" s="10">
        <v>14.731</v>
      </c>
      <c r="J54" s="10">
        <v>12.792</v>
      </c>
      <c r="K54" s="10">
        <v>4.9289999999999994</v>
      </c>
      <c r="L54" s="10">
        <v>3.32</v>
      </c>
      <c r="M54" s="10">
        <v>0.84499999999999997</v>
      </c>
      <c r="N54" s="10">
        <v>0.192</v>
      </c>
      <c r="O54" s="10">
        <v>80.780999999999992</v>
      </c>
      <c r="P54" s="10">
        <v>80.53</v>
      </c>
    </row>
    <row r="55" spans="1:16" x14ac:dyDescent="0.3">
      <c r="A55" s="120"/>
      <c r="B55" s="16" t="s">
        <v>14</v>
      </c>
      <c r="C55" s="11">
        <v>5045</v>
      </c>
      <c r="D55" s="11">
        <v>8020</v>
      </c>
      <c r="E55" s="11">
        <v>35046</v>
      </c>
      <c r="F55" s="11">
        <v>67995</v>
      </c>
      <c r="G55" s="11">
        <v>106644</v>
      </c>
      <c r="H55" s="11">
        <v>86346</v>
      </c>
      <c r="I55" s="11">
        <v>93145</v>
      </c>
      <c r="J55" s="11">
        <v>57583</v>
      </c>
      <c r="K55" s="11">
        <v>27050</v>
      </c>
      <c r="L55" s="11">
        <v>16425</v>
      </c>
      <c r="M55" s="11">
        <v>4351</v>
      </c>
      <c r="N55" s="11">
        <v>1430</v>
      </c>
      <c r="O55" s="11">
        <v>509080</v>
      </c>
      <c r="P55" s="11">
        <v>573044</v>
      </c>
    </row>
    <row r="56" spans="1:16" x14ac:dyDescent="0.3">
      <c r="A56" s="120"/>
      <c r="B56" s="16" t="s">
        <v>15</v>
      </c>
      <c r="C56" s="10">
        <v>5085.6854838709678</v>
      </c>
      <c r="D56" s="10">
        <v>4684.5794392523367</v>
      </c>
      <c r="E56" s="10">
        <v>8392.2413793103442</v>
      </c>
      <c r="F56" s="10">
        <v>7370.7317073170734</v>
      </c>
      <c r="G56" s="10">
        <v>7298.8844021627538</v>
      </c>
      <c r="H56" s="10">
        <v>6513.7296318648159</v>
      </c>
      <c r="I56" s="10">
        <v>6323.0602131559308</v>
      </c>
      <c r="J56" s="10">
        <v>4501.4853033145719</v>
      </c>
      <c r="K56" s="10">
        <v>5487.9285859200645</v>
      </c>
      <c r="L56" s="10">
        <v>4947.2891566265062</v>
      </c>
      <c r="M56" s="10">
        <v>5149.1124260355027</v>
      </c>
      <c r="N56" s="10">
        <v>7447.9166666666679</v>
      </c>
      <c r="O56" s="10">
        <v>6301.9769500253778</v>
      </c>
      <c r="P56" s="10">
        <v>7115.9071153607347</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0">
        <v>1.96</v>
      </c>
      <c r="D58" s="10">
        <v>1.9709999999999999</v>
      </c>
      <c r="E58" s="10">
        <v>2.4609999999999999</v>
      </c>
      <c r="F58" s="10">
        <v>2.2669999999999999</v>
      </c>
      <c r="G58" s="10">
        <v>2.282</v>
      </c>
      <c r="H58" s="10">
        <v>1.5759999999999998</v>
      </c>
      <c r="I58" s="10">
        <v>1.63</v>
      </c>
      <c r="J58" s="10">
        <v>1.679</v>
      </c>
      <c r="K58" s="10">
        <v>2.3180000000000001</v>
      </c>
      <c r="L58" s="10">
        <v>2.2810000000000001</v>
      </c>
      <c r="M58" s="10">
        <v>2.1560000000000001</v>
      </c>
      <c r="N58" s="10">
        <v>2.4049999999999998</v>
      </c>
      <c r="O58" s="10">
        <v>24.986000000000001</v>
      </c>
      <c r="P58" s="10">
        <v>25.315100000000001</v>
      </c>
    </row>
    <row r="59" spans="1:16" x14ac:dyDescent="0.3">
      <c r="A59" s="120"/>
      <c r="B59" s="16" t="s">
        <v>14</v>
      </c>
      <c r="C59" s="11">
        <v>18540</v>
      </c>
      <c r="D59" s="11">
        <v>25350</v>
      </c>
      <c r="E59" s="11">
        <v>38694</v>
      </c>
      <c r="F59" s="11">
        <v>34506</v>
      </c>
      <c r="G59" s="11">
        <v>30335</v>
      </c>
      <c r="H59" s="11">
        <v>23865</v>
      </c>
      <c r="I59" s="11">
        <v>23485</v>
      </c>
      <c r="J59" s="11">
        <v>24815</v>
      </c>
      <c r="K59" s="11">
        <v>32295</v>
      </c>
      <c r="L59" s="11">
        <v>30955</v>
      </c>
      <c r="M59" s="11">
        <v>31980</v>
      </c>
      <c r="N59" s="11">
        <v>36245</v>
      </c>
      <c r="O59" s="11">
        <v>351065</v>
      </c>
      <c r="P59" s="11">
        <v>321281</v>
      </c>
    </row>
    <row r="60" spans="1:16" x14ac:dyDescent="0.3">
      <c r="A60" s="120"/>
      <c r="B60" s="16" t="s">
        <v>15</v>
      </c>
      <c r="C60" s="10">
        <v>9459.1836734693879</v>
      </c>
      <c r="D60" s="10">
        <v>12861.491628614916</v>
      </c>
      <c r="E60" s="10">
        <v>15722.876879317351</v>
      </c>
      <c r="F60" s="10">
        <v>15220.99691221879</v>
      </c>
      <c r="G60" s="10">
        <v>13293.163891323402</v>
      </c>
      <c r="H60" s="10">
        <v>15142.766497461929</v>
      </c>
      <c r="I60" s="10">
        <v>14407.9754601227</v>
      </c>
      <c r="J60" s="10">
        <v>14779.630732578915</v>
      </c>
      <c r="K60" s="10">
        <v>13932.269197584123</v>
      </c>
      <c r="L60" s="10">
        <v>13570.802279701886</v>
      </c>
      <c r="M60" s="10">
        <v>14833.024118738405</v>
      </c>
      <c r="N60" s="10">
        <v>15070.686070686072</v>
      </c>
      <c r="O60" s="10">
        <v>14050.468262226846</v>
      </c>
      <c r="P60" s="10">
        <v>12691.279117996768</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322.91300000000001</v>
      </c>
      <c r="D66" s="10">
        <v>372.97949999999997</v>
      </c>
      <c r="E66" s="10">
        <v>269.79900000000004</v>
      </c>
      <c r="F66" s="10">
        <v>380.541</v>
      </c>
      <c r="G66" s="10">
        <v>590.41999999999996</v>
      </c>
      <c r="H66" s="10">
        <v>718.27499999999998</v>
      </c>
      <c r="I66" s="10">
        <v>855.00600000000009</v>
      </c>
      <c r="J66" s="10">
        <v>911.07850000000008</v>
      </c>
      <c r="K66" s="10">
        <v>799.78899999999999</v>
      </c>
      <c r="L66" s="10">
        <v>713.19050000000004</v>
      </c>
      <c r="M66" s="10">
        <v>467.1</v>
      </c>
      <c r="N66" s="10">
        <v>354.29500000000002</v>
      </c>
      <c r="O66" s="10">
        <v>6755.3865000000005</v>
      </c>
      <c r="P66" s="10">
        <v>5644.1639999999989</v>
      </c>
    </row>
    <row r="67" spans="1:16" x14ac:dyDescent="0.3">
      <c r="A67" s="120"/>
      <c r="B67" s="16" t="s">
        <v>14</v>
      </c>
      <c r="C67" s="11">
        <v>741988</v>
      </c>
      <c r="D67" s="11">
        <v>1016911</v>
      </c>
      <c r="E67" s="11">
        <v>1316982</v>
      </c>
      <c r="F67" s="11">
        <v>1378092</v>
      </c>
      <c r="G67" s="11">
        <v>1556611</v>
      </c>
      <c r="H67" s="11">
        <v>1666958</v>
      </c>
      <c r="I67" s="11">
        <v>2167183</v>
      </c>
      <c r="J67" s="11">
        <v>2513029</v>
      </c>
      <c r="K67" s="11">
        <v>1949548.5</v>
      </c>
      <c r="L67" s="11">
        <v>1495755</v>
      </c>
      <c r="M67" s="11">
        <v>1074421.5</v>
      </c>
      <c r="N67" s="11">
        <v>828149.5</v>
      </c>
      <c r="O67" s="11">
        <v>17705628.5</v>
      </c>
      <c r="P67" s="11">
        <v>20658700.25</v>
      </c>
    </row>
    <row r="68" spans="1:16" x14ac:dyDescent="0.3">
      <c r="A68" s="120"/>
      <c r="B68" s="16" t="s">
        <v>15</v>
      </c>
      <c r="C68" s="10">
        <v>2297.7953814185244</v>
      </c>
      <c r="D68" s="10">
        <v>2726.4527943224762</v>
      </c>
      <c r="E68" s="10">
        <v>4881.3450012787289</v>
      </c>
      <c r="F68" s="10">
        <v>3621.4021616593218</v>
      </c>
      <c r="G68" s="10">
        <v>2636.446936079401</v>
      </c>
      <c r="H68" s="10">
        <v>2320.7796456788838</v>
      </c>
      <c r="I68" s="10">
        <v>2534.699171701719</v>
      </c>
      <c r="J68" s="10">
        <v>2758.3012879790267</v>
      </c>
      <c r="K68" s="10">
        <v>2437.5785363389596</v>
      </c>
      <c r="L68" s="10">
        <v>2097.2727483049762</v>
      </c>
      <c r="M68" s="10">
        <v>2300.1958895311495</v>
      </c>
      <c r="N68" s="10">
        <v>2337.4574859933109</v>
      </c>
      <c r="O68" s="10">
        <v>2620.9645443676686</v>
      </c>
      <c r="P68" s="10">
        <v>3660.187806378412</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72.891999999999996</v>
      </c>
      <c r="D70" s="10">
        <v>47.097999999999999</v>
      </c>
      <c r="E70" s="10">
        <v>79.957999999999998</v>
      </c>
      <c r="F70" s="10">
        <v>108.181</v>
      </c>
      <c r="G70" s="10">
        <v>85.127999999999986</v>
      </c>
      <c r="H70" s="10">
        <v>148.441</v>
      </c>
      <c r="I70" s="10">
        <v>76.563999999999993</v>
      </c>
      <c r="J70" s="10">
        <v>87.83</v>
      </c>
      <c r="K70" s="10">
        <v>82.616</v>
      </c>
      <c r="L70" s="10">
        <v>112.14200000000001</v>
      </c>
      <c r="M70" s="10">
        <v>148.56899999999999</v>
      </c>
      <c r="N70" s="10">
        <v>115.042</v>
      </c>
      <c r="O70" s="10">
        <v>1164.461</v>
      </c>
      <c r="P70" s="10">
        <v>1317.068</v>
      </c>
    </row>
    <row r="71" spans="1:16" x14ac:dyDescent="0.3">
      <c r="A71" s="120"/>
      <c r="B71" s="16" t="s">
        <v>14</v>
      </c>
      <c r="C71" s="11">
        <v>899781.5</v>
      </c>
      <c r="D71" s="11">
        <v>1057426</v>
      </c>
      <c r="E71" s="11">
        <v>1449808</v>
      </c>
      <c r="F71" s="11">
        <v>1236500.5</v>
      </c>
      <c r="G71" s="11">
        <v>1346011</v>
      </c>
      <c r="H71" s="11">
        <v>1492950</v>
      </c>
      <c r="I71" s="11">
        <v>1162263</v>
      </c>
      <c r="J71" s="11">
        <v>1790539</v>
      </c>
      <c r="K71" s="11">
        <v>1498842</v>
      </c>
      <c r="L71" s="11">
        <v>1336115</v>
      </c>
      <c r="M71" s="11">
        <v>1645833</v>
      </c>
      <c r="N71" s="11">
        <v>1319509</v>
      </c>
      <c r="O71" s="11">
        <v>16235578</v>
      </c>
      <c r="P71" s="11">
        <v>16327252.5</v>
      </c>
    </row>
    <row r="72" spans="1:16" x14ac:dyDescent="0.3">
      <c r="A72" s="120"/>
      <c r="B72" s="16" t="s">
        <v>15</v>
      </c>
      <c r="C72" s="10">
        <v>12344.036382593426</v>
      </c>
      <c r="D72" s="10">
        <v>22451.611533398445</v>
      </c>
      <c r="E72" s="10">
        <v>18132.119362665399</v>
      </c>
      <c r="F72" s="10">
        <v>11429.922999417642</v>
      </c>
      <c r="G72" s="10">
        <v>15811.613100272531</v>
      </c>
      <c r="H72" s="10">
        <v>10057.531275052041</v>
      </c>
      <c r="I72" s="10">
        <v>15180.280549605559</v>
      </c>
      <c r="J72" s="10">
        <v>20386.416941819425</v>
      </c>
      <c r="K72" s="10">
        <v>18142.272683257481</v>
      </c>
      <c r="L72" s="10">
        <v>11914.49234006884</v>
      </c>
      <c r="M72" s="10">
        <v>11077.903196494559</v>
      </c>
      <c r="N72" s="10">
        <v>11469.802333060969</v>
      </c>
      <c r="O72" s="10">
        <v>13942.569137137269</v>
      </c>
      <c r="P72" s="10">
        <v>12396.666307282541</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0">
        <v>1.5840000000000001</v>
      </c>
      <c r="D78" s="10">
        <v>1.56</v>
      </c>
      <c r="E78" s="10">
        <v>0.55200000000000005</v>
      </c>
      <c r="F78" s="10">
        <v>1.86</v>
      </c>
      <c r="G78" s="10">
        <v>1.3440000000000001</v>
      </c>
      <c r="H78" s="10">
        <v>1.8119999999999998</v>
      </c>
      <c r="I78" s="10">
        <v>2.1419999999999999</v>
      </c>
      <c r="J78" s="10">
        <v>3.4530000000000003</v>
      </c>
      <c r="K78" s="10">
        <v>2.7669999999999999</v>
      </c>
      <c r="L78" s="10">
        <v>1.776</v>
      </c>
      <c r="M78" s="10">
        <v>2.0340000000000003</v>
      </c>
      <c r="N78" s="10">
        <v>2.202</v>
      </c>
      <c r="O78" s="10">
        <v>23.086000000000002</v>
      </c>
      <c r="P78" s="10">
        <v>31.869999999999994</v>
      </c>
    </row>
    <row r="79" spans="1:16" x14ac:dyDescent="0.3">
      <c r="A79" s="120"/>
      <c r="B79" s="16" t="s">
        <v>14</v>
      </c>
      <c r="C79" s="11">
        <v>84900</v>
      </c>
      <c r="D79" s="11">
        <v>71170</v>
      </c>
      <c r="E79" s="11">
        <v>29560</v>
      </c>
      <c r="F79" s="11">
        <v>78710</v>
      </c>
      <c r="G79" s="11">
        <v>53620</v>
      </c>
      <c r="H79" s="11">
        <v>76640</v>
      </c>
      <c r="I79" s="11">
        <v>55690</v>
      </c>
      <c r="J79" s="11">
        <v>106750</v>
      </c>
      <c r="K79" s="11">
        <v>82980</v>
      </c>
      <c r="L79" s="11">
        <v>83300</v>
      </c>
      <c r="M79" s="11">
        <v>89580</v>
      </c>
      <c r="N79" s="11">
        <v>95000</v>
      </c>
      <c r="O79" s="11">
        <v>907900</v>
      </c>
      <c r="P79" s="11">
        <v>984510</v>
      </c>
    </row>
    <row r="80" spans="1:16" x14ac:dyDescent="0.3">
      <c r="A80" s="120"/>
      <c r="B80" s="16" t="s">
        <v>15</v>
      </c>
      <c r="C80" s="10">
        <v>53598.484848484841</v>
      </c>
      <c r="D80" s="10">
        <v>45621.794871794868</v>
      </c>
      <c r="E80" s="10">
        <v>53550.724637681153</v>
      </c>
      <c r="F80" s="10">
        <v>42317.204301075268</v>
      </c>
      <c r="G80" s="10">
        <v>39895.833333333328</v>
      </c>
      <c r="H80" s="10">
        <v>42295.805739514355</v>
      </c>
      <c r="I80" s="10">
        <v>25999.066293183943</v>
      </c>
      <c r="J80" s="10">
        <v>30915.146249637994</v>
      </c>
      <c r="K80" s="10">
        <v>29989.157932779184</v>
      </c>
      <c r="L80" s="10">
        <v>46903.153153153158</v>
      </c>
      <c r="M80" s="10">
        <v>44041.297935103241</v>
      </c>
      <c r="N80" s="10">
        <v>43142.597638510444</v>
      </c>
      <c r="O80" s="10">
        <v>39326.864766525163</v>
      </c>
      <c r="P80" s="10">
        <v>30891.433950423598</v>
      </c>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0">
        <v>0.06</v>
      </c>
      <c r="D82" s="130">
        <v>0.04</v>
      </c>
      <c r="E82" s="130">
        <v>9.6500000000000002E-2</v>
      </c>
      <c r="F82" s="130">
        <v>0.13900000000000001</v>
      </c>
      <c r="G82" s="130">
        <v>0.222</v>
      </c>
      <c r="H82" s="130">
        <v>0.3135</v>
      </c>
      <c r="I82" s="130">
        <v>0.1</v>
      </c>
      <c r="J82" s="130">
        <v>8.8000000000000009E-2</v>
      </c>
      <c r="K82" s="130">
        <v>0.16</v>
      </c>
      <c r="L82" s="130">
        <v>0.1595</v>
      </c>
      <c r="M82" s="10">
        <v>0.23350000000000001</v>
      </c>
      <c r="N82" s="10">
        <v>0.1295</v>
      </c>
      <c r="O82" s="10">
        <v>1.7415</v>
      </c>
      <c r="P82" s="10">
        <v>0.41450000000000004</v>
      </c>
    </row>
    <row r="83" spans="1:16" x14ac:dyDescent="0.3">
      <c r="A83" s="120"/>
      <c r="B83" s="16" t="s">
        <v>14</v>
      </c>
      <c r="C83" s="11">
        <v>760</v>
      </c>
      <c r="D83" s="130">
        <v>400</v>
      </c>
      <c r="E83" s="130">
        <v>1015</v>
      </c>
      <c r="F83" s="130">
        <v>1620</v>
      </c>
      <c r="G83" s="130">
        <v>2036</v>
      </c>
      <c r="H83" s="130">
        <v>3080</v>
      </c>
      <c r="I83" s="130">
        <v>1360</v>
      </c>
      <c r="J83" s="130">
        <v>1100</v>
      </c>
      <c r="K83" s="130">
        <v>2000</v>
      </c>
      <c r="L83" s="130">
        <v>1540</v>
      </c>
      <c r="M83" s="11">
        <v>3060</v>
      </c>
      <c r="N83" s="11">
        <v>1470</v>
      </c>
      <c r="O83" s="11">
        <v>19441</v>
      </c>
      <c r="P83" s="11">
        <v>3246</v>
      </c>
    </row>
    <row r="84" spans="1:16" x14ac:dyDescent="0.3">
      <c r="A84" s="120"/>
      <c r="B84" s="16" t="s">
        <v>15</v>
      </c>
      <c r="C84" s="10">
        <v>12666.666666666668</v>
      </c>
      <c r="D84" s="130">
        <v>10000</v>
      </c>
      <c r="E84" s="130">
        <v>10518.134715025906</v>
      </c>
      <c r="F84" s="130">
        <v>11654.676258992806</v>
      </c>
      <c r="G84" s="130">
        <v>9171.1711711711723</v>
      </c>
      <c r="H84" s="130">
        <v>9824.561403508771</v>
      </c>
      <c r="I84" s="130">
        <v>13600</v>
      </c>
      <c r="J84" s="130">
        <v>12500</v>
      </c>
      <c r="K84" s="130">
        <v>12500</v>
      </c>
      <c r="L84" s="130">
        <v>9655.1724137931033</v>
      </c>
      <c r="M84" s="10">
        <v>13104.92505353319</v>
      </c>
      <c r="N84" s="10">
        <v>11351.351351351352</v>
      </c>
      <c r="O84" s="10">
        <v>11163.364915302898</v>
      </c>
      <c r="P84" s="10">
        <v>7831.1218335343783</v>
      </c>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120.55549999999999</v>
      </c>
      <c r="D86" s="10">
        <v>121.462</v>
      </c>
      <c r="E86" s="10">
        <v>123.251</v>
      </c>
      <c r="F86" s="10">
        <v>131.36220000000003</v>
      </c>
      <c r="G86" s="10">
        <v>100.83450000000001</v>
      </c>
      <c r="H86" s="10">
        <v>103.2405</v>
      </c>
      <c r="I86" s="10">
        <v>105.48450000000001</v>
      </c>
      <c r="J86" s="10">
        <v>135.99100000000001</v>
      </c>
      <c r="K86" s="10">
        <v>156.31049999999999</v>
      </c>
      <c r="L86" s="10">
        <v>153.548</v>
      </c>
      <c r="M86" s="10">
        <v>182.08099999999999</v>
      </c>
      <c r="N86" s="10">
        <v>153.59450000000001</v>
      </c>
      <c r="O86" s="10">
        <v>1587.7152000000001</v>
      </c>
      <c r="P86" s="10">
        <v>1434.4189999999999</v>
      </c>
    </row>
    <row r="87" spans="1:16" x14ac:dyDescent="0.3">
      <c r="A87" s="120"/>
      <c r="B87" s="16" t="s">
        <v>14</v>
      </c>
      <c r="C87" s="11">
        <v>1405154</v>
      </c>
      <c r="D87" s="11">
        <v>2131763</v>
      </c>
      <c r="E87" s="11">
        <v>2251886</v>
      </c>
      <c r="F87" s="11">
        <v>1531456</v>
      </c>
      <c r="G87" s="11">
        <v>909417</v>
      </c>
      <c r="H87" s="11">
        <v>1060162</v>
      </c>
      <c r="I87" s="11">
        <v>1552544</v>
      </c>
      <c r="J87" s="11">
        <v>2122412</v>
      </c>
      <c r="K87" s="11">
        <v>1832193</v>
      </c>
      <c r="L87" s="11">
        <v>1124113</v>
      </c>
      <c r="M87" s="11">
        <v>1259830</v>
      </c>
      <c r="N87" s="11">
        <v>2294685</v>
      </c>
      <c r="O87" s="11">
        <v>19475615</v>
      </c>
      <c r="P87" s="11">
        <v>16849208.399999999</v>
      </c>
    </row>
    <row r="88" spans="1:16" x14ac:dyDescent="0.3">
      <c r="A88" s="120"/>
      <c r="B88" s="16" t="s">
        <v>15</v>
      </c>
      <c r="C88" s="10">
        <v>11655.660670811369</v>
      </c>
      <c r="D88" s="10">
        <v>17550.863644596662</v>
      </c>
      <c r="E88" s="10">
        <v>18270.732083309667</v>
      </c>
      <c r="F88" s="10">
        <v>11658.270035063357</v>
      </c>
      <c r="G88" s="10">
        <v>9018.907219255314</v>
      </c>
      <c r="H88" s="10">
        <v>10268.857667291422</v>
      </c>
      <c r="I88" s="10">
        <v>14718.219264441694</v>
      </c>
      <c r="J88" s="10">
        <v>15607.003404637073</v>
      </c>
      <c r="K88" s="10">
        <v>11721.496636502347</v>
      </c>
      <c r="L88" s="10">
        <v>7320.9224477036496</v>
      </c>
      <c r="M88" s="10">
        <v>6919.0634937198283</v>
      </c>
      <c r="N88" s="10">
        <v>14939.890425763942</v>
      </c>
      <c r="O88" s="10">
        <v>12266.441109841362</v>
      </c>
      <c r="P88" s="10">
        <v>11746.36448624844</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9.4710000000000001</v>
      </c>
      <c r="D90" s="10">
        <v>10.762</v>
      </c>
      <c r="E90" s="10">
        <v>18.656500000000001</v>
      </c>
      <c r="F90" s="10">
        <v>17.3718</v>
      </c>
      <c r="G90" s="10">
        <v>16.241</v>
      </c>
      <c r="H90" s="10">
        <v>26.818000000000001</v>
      </c>
      <c r="I90" s="10">
        <v>40.031500000000001</v>
      </c>
      <c r="J90" s="10">
        <v>34.501999999999995</v>
      </c>
      <c r="K90" s="10">
        <v>37.271000000000001</v>
      </c>
      <c r="L90" s="10">
        <v>39.756</v>
      </c>
      <c r="M90" s="10">
        <v>29.9665</v>
      </c>
      <c r="N90" s="10">
        <v>24.6235</v>
      </c>
      <c r="O90" s="10">
        <v>305.47080000000005</v>
      </c>
      <c r="P90" s="10">
        <v>324.80749999999995</v>
      </c>
    </row>
    <row r="91" spans="1:16" x14ac:dyDescent="0.3">
      <c r="A91" s="120"/>
      <c r="B91" s="16" t="s">
        <v>14</v>
      </c>
      <c r="C91" s="11">
        <v>131579</v>
      </c>
      <c r="D91" s="11">
        <v>171828</v>
      </c>
      <c r="E91" s="11">
        <v>344341</v>
      </c>
      <c r="F91" s="11">
        <v>289160</v>
      </c>
      <c r="G91" s="11">
        <v>239598</v>
      </c>
      <c r="H91" s="11">
        <v>351926</v>
      </c>
      <c r="I91" s="11">
        <v>536073</v>
      </c>
      <c r="J91" s="11">
        <v>497245</v>
      </c>
      <c r="K91" s="11">
        <v>444460</v>
      </c>
      <c r="L91" s="11">
        <v>367812</v>
      </c>
      <c r="M91" s="11">
        <v>298133</v>
      </c>
      <c r="N91" s="11">
        <v>296673</v>
      </c>
      <c r="O91" s="11">
        <v>3968828</v>
      </c>
      <c r="P91" s="11">
        <v>3842942</v>
      </c>
    </row>
    <row r="92" spans="1:16" x14ac:dyDescent="0.3">
      <c r="A92" s="120"/>
      <c r="B92" s="16" t="s">
        <v>15</v>
      </c>
      <c r="C92" s="10">
        <v>13892.830746489284</v>
      </c>
      <c r="D92" s="10">
        <v>15966.177290466456</v>
      </c>
      <c r="E92" s="10">
        <v>18456.891699943721</v>
      </c>
      <c r="F92" s="10">
        <v>16645.367779965232</v>
      </c>
      <c r="G92" s="10">
        <v>14752.663013361247</v>
      </c>
      <c r="H92" s="10">
        <v>13122.753374599148</v>
      </c>
      <c r="I92" s="10">
        <v>13391.279367498095</v>
      </c>
      <c r="J92" s="10">
        <v>14412.063068807607</v>
      </c>
      <c r="K92" s="10">
        <v>11925.089211451263</v>
      </c>
      <c r="L92" s="10">
        <v>9251.7355870811953</v>
      </c>
      <c r="M92" s="10">
        <v>9948.8762451404073</v>
      </c>
      <c r="N92" s="10">
        <v>12048.368428533717</v>
      </c>
      <c r="O92" s="10">
        <v>12992.495518393243</v>
      </c>
      <c r="P92" s="10">
        <v>11831.444778830539</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25.003</v>
      </c>
      <c r="D94" s="10">
        <v>12.31</v>
      </c>
      <c r="E94" s="10">
        <v>15.981</v>
      </c>
      <c r="F94" s="10">
        <v>25.322500000000002</v>
      </c>
      <c r="G94" s="10">
        <v>31.291</v>
      </c>
      <c r="H94" s="10">
        <v>34.106000000000002</v>
      </c>
      <c r="I94" s="10">
        <v>30.215500000000002</v>
      </c>
      <c r="J94" s="10">
        <v>19.4145</v>
      </c>
      <c r="K94" s="10">
        <v>17.914000000000001</v>
      </c>
      <c r="L94" s="10">
        <v>21.116999999999997</v>
      </c>
      <c r="M94" s="10">
        <v>28.589000000000002</v>
      </c>
      <c r="N94" s="10">
        <v>33.454999999999998</v>
      </c>
      <c r="O94" s="10">
        <v>294.71850000000001</v>
      </c>
      <c r="P94" s="10">
        <v>338.37650000000002</v>
      </c>
    </row>
    <row r="95" spans="1:16" x14ac:dyDescent="0.3">
      <c r="A95" s="120"/>
      <c r="B95" s="16" t="s">
        <v>14</v>
      </c>
      <c r="C95" s="11">
        <v>245130</v>
      </c>
      <c r="D95" s="11">
        <v>256420</v>
      </c>
      <c r="E95" s="11">
        <v>400206</v>
      </c>
      <c r="F95" s="11">
        <v>392421</v>
      </c>
      <c r="G95" s="11">
        <v>441302</v>
      </c>
      <c r="H95" s="11">
        <v>434429</v>
      </c>
      <c r="I95" s="11">
        <v>375727.5</v>
      </c>
      <c r="J95" s="11">
        <v>347392</v>
      </c>
      <c r="K95" s="11">
        <v>320492</v>
      </c>
      <c r="L95" s="11">
        <v>283801</v>
      </c>
      <c r="M95" s="11">
        <v>342399</v>
      </c>
      <c r="N95" s="11">
        <v>414013</v>
      </c>
      <c r="O95" s="11">
        <v>4253732.5</v>
      </c>
      <c r="P95" s="11">
        <v>4544442.5</v>
      </c>
    </row>
    <row r="96" spans="1:16" x14ac:dyDescent="0.3">
      <c r="A96" s="120"/>
      <c r="B96" s="16" t="s">
        <v>15</v>
      </c>
      <c r="C96" s="10">
        <v>9804.0235171779386</v>
      </c>
      <c r="D96" s="10">
        <v>20830.219333874898</v>
      </c>
      <c r="E96" s="10">
        <v>25042.613103059884</v>
      </c>
      <c r="F96" s="10">
        <v>15496.929608056078</v>
      </c>
      <c r="G96" s="10">
        <v>14103.160653222971</v>
      </c>
      <c r="H96" s="10">
        <v>12737.612150354777</v>
      </c>
      <c r="I96" s="10">
        <v>12434.925783124554</v>
      </c>
      <c r="J96" s="10">
        <v>17893.430168173272</v>
      </c>
      <c r="K96" s="10">
        <v>17890.588366640615</v>
      </c>
      <c r="L96" s="10">
        <v>13439.456362172659</v>
      </c>
      <c r="M96" s="10">
        <v>11976.599391374304</v>
      </c>
      <c r="N96" s="10">
        <v>12375.220445374383</v>
      </c>
      <c r="O96" s="10">
        <v>14433.20490569815</v>
      </c>
      <c r="P96" s="10">
        <v>13430.136253551886</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v>1.1245000000000001</v>
      </c>
      <c r="D98" s="10">
        <v>0.5585</v>
      </c>
      <c r="E98" s="10">
        <v>0.58799999999999997</v>
      </c>
      <c r="F98" s="10">
        <v>0.44</v>
      </c>
      <c r="G98" s="10">
        <v>0.42200000000000004</v>
      </c>
      <c r="H98" s="10">
        <v>0.85549999999999993</v>
      </c>
      <c r="I98" s="10">
        <v>0.72650000000000003</v>
      </c>
      <c r="J98" s="10">
        <v>0.61450000000000005</v>
      </c>
      <c r="K98" s="10">
        <v>0.98799999999999999</v>
      </c>
      <c r="L98" s="10">
        <v>1.1100999999999999</v>
      </c>
      <c r="M98" s="10">
        <v>1.1399999999999999</v>
      </c>
      <c r="N98" s="10">
        <v>0.96450000000000002</v>
      </c>
      <c r="O98" s="10">
        <v>9.5320999999999998</v>
      </c>
      <c r="P98" s="10">
        <v>6.6973000000000003</v>
      </c>
    </row>
    <row r="99" spans="1:16" x14ac:dyDescent="0.3">
      <c r="A99" s="120"/>
      <c r="B99" s="16" t="s">
        <v>14</v>
      </c>
      <c r="C99" s="130">
        <v>56868</v>
      </c>
      <c r="D99" s="11">
        <v>53916</v>
      </c>
      <c r="E99" s="11">
        <v>62970</v>
      </c>
      <c r="F99" s="11">
        <v>49400</v>
      </c>
      <c r="G99" s="11">
        <v>51340</v>
      </c>
      <c r="H99" s="11">
        <v>67440</v>
      </c>
      <c r="I99" s="11">
        <v>53404</v>
      </c>
      <c r="J99" s="11">
        <v>62369</v>
      </c>
      <c r="K99" s="11">
        <v>86227</v>
      </c>
      <c r="L99" s="11">
        <v>94220</v>
      </c>
      <c r="M99" s="11">
        <v>83902</v>
      </c>
      <c r="N99" s="11">
        <v>99070</v>
      </c>
      <c r="O99" s="11">
        <v>821126</v>
      </c>
      <c r="P99" s="11">
        <v>451264</v>
      </c>
    </row>
    <row r="100" spans="1:16" x14ac:dyDescent="0.3">
      <c r="A100" s="120"/>
      <c r="B100" s="16" t="s">
        <v>15</v>
      </c>
      <c r="C100" s="130">
        <v>50571.809693196978</v>
      </c>
      <c r="D100" s="10">
        <v>96537.15308863025</v>
      </c>
      <c r="E100" s="10">
        <v>107091.83673469389</v>
      </c>
      <c r="F100" s="10">
        <v>112272.72727272726</v>
      </c>
      <c r="G100" s="10">
        <v>121658.76777251184</v>
      </c>
      <c r="H100" s="10">
        <v>78831.092928112208</v>
      </c>
      <c r="I100" s="10">
        <v>73508.60289057123</v>
      </c>
      <c r="J100" s="10">
        <v>101495.52481692431</v>
      </c>
      <c r="K100" s="10">
        <v>87274.291497975719</v>
      </c>
      <c r="L100" s="10">
        <v>84875.236465183334</v>
      </c>
      <c r="M100" s="10">
        <v>73598.245614035099</v>
      </c>
      <c r="N100" s="10">
        <v>102716.43338517366</v>
      </c>
      <c r="O100" s="10">
        <v>86143.242307571243</v>
      </c>
      <c r="P100" s="10">
        <v>67379.988950771207</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82.342000000000013</v>
      </c>
      <c r="D102" s="10">
        <v>49.19</v>
      </c>
      <c r="E102" s="10">
        <v>72.34</v>
      </c>
      <c r="F102" s="10">
        <v>104.745</v>
      </c>
      <c r="G102" s="10">
        <v>103.64399999999999</v>
      </c>
      <c r="H102" s="10">
        <v>116.68450000000001</v>
      </c>
      <c r="I102" s="10">
        <v>87.914500000000004</v>
      </c>
      <c r="J102" s="10">
        <v>70.122</v>
      </c>
      <c r="K102" s="10">
        <v>105.209</v>
      </c>
      <c r="L102" s="10">
        <v>65.102000000000004</v>
      </c>
      <c r="M102" s="10">
        <v>57.196999999999996</v>
      </c>
      <c r="N102" s="10">
        <v>88.055999999999997</v>
      </c>
      <c r="O102" s="10">
        <v>1002.5459999999999</v>
      </c>
      <c r="P102" s="10">
        <v>1047.9059999999999</v>
      </c>
    </row>
    <row r="103" spans="1:16" x14ac:dyDescent="0.3">
      <c r="A103" s="120"/>
      <c r="B103" s="16" t="s">
        <v>14</v>
      </c>
      <c r="C103" s="11">
        <v>713657</v>
      </c>
      <c r="D103" s="11">
        <v>845643</v>
      </c>
      <c r="E103" s="11">
        <v>1191377</v>
      </c>
      <c r="F103" s="11">
        <v>1139468</v>
      </c>
      <c r="G103" s="11">
        <v>1262873</v>
      </c>
      <c r="H103" s="11">
        <v>1379047</v>
      </c>
      <c r="I103" s="11">
        <v>1563439.5</v>
      </c>
      <c r="J103" s="11">
        <v>1358771</v>
      </c>
      <c r="K103" s="11">
        <v>1486675</v>
      </c>
      <c r="L103" s="11">
        <v>1243250</v>
      </c>
      <c r="M103" s="11">
        <v>1124779</v>
      </c>
      <c r="N103" s="11">
        <v>1031486</v>
      </c>
      <c r="O103" s="11">
        <v>14340465.5</v>
      </c>
      <c r="P103" s="11">
        <v>15550327</v>
      </c>
    </row>
    <row r="104" spans="1:16" x14ac:dyDescent="0.3">
      <c r="A104" s="120"/>
      <c r="B104" s="16" t="s">
        <v>15</v>
      </c>
      <c r="C104" s="10">
        <v>8666.9864710597267</v>
      </c>
      <c r="D104" s="10">
        <v>17191.360032526936</v>
      </c>
      <c r="E104" s="10">
        <v>16469.131877246335</v>
      </c>
      <c r="F104" s="10">
        <v>10878.495393574873</v>
      </c>
      <c r="G104" s="10">
        <v>12184.718845278067</v>
      </c>
      <c r="H104" s="10">
        <v>11818.596300279814</v>
      </c>
      <c r="I104" s="10">
        <v>17783.636373976988</v>
      </c>
      <c r="J104" s="10">
        <v>19377.242520179119</v>
      </c>
      <c r="K104" s="10">
        <v>14130.68273626781</v>
      </c>
      <c r="L104" s="10">
        <v>19096.955546680594</v>
      </c>
      <c r="M104" s="10">
        <v>19664.999912582829</v>
      </c>
      <c r="N104" s="10">
        <v>11713.977468883437</v>
      </c>
      <c r="O104" s="10">
        <v>14304.047395331487</v>
      </c>
      <c r="P104" s="10">
        <v>14839.429299956293</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1.2885</v>
      </c>
      <c r="D114" s="10">
        <v>2.121</v>
      </c>
      <c r="E114" s="10">
        <v>0.96499999999999997</v>
      </c>
      <c r="F114" s="10">
        <v>1.7575000000000001</v>
      </c>
      <c r="G114" s="10">
        <v>2.9824999999999999</v>
      </c>
      <c r="H114" s="10">
        <v>2.6575000000000002</v>
      </c>
      <c r="I114" s="10">
        <v>2.9355000000000002</v>
      </c>
      <c r="J114" s="10">
        <v>2.3555000000000001</v>
      </c>
      <c r="K114" s="10">
        <v>5.0714999999999995</v>
      </c>
      <c r="L114" s="10">
        <v>3.907</v>
      </c>
      <c r="M114" s="10">
        <v>3.0169999999999999</v>
      </c>
      <c r="N114" s="10">
        <v>2.024</v>
      </c>
      <c r="O114" s="10">
        <v>31.0825</v>
      </c>
      <c r="P114" s="10">
        <v>28.756499999999996</v>
      </c>
    </row>
    <row r="115" spans="1:16" x14ac:dyDescent="0.3">
      <c r="A115" s="120"/>
      <c r="B115" s="16" t="s">
        <v>14</v>
      </c>
      <c r="C115" s="11">
        <v>22745</v>
      </c>
      <c r="D115" s="11">
        <v>27532</v>
      </c>
      <c r="E115" s="11">
        <v>17020</v>
      </c>
      <c r="F115" s="11">
        <v>28364</v>
      </c>
      <c r="G115" s="11">
        <v>56131</v>
      </c>
      <c r="H115" s="11">
        <v>46423</v>
      </c>
      <c r="I115" s="11">
        <v>49317</v>
      </c>
      <c r="J115" s="11">
        <v>64004</v>
      </c>
      <c r="K115" s="11">
        <v>96835</v>
      </c>
      <c r="L115" s="11">
        <v>77337.5</v>
      </c>
      <c r="M115" s="11">
        <v>77174</v>
      </c>
      <c r="N115" s="11">
        <v>56060</v>
      </c>
      <c r="O115" s="11">
        <v>618942.5</v>
      </c>
      <c r="P115" s="11">
        <v>471832</v>
      </c>
    </row>
    <row r="116" spans="1:16" x14ac:dyDescent="0.3">
      <c r="A116" s="120"/>
      <c r="B116" s="16" t="s">
        <v>15</v>
      </c>
      <c r="C116" s="10">
        <v>17652.3088863019</v>
      </c>
      <c r="D116" s="10">
        <v>12980.66949552098</v>
      </c>
      <c r="E116" s="10">
        <v>17637.305699481865</v>
      </c>
      <c r="F116" s="10">
        <v>16138.833570412518</v>
      </c>
      <c r="G116" s="10">
        <v>18820.117351215424</v>
      </c>
      <c r="H116" s="10">
        <v>17468.673565380996</v>
      </c>
      <c r="I116" s="10">
        <v>16800.204394481349</v>
      </c>
      <c r="J116" s="10">
        <v>27172.150286563359</v>
      </c>
      <c r="K116" s="10">
        <v>19093.956423148971</v>
      </c>
      <c r="L116" s="10">
        <v>19794.599436908116</v>
      </c>
      <c r="M116" s="10">
        <v>25579.71494862446</v>
      </c>
      <c r="N116" s="10">
        <v>27697.628458498024</v>
      </c>
      <c r="O116" s="10">
        <v>19912.893107053809</v>
      </c>
      <c r="P116" s="10">
        <v>16407.838227878918</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7.3449999999999998</v>
      </c>
      <c r="D118" s="10">
        <v>7.5020000000000007</v>
      </c>
      <c r="E118" s="10">
        <v>2.048</v>
      </c>
      <c r="F118" s="10">
        <v>1.4999999999999999E-2</v>
      </c>
      <c r="G118" s="10">
        <v>0.03</v>
      </c>
      <c r="H118" s="10">
        <v>3.5000000000000003E-2</v>
      </c>
      <c r="I118" s="10"/>
      <c r="J118" s="10">
        <v>0.05</v>
      </c>
      <c r="K118" s="10">
        <v>0.15</v>
      </c>
      <c r="L118" s="10">
        <v>0.83099999999999996</v>
      </c>
      <c r="M118" s="10">
        <v>1.655</v>
      </c>
      <c r="N118" s="10">
        <v>1.7330000000000001</v>
      </c>
      <c r="O118" s="10">
        <v>21.394000000000002</v>
      </c>
      <c r="P118" s="10">
        <v>19.034000000000002</v>
      </c>
    </row>
    <row r="119" spans="1:16" x14ac:dyDescent="0.3">
      <c r="A119" s="120"/>
      <c r="B119" s="16" t="s">
        <v>14</v>
      </c>
      <c r="C119" s="11">
        <v>30555</v>
      </c>
      <c r="D119" s="11">
        <v>30851</v>
      </c>
      <c r="E119" s="11">
        <v>8686</v>
      </c>
      <c r="F119" s="11">
        <v>168</v>
      </c>
      <c r="G119" s="11">
        <v>720</v>
      </c>
      <c r="H119" s="11">
        <v>840</v>
      </c>
      <c r="I119" s="11"/>
      <c r="J119" s="11">
        <v>800</v>
      </c>
      <c r="K119" s="11">
        <v>3300</v>
      </c>
      <c r="L119" s="11">
        <v>13230</v>
      </c>
      <c r="M119" s="11">
        <v>20266</v>
      </c>
      <c r="N119" s="11">
        <v>20827</v>
      </c>
      <c r="O119" s="11">
        <v>130243</v>
      </c>
      <c r="P119" s="11">
        <v>149376</v>
      </c>
    </row>
    <row r="120" spans="1:16" x14ac:dyDescent="0.3">
      <c r="A120" s="120"/>
      <c r="B120" s="16" t="s">
        <v>15</v>
      </c>
      <c r="C120" s="10">
        <v>4159.9727705922396</v>
      </c>
      <c r="D120" s="10">
        <v>4112.3700346574242</v>
      </c>
      <c r="E120" s="10">
        <v>4241.2109375</v>
      </c>
      <c r="F120" s="10">
        <v>11200</v>
      </c>
      <c r="G120" s="10">
        <v>24000</v>
      </c>
      <c r="H120" s="10">
        <v>24000</v>
      </c>
      <c r="I120" s="10"/>
      <c r="J120" s="10">
        <v>16000</v>
      </c>
      <c r="K120" s="10">
        <v>22000</v>
      </c>
      <c r="L120" s="10">
        <v>15920.577617328521</v>
      </c>
      <c r="M120" s="10">
        <v>12245.317220543808</v>
      </c>
      <c r="N120" s="10">
        <v>12017.888055395268</v>
      </c>
      <c r="O120" s="10">
        <v>6087.8283630924552</v>
      </c>
      <c r="P120" s="10">
        <v>7847.851213617736</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585.19000000000005</v>
      </c>
      <c r="D122" s="10">
        <v>564.88850000000002</v>
      </c>
      <c r="E122" s="10">
        <v>527.7885</v>
      </c>
      <c r="F122" s="10">
        <v>444.42900000000003</v>
      </c>
      <c r="G122" s="10">
        <v>391.48150000000004</v>
      </c>
      <c r="H122" s="10">
        <v>392.416</v>
      </c>
      <c r="I122" s="10">
        <v>464.76949999999999</v>
      </c>
      <c r="J122" s="10">
        <v>392.464</v>
      </c>
      <c r="K122" s="10">
        <v>383.63249999999999</v>
      </c>
      <c r="L122" s="10">
        <v>412.04500000000002</v>
      </c>
      <c r="M122" s="10">
        <v>319.43200000000002</v>
      </c>
      <c r="N122" s="10">
        <v>308.35700000000003</v>
      </c>
      <c r="O122" s="10">
        <v>5186.8935000000001</v>
      </c>
      <c r="P122" s="10">
        <v>4939.6499999999996</v>
      </c>
    </row>
    <row r="123" spans="1:16" x14ac:dyDescent="0.3">
      <c r="A123" s="120"/>
      <c r="B123" s="16" t="s">
        <v>14</v>
      </c>
      <c r="C123" s="11">
        <v>1677605</v>
      </c>
      <c r="D123" s="11">
        <v>1208178</v>
      </c>
      <c r="E123" s="11">
        <v>1188297</v>
      </c>
      <c r="F123" s="11">
        <v>927469</v>
      </c>
      <c r="G123" s="11">
        <v>803892</v>
      </c>
      <c r="H123" s="11">
        <v>1107648</v>
      </c>
      <c r="I123" s="11">
        <v>1348339.5</v>
      </c>
      <c r="J123" s="11">
        <v>1370507</v>
      </c>
      <c r="K123" s="11">
        <v>1748141</v>
      </c>
      <c r="L123" s="11">
        <v>2002961</v>
      </c>
      <c r="M123" s="11">
        <v>1764028</v>
      </c>
      <c r="N123" s="11">
        <v>1911805</v>
      </c>
      <c r="O123" s="11">
        <v>17058870.5</v>
      </c>
      <c r="P123" s="11">
        <v>17871885.5</v>
      </c>
    </row>
    <row r="124" spans="1:16" x14ac:dyDescent="0.3">
      <c r="A124" s="120"/>
      <c r="B124" s="16" t="s">
        <v>15</v>
      </c>
      <c r="C124" s="10">
        <v>2866.7697670841949</v>
      </c>
      <c r="D124" s="10">
        <v>2138.7902214330793</v>
      </c>
      <c r="E124" s="10">
        <v>2251.4643649871114</v>
      </c>
      <c r="F124" s="10">
        <v>2086.8777690024726</v>
      </c>
      <c r="G124" s="10">
        <v>2053.4610192307937</v>
      </c>
      <c r="H124" s="10">
        <v>2822.6372013373561</v>
      </c>
      <c r="I124" s="10">
        <v>2901.0929073443931</v>
      </c>
      <c r="J124" s="10">
        <v>3492.0578702759999</v>
      </c>
      <c r="K124" s="10">
        <v>4556.8115318696928</v>
      </c>
      <c r="L124" s="10">
        <v>4861.0248880583431</v>
      </c>
      <c r="M124" s="10">
        <v>5522.3897417916796</v>
      </c>
      <c r="N124" s="10">
        <v>6199.972758847699</v>
      </c>
      <c r="O124" s="10">
        <v>3288.8414809365181</v>
      </c>
      <c r="P124" s="10">
        <v>3618.0469264016679</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273.85050000000001</v>
      </c>
      <c r="D126" s="10">
        <v>290.435</v>
      </c>
      <c r="E126" s="10">
        <v>328.839</v>
      </c>
      <c r="F126" s="10">
        <v>267.91500000000002</v>
      </c>
      <c r="G126" s="10">
        <v>270.30599999999998</v>
      </c>
      <c r="H126" s="10">
        <v>284.99099999999999</v>
      </c>
      <c r="I126" s="10">
        <v>227.947</v>
      </c>
      <c r="J126" s="10">
        <v>274.30500000000001</v>
      </c>
      <c r="K126" s="10">
        <v>291.98400000000004</v>
      </c>
      <c r="L126" s="10">
        <v>258.58199999999999</v>
      </c>
      <c r="M126" s="10">
        <v>180.84400000000002</v>
      </c>
      <c r="N126" s="10">
        <v>285.36599999999999</v>
      </c>
      <c r="O126" s="10">
        <v>3235.3645000000001</v>
      </c>
      <c r="P126" s="10">
        <v>2760.1755000000003</v>
      </c>
    </row>
    <row r="127" spans="1:16" x14ac:dyDescent="0.3">
      <c r="A127" s="120"/>
      <c r="B127" s="16" t="s">
        <v>14</v>
      </c>
      <c r="C127" s="11">
        <v>707229</v>
      </c>
      <c r="D127" s="11">
        <v>1201815.5</v>
      </c>
      <c r="E127" s="11">
        <v>2853387.2</v>
      </c>
      <c r="F127" s="11">
        <v>1845139</v>
      </c>
      <c r="G127" s="11">
        <v>1092155</v>
      </c>
      <c r="H127" s="11">
        <v>1083983</v>
      </c>
      <c r="I127" s="11">
        <v>1165079</v>
      </c>
      <c r="J127" s="11">
        <v>1399801.5</v>
      </c>
      <c r="K127" s="11">
        <v>1400644</v>
      </c>
      <c r="L127" s="11">
        <v>1372291.5</v>
      </c>
      <c r="M127" s="11">
        <v>823354</v>
      </c>
      <c r="N127" s="11">
        <v>1313192.5</v>
      </c>
      <c r="O127" s="11">
        <v>16258071.199999999</v>
      </c>
      <c r="P127" s="11">
        <v>13575153.699999999</v>
      </c>
    </row>
    <row r="128" spans="1:16" x14ac:dyDescent="0.3">
      <c r="A128" s="120"/>
      <c r="B128" s="16" t="s">
        <v>15</v>
      </c>
      <c r="C128" s="10">
        <v>2582.5368220981886</v>
      </c>
      <c r="D128" s="10">
        <v>4137.9844027062854</v>
      </c>
      <c r="E128" s="10">
        <v>8677.1556901705699</v>
      </c>
      <c r="F128" s="10">
        <v>6887.0313345650675</v>
      </c>
      <c r="G128" s="10">
        <v>4040.4393539174121</v>
      </c>
      <c r="H128" s="10">
        <v>3803.5692355197184</v>
      </c>
      <c r="I128" s="10">
        <v>5111.1837400799304</v>
      </c>
      <c r="J128" s="10">
        <v>5103.0841581451305</v>
      </c>
      <c r="K128" s="10">
        <v>4796.9888761028005</v>
      </c>
      <c r="L128" s="10">
        <v>5306.9877253637133</v>
      </c>
      <c r="M128" s="10">
        <v>4552.8411227356173</v>
      </c>
      <c r="N128" s="10">
        <v>4601.7833238718003</v>
      </c>
      <c r="O128" s="10">
        <v>5025.112688230337</v>
      </c>
      <c r="P128" s="10">
        <v>4918.2212145568274</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22.515000000000001</v>
      </c>
      <c r="D130" s="10">
        <v>17.135999999999999</v>
      </c>
      <c r="E130" s="10">
        <v>25.266999999999999</v>
      </c>
      <c r="F130" s="10">
        <v>14.1555</v>
      </c>
      <c r="G130" s="10">
        <v>5.1989999999999998</v>
      </c>
      <c r="H130" s="10">
        <v>6.1760000000000002</v>
      </c>
      <c r="I130" s="10">
        <v>10.282</v>
      </c>
      <c r="J130" s="10">
        <v>1.6319999999999999</v>
      </c>
      <c r="K130" s="130">
        <v>0.192</v>
      </c>
      <c r="L130" s="130"/>
      <c r="M130" s="10">
        <v>0.27399999999999997</v>
      </c>
      <c r="N130" s="10">
        <v>17.466999999999999</v>
      </c>
      <c r="O130" s="10">
        <v>120.2955</v>
      </c>
      <c r="P130" s="10">
        <v>73.820499999999981</v>
      </c>
    </row>
    <row r="131" spans="1:16" x14ac:dyDescent="0.3">
      <c r="A131" s="120"/>
      <c r="B131" s="16" t="s">
        <v>14</v>
      </c>
      <c r="C131" s="11">
        <v>51698</v>
      </c>
      <c r="D131" s="11">
        <v>24785</v>
      </c>
      <c r="E131" s="11">
        <v>32569</v>
      </c>
      <c r="F131" s="11">
        <v>11012</v>
      </c>
      <c r="G131" s="11">
        <v>4305</v>
      </c>
      <c r="H131" s="11">
        <v>9374</v>
      </c>
      <c r="I131" s="11">
        <v>19850</v>
      </c>
      <c r="J131" s="11">
        <v>4710</v>
      </c>
      <c r="K131" s="130">
        <v>300</v>
      </c>
      <c r="L131" s="130"/>
      <c r="M131" s="11">
        <v>840</v>
      </c>
      <c r="N131" s="11">
        <v>51630</v>
      </c>
      <c r="O131" s="11">
        <v>211073</v>
      </c>
      <c r="P131" s="11">
        <v>194941</v>
      </c>
    </row>
    <row r="132" spans="1:16" x14ac:dyDescent="0.3">
      <c r="A132" s="120"/>
      <c r="B132" s="16" t="s">
        <v>15</v>
      </c>
      <c r="C132" s="10">
        <v>2296.1581168110147</v>
      </c>
      <c r="D132" s="10">
        <v>1446.3702147525678</v>
      </c>
      <c r="E132" s="10">
        <v>1288.9935488977719</v>
      </c>
      <c r="F132" s="10">
        <v>777.93083960298111</v>
      </c>
      <c r="G132" s="10">
        <v>828.0438545874207</v>
      </c>
      <c r="H132" s="10">
        <v>1517.8108808290156</v>
      </c>
      <c r="I132" s="10">
        <v>1930.5582571484147</v>
      </c>
      <c r="J132" s="10">
        <v>2886.0294117647059</v>
      </c>
      <c r="K132" s="130">
        <v>1562.5</v>
      </c>
      <c r="L132" s="130"/>
      <c r="M132" s="10">
        <v>3065.6934306569347</v>
      </c>
      <c r="N132" s="10">
        <v>2955.859620999599</v>
      </c>
      <c r="O132" s="10">
        <v>1754.6209126692186</v>
      </c>
      <c r="P132" s="10">
        <v>2640.7434249293901</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5.15</v>
      </c>
      <c r="D134" s="10">
        <v>1.5349999999999999</v>
      </c>
      <c r="E134" s="10">
        <v>2.5000000000000001E-2</v>
      </c>
      <c r="F134" s="10">
        <v>0.12</v>
      </c>
      <c r="G134" s="10">
        <v>1.06</v>
      </c>
      <c r="H134" s="10">
        <v>0.3</v>
      </c>
      <c r="I134" s="10"/>
      <c r="J134" s="130"/>
      <c r="K134" s="130">
        <v>0.51500000000000001</v>
      </c>
      <c r="L134" s="130">
        <v>0.14000000000000001</v>
      </c>
      <c r="M134" s="10">
        <v>0.2</v>
      </c>
      <c r="N134" s="10">
        <v>4.58</v>
      </c>
      <c r="O134" s="10">
        <v>13.625</v>
      </c>
      <c r="P134" s="10">
        <v>16.876999999999999</v>
      </c>
    </row>
    <row r="135" spans="1:16" x14ac:dyDescent="0.3">
      <c r="A135" s="120"/>
      <c r="B135" s="16" t="s">
        <v>14</v>
      </c>
      <c r="C135" s="11">
        <v>5358</v>
      </c>
      <c r="D135" s="11">
        <v>5950</v>
      </c>
      <c r="E135" s="11">
        <v>70</v>
      </c>
      <c r="F135" s="11">
        <v>800</v>
      </c>
      <c r="G135" s="11">
        <v>1540</v>
      </c>
      <c r="H135" s="11">
        <v>740</v>
      </c>
      <c r="I135" s="11"/>
      <c r="J135" s="130"/>
      <c r="K135" s="130">
        <v>2155</v>
      </c>
      <c r="L135" s="130">
        <v>140</v>
      </c>
      <c r="M135" s="11">
        <v>2200</v>
      </c>
      <c r="N135" s="11">
        <v>7810</v>
      </c>
      <c r="O135" s="11">
        <v>26763</v>
      </c>
      <c r="P135" s="11">
        <v>25570</v>
      </c>
    </row>
    <row r="136" spans="1:16" x14ac:dyDescent="0.3">
      <c r="A136" s="120"/>
      <c r="B136" s="16" t="s">
        <v>15</v>
      </c>
      <c r="C136" s="10">
        <v>1040.3883495145631</v>
      </c>
      <c r="D136" s="10">
        <v>3876.2214983713352</v>
      </c>
      <c r="E136" s="10">
        <v>2800</v>
      </c>
      <c r="F136" s="10">
        <v>6666.6666666666661</v>
      </c>
      <c r="G136" s="10">
        <v>1452.8301886792451</v>
      </c>
      <c r="H136" s="10">
        <v>2466.6666666666665</v>
      </c>
      <c r="I136" s="10"/>
      <c r="J136" s="130"/>
      <c r="K136" s="130">
        <v>4184.4660194174758</v>
      </c>
      <c r="L136" s="130">
        <v>1000</v>
      </c>
      <c r="M136" s="10">
        <v>11000</v>
      </c>
      <c r="N136" s="10">
        <v>1705.240174672489</v>
      </c>
      <c r="O136" s="10">
        <v>1964.2568807339451</v>
      </c>
      <c r="P136" s="10">
        <v>1515.0796942584584</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849.78800000000001</v>
      </c>
      <c r="D138" s="10">
        <v>798.14499999999998</v>
      </c>
      <c r="E138" s="10">
        <v>1269.521</v>
      </c>
      <c r="F138" s="10">
        <v>851.048</v>
      </c>
      <c r="G138" s="10">
        <v>1092.077</v>
      </c>
      <c r="H138" s="10">
        <v>1056.921</v>
      </c>
      <c r="I138" s="10">
        <v>1208.729</v>
      </c>
      <c r="J138" s="10">
        <v>779.48800000000006</v>
      </c>
      <c r="K138" s="10">
        <v>644.07900000000006</v>
      </c>
      <c r="L138" s="10">
        <v>404.952</v>
      </c>
      <c r="M138" s="10">
        <v>532.197</v>
      </c>
      <c r="N138" s="10">
        <v>754.22399999999993</v>
      </c>
      <c r="O138" s="10">
        <v>10241.169</v>
      </c>
      <c r="P138" s="10">
        <v>8545.9570000000003</v>
      </c>
    </row>
    <row r="139" spans="1:16" x14ac:dyDescent="0.3">
      <c r="A139" s="120"/>
      <c r="B139" s="16" t="s">
        <v>14</v>
      </c>
      <c r="C139" s="11">
        <v>2062619</v>
      </c>
      <c r="D139" s="11">
        <v>1868101</v>
      </c>
      <c r="E139" s="11">
        <v>2999771.97</v>
      </c>
      <c r="F139" s="11">
        <v>2103345.1</v>
      </c>
      <c r="G139" s="11">
        <v>2755426.5</v>
      </c>
      <c r="H139" s="11">
        <v>3185307.5</v>
      </c>
      <c r="I139" s="11">
        <v>4660049.9000000004</v>
      </c>
      <c r="J139" s="11">
        <v>3760705.5</v>
      </c>
      <c r="K139" s="11">
        <v>5607969.5</v>
      </c>
      <c r="L139" s="11">
        <v>3932319.5</v>
      </c>
      <c r="M139" s="11">
        <v>3501984</v>
      </c>
      <c r="N139" s="11">
        <v>4318190</v>
      </c>
      <c r="O139" s="11">
        <v>40755789.469999999</v>
      </c>
      <c r="P139" s="11">
        <v>38041320.600000001</v>
      </c>
    </row>
    <row r="140" spans="1:16" x14ac:dyDescent="0.3">
      <c r="A140" s="120"/>
      <c r="B140" s="16" t="s">
        <v>15</v>
      </c>
      <c r="C140" s="10">
        <v>2427.2159644523103</v>
      </c>
      <c r="D140" s="10">
        <v>2340.553408215299</v>
      </c>
      <c r="E140" s="10">
        <v>2362.9163834233541</v>
      </c>
      <c r="F140" s="10">
        <v>2471.4764619621924</v>
      </c>
      <c r="G140" s="10">
        <v>2523.1064293085565</v>
      </c>
      <c r="H140" s="10">
        <v>3013.761198802938</v>
      </c>
      <c r="I140" s="10">
        <v>3855.3305993320264</v>
      </c>
      <c r="J140" s="10">
        <v>4824.5842142534584</v>
      </c>
      <c r="K140" s="10">
        <v>8706.9590842117195</v>
      </c>
      <c r="L140" s="10">
        <v>9710.581747960252</v>
      </c>
      <c r="M140" s="10">
        <v>6580.2400239009248</v>
      </c>
      <c r="N140" s="10">
        <v>5725.3415430959512</v>
      </c>
      <c r="O140" s="10">
        <v>3979.6032533004782</v>
      </c>
      <c r="P140" s="10">
        <v>4451.382168199535</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0">
        <v>2.29</v>
      </c>
      <c r="D142" s="130">
        <v>1.79</v>
      </c>
      <c r="E142" s="10"/>
      <c r="F142" s="10"/>
      <c r="G142" s="10"/>
      <c r="H142" s="10"/>
      <c r="I142" s="130"/>
      <c r="J142" s="130"/>
      <c r="K142" s="130"/>
      <c r="L142" s="130"/>
      <c r="M142" s="130"/>
      <c r="N142" s="10">
        <v>0.9</v>
      </c>
      <c r="O142" s="10">
        <v>4.9800000000000004</v>
      </c>
      <c r="P142" s="10">
        <v>5.8270000000000008</v>
      </c>
    </row>
    <row r="143" spans="1:16" x14ac:dyDescent="0.3">
      <c r="A143" s="120"/>
      <c r="B143" s="16" t="s">
        <v>14</v>
      </c>
      <c r="C143" s="11">
        <v>7690</v>
      </c>
      <c r="D143" s="130">
        <v>5975</v>
      </c>
      <c r="E143" s="11"/>
      <c r="F143" s="11"/>
      <c r="G143" s="11"/>
      <c r="H143" s="11"/>
      <c r="I143" s="130"/>
      <c r="J143" s="130"/>
      <c r="K143" s="130"/>
      <c r="L143" s="130"/>
      <c r="M143" s="130"/>
      <c r="N143" s="11">
        <v>5120</v>
      </c>
      <c r="O143" s="11">
        <v>18785</v>
      </c>
      <c r="P143" s="11">
        <v>29280</v>
      </c>
    </row>
    <row r="144" spans="1:16" x14ac:dyDescent="0.3">
      <c r="A144" s="120"/>
      <c r="B144" s="16" t="s">
        <v>15</v>
      </c>
      <c r="C144" s="10">
        <v>3358.0786026200872</v>
      </c>
      <c r="D144" s="130">
        <v>3337.9888268156424</v>
      </c>
      <c r="E144" s="10"/>
      <c r="F144" s="10"/>
      <c r="G144" s="10"/>
      <c r="H144" s="10"/>
      <c r="I144" s="130"/>
      <c r="J144" s="130"/>
      <c r="K144" s="130"/>
      <c r="L144" s="130"/>
      <c r="M144" s="130"/>
      <c r="N144" s="10">
        <v>5688.8888888888887</v>
      </c>
      <c r="O144" s="10">
        <v>3772.0883534136547</v>
      </c>
      <c r="P144" s="10">
        <v>5024.8841599450834</v>
      </c>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69.290500000000009</v>
      </c>
      <c r="D146" s="10">
        <v>81.468000000000004</v>
      </c>
      <c r="E146" s="10">
        <v>115.96950000000001</v>
      </c>
      <c r="F146" s="10">
        <v>109.09</v>
      </c>
      <c r="G146" s="10">
        <v>85.671499999999995</v>
      </c>
      <c r="H146" s="10">
        <v>106.4935</v>
      </c>
      <c r="I146" s="10">
        <v>102.005</v>
      </c>
      <c r="J146" s="10">
        <v>89.272000000000006</v>
      </c>
      <c r="K146" s="10">
        <v>107.895</v>
      </c>
      <c r="L146" s="10">
        <v>138.79</v>
      </c>
      <c r="M146" s="10">
        <v>156.929</v>
      </c>
      <c r="N146" s="10">
        <v>96.031499999999994</v>
      </c>
      <c r="O146" s="10">
        <v>1258.9055000000001</v>
      </c>
      <c r="P146" s="10">
        <v>1334.9405000000002</v>
      </c>
    </row>
    <row r="147" spans="1:16" x14ac:dyDescent="0.3">
      <c r="A147" s="120"/>
      <c r="B147" s="16" t="s">
        <v>14</v>
      </c>
      <c r="C147" s="11">
        <v>666772</v>
      </c>
      <c r="D147" s="11">
        <v>1321748</v>
      </c>
      <c r="E147" s="11">
        <v>1527591</v>
      </c>
      <c r="F147" s="11">
        <v>1134587.5</v>
      </c>
      <c r="G147" s="11">
        <v>1482018</v>
      </c>
      <c r="H147" s="11">
        <v>1984061</v>
      </c>
      <c r="I147" s="11">
        <v>1336559</v>
      </c>
      <c r="J147" s="11">
        <v>1362250</v>
      </c>
      <c r="K147" s="11">
        <v>1232519</v>
      </c>
      <c r="L147" s="11">
        <v>1296549</v>
      </c>
      <c r="M147" s="11">
        <v>788989</v>
      </c>
      <c r="N147" s="11">
        <v>803708</v>
      </c>
      <c r="O147" s="11">
        <v>14937351.5</v>
      </c>
      <c r="P147" s="11">
        <v>13385450.26</v>
      </c>
    </row>
    <row r="148" spans="1:16" x14ac:dyDescent="0.3">
      <c r="A148" s="120"/>
      <c r="B148" s="16" t="s">
        <v>15</v>
      </c>
      <c r="C148" s="10">
        <v>9622.8487310670298</v>
      </c>
      <c r="D148" s="10">
        <v>16224.137084499434</v>
      </c>
      <c r="E148" s="10">
        <v>13172.351351001771</v>
      </c>
      <c r="F148" s="10">
        <v>10400.472087267393</v>
      </c>
      <c r="G148" s="10">
        <v>17298.845006799227</v>
      </c>
      <c r="H148" s="10">
        <v>18630.817843342553</v>
      </c>
      <c r="I148" s="10">
        <v>13102.877309935786</v>
      </c>
      <c r="J148" s="10">
        <v>15259.543865937807</v>
      </c>
      <c r="K148" s="10">
        <v>11423.318967514713</v>
      </c>
      <c r="L148" s="10">
        <v>9341.8041645651701</v>
      </c>
      <c r="M148" s="10">
        <v>5027.6813081074888</v>
      </c>
      <c r="N148" s="10">
        <v>8369.2121855849382</v>
      </c>
      <c r="O148" s="10">
        <v>11865.34771672695</v>
      </c>
      <c r="P148" s="10">
        <v>10027.001398189655</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0"/>
      <c r="D158" s="10">
        <v>3.2239999999999998</v>
      </c>
      <c r="E158" s="10">
        <v>7.8959999999999999</v>
      </c>
      <c r="F158" s="10">
        <v>4.9480000000000004</v>
      </c>
      <c r="G158" s="10">
        <v>7.1479999999999997</v>
      </c>
      <c r="H158" s="10">
        <v>9.7360000000000007</v>
      </c>
      <c r="I158" s="10">
        <v>5.7079999999999993</v>
      </c>
      <c r="J158" s="10">
        <v>7.6160000000000005</v>
      </c>
      <c r="K158" s="10">
        <v>3.64</v>
      </c>
      <c r="L158" s="10">
        <v>5.04</v>
      </c>
      <c r="M158" s="130">
        <v>7.2320000000000002</v>
      </c>
      <c r="N158" s="10">
        <v>4.2279999999999998</v>
      </c>
      <c r="O158" s="10">
        <v>66.415999999999997</v>
      </c>
      <c r="P158" s="10">
        <v>17.100000000000001</v>
      </c>
    </row>
    <row r="159" spans="1:16" x14ac:dyDescent="0.3">
      <c r="A159" s="120"/>
      <c r="B159" s="16" t="s">
        <v>14</v>
      </c>
      <c r="C159" s="11"/>
      <c r="D159" s="11">
        <v>19695</v>
      </c>
      <c r="E159" s="11">
        <v>28480</v>
      </c>
      <c r="F159" s="11">
        <v>13655</v>
      </c>
      <c r="G159" s="11">
        <v>18495</v>
      </c>
      <c r="H159" s="11">
        <v>13695</v>
      </c>
      <c r="I159" s="11">
        <v>10279</v>
      </c>
      <c r="J159" s="11">
        <v>15581</v>
      </c>
      <c r="K159" s="11">
        <v>12854.5</v>
      </c>
      <c r="L159" s="11">
        <v>13885</v>
      </c>
      <c r="M159" s="130">
        <v>23175</v>
      </c>
      <c r="N159" s="11">
        <v>9910</v>
      </c>
      <c r="O159" s="11">
        <v>179704.5</v>
      </c>
      <c r="P159" s="11">
        <v>93043</v>
      </c>
    </row>
    <row r="160" spans="1:16" x14ac:dyDescent="0.3">
      <c r="A160" s="120"/>
      <c r="B160" s="16" t="s">
        <v>15</v>
      </c>
      <c r="C160" s="10"/>
      <c r="D160" s="10">
        <v>6108.8709677419356</v>
      </c>
      <c r="E160" s="10">
        <v>3606.889564336373</v>
      </c>
      <c r="F160" s="10">
        <v>2759.7008892481808</v>
      </c>
      <c r="G160" s="10">
        <v>2587.4370453273646</v>
      </c>
      <c r="H160" s="10">
        <v>1406.635168447001</v>
      </c>
      <c r="I160" s="10">
        <v>1800.8058864751229</v>
      </c>
      <c r="J160" s="10">
        <v>2045.8245798319329</v>
      </c>
      <c r="K160" s="10">
        <v>3531.4560439560441</v>
      </c>
      <c r="L160" s="10">
        <v>2754.9603174603176</v>
      </c>
      <c r="M160" s="130">
        <v>3204.5077433628317</v>
      </c>
      <c r="N160" s="10">
        <v>2343.8978240302745</v>
      </c>
      <c r="O160" s="10">
        <v>2705.741086485184</v>
      </c>
      <c r="P160" s="10">
        <v>5441.1111111111113</v>
      </c>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0">
        <v>0.54600000000000004</v>
      </c>
      <c r="D166" s="10">
        <v>8.4000000000000005E-2</v>
      </c>
      <c r="E166" s="10"/>
      <c r="F166" s="10"/>
      <c r="G166" s="10">
        <v>3.6000000000000004E-2</v>
      </c>
      <c r="H166" s="10">
        <v>8.4000000000000005E-2</v>
      </c>
      <c r="I166" s="10">
        <v>0.13200000000000001</v>
      </c>
      <c r="J166" s="10">
        <v>4.2000000000000003E-2</v>
      </c>
      <c r="K166" s="10">
        <v>7.8E-2</v>
      </c>
      <c r="L166" s="10">
        <v>0.01</v>
      </c>
      <c r="M166" s="10">
        <v>0.504</v>
      </c>
      <c r="N166" s="10">
        <v>0.39600000000000002</v>
      </c>
      <c r="O166" s="10">
        <v>1.9119999999999999</v>
      </c>
      <c r="P166" s="10">
        <v>2.4990000000000006</v>
      </c>
    </row>
    <row r="167" spans="1:16" x14ac:dyDescent="0.3">
      <c r="A167" s="120"/>
      <c r="B167" s="16" t="s">
        <v>14</v>
      </c>
      <c r="C167" s="11">
        <v>4710</v>
      </c>
      <c r="D167" s="11">
        <v>820</v>
      </c>
      <c r="E167" s="11"/>
      <c r="F167" s="11"/>
      <c r="G167" s="11">
        <v>210</v>
      </c>
      <c r="H167" s="11">
        <v>780</v>
      </c>
      <c r="I167" s="11">
        <v>1238</v>
      </c>
      <c r="J167" s="11">
        <v>300</v>
      </c>
      <c r="K167" s="11">
        <v>505</v>
      </c>
      <c r="L167" s="11">
        <v>30</v>
      </c>
      <c r="M167" s="11">
        <v>3385</v>
      </c>
      <c r="N167" s="11">
        <v>2995</v>
      </c>
      <c r="O167" s="11">
        <v>14973</v>
      </c>
      <c r="P167" s="11">
        <v>18085.5</v>
      </c>
    </row>
    <row r="168" spans="1:16" x14ac:dyDescent="0.3">
      <c r="A168" s="120"/>
      <c r="B168" s="16" t="s">
        <v>15</v>
      </c>
      <c r="C168" s="10">
        <v>8626.3736263736264</v>
      </c>
      <c r="D168" s="10">
        <v>9761.9047619047615</v>
      </c>
      <c r="E168" s="10"/>
      <c r="F168" s="10"/>
      <c r="G168" s="10">
        <v>5833.3333333333339</v>
      </c>
      <c r="H168" s="10">
        <v>9285.7142857142844</v>
      </c>
      <c r="I168" s="10">
        <v>9378.7878787878799</v>
      </c>
      <c r="J168" s="10">
        <v>7142.8571428571422</v>
      </c>
      <c r="K168" s="10">
        <v>6474.3589743589746</v>
      </c>
      <c r="L168" s="10">
        <v>3000</v>
      </c>
      <c r="M168" s="10">
        <v>6716.269841269841</v>
      </c>
      <c r="N168" s="10">
        <v>7563.1313131313127</v>
      </c>
      <c r="O168" s="10">
        <v>7831.0669456066944</v>
      </c>
      <c r="P168" s="10">
        <v>7237.094837935173</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2820.2954999999997</v>
      </c>
      <c r="D170" s="10">
        <v>2458.5461999999998</v>
      </c>
      <c r="E170" s="10">
        <v>2781.4818</v>
      </c>
      <c r="F170" s="10">
        <v>2275.5</v>
      </c>
      <c r="G170" s="10">
        <v>2282.0169000000001</v>
      </c>
      <c r="H170" s="10">
        <v>2382.3870000000002</v>
      </c>
      <c r="I170" s="10">
        <v>2929.2059999999997</v>
      </c>
      <c r="J170" s="10">
        <v>3686.6646000000001</v>
      </c>
      <c r="K170" s="10">
        <v>2893.5383000000002</v>
      </c>
      <c r="L170" s="10">
        <v>2980.9010000000007</v>
      </c>
      <c r="M170" s="10">
        <v>3279.4554999999991</v>
      </c>
      <c r="N170" s="10">
        <v>2935.9953000000005</v>
      </c>
      <c r="O170" s="10">
        <v>33705.988100000002</v>
      </c>
      <c r="P170" s="10">
        <v>33893.333200000001</v>
      </c>
    </row>
    <row r="171" spans="1:16" x14ac:dyDescent="0.3">
      <c r="A171" s="120"/>
      <c r="B171" s="16" t="s">
        <v>14</v>
      </c>
      <c r="C171" s="11">
        <v>14301349.5</v>
      </c>
      <c r="D171" s="11">
        <v>21719867.350000001</v>
      </c>
      <c r="E171" s="11">
        <v>35156457.5</v>
      </c>
      <c r="F171" s="11">
        <v>28773955.239999998</v>
      </c>
      <c r="G171" s="11">
        <v>21926085.75</v>
      </c>
      <c r="H171" s="11">
        <v>19579549.5</v>
      </c>
      <c r="I171" s="11">
        <v>19950557.740000002</v>
      </c>
      <c r="J171" s="11">
        <v>19526061.899999999</v>
      </c>
      <c r="K171" s="11">
        <v>19683502</v>
      </c>
      <c r="L171" s="11">
        <v>29606151.5</v>
      </c>
      <c r="M171" s="11">
        <v>23097732.75</v>
      </c>
      <c r="N171" s="11">
        <v>30007421</v>
      </c>
      <c r="O171" s="11">
        <v>283328691.73000002</v>
      </c>
      <c r="P171" s="11">
        <v>265765381.28999999</v>
      </c>
    </row>
    <row r="172" spans="1:16" x14ac:dyDescent="0.3">
      <c r="A172" s="120"/>
      <c r="B172" s="16" t="s">
        <v>15</v>
      </c>
      <c r="C172" s="10">
        <v>5070.8691695604239</v>
      </c>
      <c r="D172" s="10">
        <v>8834.4353057103435</v>
      </c>
      <c r="E172" s="10">
        <v>12639.470623176465</v>
      </c>
      <c r="F172" s="10">
        <v>12645.113267413755</v>
      </c>
      <c r="G172" s="10">
        <v>9608.2048077733343</v>
      </c>
      <c r="H172" s="10">
        <v>8218.4588398106607</v>
      </c>
      <c r="I172" s="10">
        <v>6810.9097618945225</v>
      </c>
      <c r="J172" s="10">
        <v>5296.403122757627</v>
      </c>
      <c r="K172" s="10">
        <v>6802.5717855540397</v>
      </c>
      <c r="L172" s="10">
        <v>9931.9472535317309</v>
      </c>
      <c r="M172" s="10">
        <v>7043.1608997286294</v>
      </c>
      <c r="N172" s="10">
        <v>10220.527600980831</v>
      </c>
      <c r="O172" s="10">
        <v>8405.8859479037201</v>
      </c>
      <c r="P172" s="10">
        <v>7841.2288257916171</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52.941000000000003</v>
      </c>
      <c r="D174" s="10">
        <v>46.986499999999999</v>
      </c>
      <c r="E174" s="10">
        <v>53.265000000000001</v>
      </c>
      <c r="F174" s="10">
        <v>59.033000000000001</v>
      </c>
      <c r="G174" s="10">
        <v>58.733000000000004</v>
      </c>
      <c r="H174" s="10">
        <v>51.871000000000002</v>
      </c>
      <c r="I174" s="10">
        <v>41.308999999999997</v>
      </c>
      <c r="J174" s="10">
        <v>34.856999999999999</v>
      </c>
      <c r="K174" s="10">
        <v>37.704499999999996</v>
      </c>
      <c r="L174" s="10">
        <v>44.402999999999999</v>
      </c>
      <c r="M174" s="10">
        <v>52.511499999999998</v>
      </c>
      <c r="N174" s="10">
        <v>53.715499999999999</v>
      </c>
      <c r="O174" s="10">
        <v>587.33000000000004</v>
      </c>
      <c r="P174" s="10">
        <v>631.71100000000001</v>
      </c>
    </row>
    <row r="175" spans="1:16" x14ac:dyDescent="0.3">
      <c r="A175" s="120"/>
      <c r="B175" s="16" t="s">
        <v>14</v>
      </c>
      <c r="C175" s="11">
        <v>309218</v>
      </c>
      <c r="D175" s="11">
        <v>334036.40000000002</v>
      </c>
      <c r="E175" s="11">
        <v>455762</v>
      </c>
      <c r="F175" s="11">
        <v>553938.5</v>
      </c>
      <c r="G175" s="11">
        <v>512414.5</v>
      </c>
      <c r="H175" s="11">
        <v>599281</v>
      </c>
      <c r="I175" s="11">
        <v>514067</v>
      </c>
      <c r="J175" s="11">
        <v>550246.5</v>
      </c>
      <c r="K175" s="11">
        <v>534556</v>
      </c>
      <c r="L175" s="11">
        <v>627646</v>
      </c>
      <c r="M175" s="11">
        <v>719816</v>
      </c>
      <c r="N175" s="11">
        <v>586634</v>
      </c>
      <c r="O175" s="11">
        <v>6297615.9000000004</v>
      </c>
      <c r="P175" s="11">
        <v>6651753.5</v>
      </c>
    </row>
    <row r="176" spans="1:16" x14ac:dyDescent="0.3">
      <c r="A176" s="120"/>
      <c r="B176" s="16" t="s">
        <v>15</v>
      </c>
      <c r="C176" s="10">
        <v>5840.8039137908236</v>
      </c>
      <c r="D176" s="10">
        <v>7109.1994509061124</v>
      </c>
      <c r="E176" s="10">
        <v>8556.5005162864927</v>
      </c>
      <c r="F176" s="10">
        <v>9383.5397150746194</v>
      </c>
      <c r="G176" s="10">
        <v>8724.4734646621146</v>
      </c>
      <c r="H176" s="10">
        <v>11553.295675811147</v>
      </c>
      <c r="I176" s="10">
        <v>12444.430995666804</v>
      </c>
      <c r="J176" s="10">
        <v>15785.824941905499</v>
      </c>
      <c r="K176" s="10">
        <v>14177.511968067472</v>
      </c>
      <c r="L176" s="10">
        <v>14135.216089002995</v>
      </c>
      <c r="M176" s="10">
        <v>13707.778296182742</v>
      </c>
      <c r="N176" s="10">
        <v>10921.130772309669</v>
      </c>
      <c r="O176" s="10">
        <v>10722.448878824511</v>
      </c>
      <c r="P176" s="10">
        <v>10529.741448225534</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711.37899999999991</v>
      </c>
      <c r="D178" s="10">
        <v>760.38</v>
      </c>
      <c r="E178" s="10">
        <v>880.34699999999998</v>
      </c>
      <c r="F178" s="10">
        <v>645.45299999999997</v>
      </c>
      <c r="G178" s="10">
        <v>651.08849999999995</v>
      </c>
      <c r="H178" s="10">
        <v>568.59050000000002</v>
      </c>
      <c r="I178" s="10">
        <v>543.83050000000003</v>
      </c>
      <c r="J178" s="10">
        <v>528.73349999999994</v>
      </c>
      <c r="K178" s="10">
        <v>529.91899999999998</v>
      </c>
      <c r="L178" s="10">
        <v>595.33249999999998</v>
      </c>
      <c r="M178" s="10">
        <v>789.98199999999997</v>
      </c>
      <c r="N178" s="10">
        <v>912.58850000000007</v>
      </c>
      <c r="O178" s="10">
        <v>8117.6239999999989</v>
      </c>
      <c r="P178" s="10">
        <v>7501.1964999999982</v>
      </c>
    </row>
    <row r="179" spans="1:16" x14ac:dyDescent="0.3">
      <c r="A179" s="120"/>
      <c r="B179" s="16" t="s">
        <v>14</v>
      </c>
      <c r="C179" s="11">
        <v>5075100.4000000004</v>
      </c>
      <c r="D179" s="11">
        <v>6217518.8099999996</v>
      </c>
      <c r="E179" s="11">
        <v>7059326.5</v>
      </c>
      <c r="F179" s="11">
        <v>6797159.5</v>
      </c>
      <c r="G179" s="11">
        <v>6409086</v>
      </c>
      <c r="H179" s="11">
        <v>6128243.9800000004</v>
      </c>
      <c r="I179" s="11">
        <v>6557790</v>
      </c>
      <c r="J179" s="11">
        <v>8020411</v>
      </c>
      <c r="K179" s="11">
        <v>7836022</v>
      </c>
      <c r="L179" s="11">
        <v>9539229</v>
      </c>
      <c r="M179" s="11">
        <v>8915195</v>
      </c>
      <c r="N179" s="11">
        <v>8995992</v>
      </c>
      <c r="O179" s="11">
        <v>87551074.189999998</v>
      </c>
      <c r="P179" s="11">
        <v>85583523.049999997</v>
      </c>
    </row>
    <row r="180" spans="1:16" x14ac:dyDescent="0.3">
      <c r="A180" s="120"/>
      <c r="B180" s="16" t="s">
        <v>15</v>
      </c>
      <c r="C180" s="10">
        <v>7134.1723610058789</v>
      </c>
      <c r="D180" s="10">
        <v>8176.8573739446074</v>
      </c>
      <c r="E180" s="10">
        <v>8018.7999731923892</v>
      </c>
      <c r="F180" s="10">
        <v>10530.835707634793</v>
      </c>
      <c r="G180" s="10">
        <v>9843.6479833386711</v>
      </c>
      <c r="H180" s="10">
        <v>10777.957035863243</v>
      </c>
      <c r="I180" s="10">
        <v>12058.518233162722</v>
      </c>
      <c r="J180" s="10">
        <v>15169.099366694187</v>
      </c>
      <c r="K180" s="10">
        <v>14787.207101462676</v>
      </c>
      <c r="L180" s="10">
        <v>16023.363414562449</v>
      </c>
      <c r="M180" s="10">
        <v>11285.314095764206</v>
      </c>
      <c r="N180" s="10">
        <v>9857.6653113643224</v>
      </c>
      <c r="O180" s="10">
        <v>10785.307891816623</v>
      </c>
      <c r="P180" s="10">
        <v>11409.316240415783</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39.547499999999999</v>
      </c>
      <c r="D182" s="10">
        <v>39.980499999999999</v>
      </c>
      <c r="E182" s="10">
        <v>47.881</v>
      </c>
      <c r="F182" s="10">
        <v>36.186500000000002</v>
      </c>
      <c r="G182" s="10">
        <v>28.598000000000003</v>
      </c>
      <c r="H182" s="10">
        <v>29.5885</v>
      </c>
      <c r="I182" s="10">
        <v>24.825500000000002</v>
      </c>
      <c r="J182" s="10">
        <v>22.848000000000003</v>
      </c>
      <c r="K182" s="10">
        <v>22.323499999999999</v>
      </c>
      <c r="L182" s="10">
        <v>24.8</v>
      </c>
      <c r="M182" s="10">
        <v>36.070999999999998</v>
      </c>
      <c r="N182" s="10">
        <v>37.21</v>
      </c>
      <c r="O182" s="10">
        <v>389.86</v>
      </c>
      <c r="P182" s="10">
        <v>415.96200000000005</v>
      </c>
    </row>
    <row r="183" spans="1:16" x14ac:dyDescent="0.3">
      <c r="A183" s="120"/>
      <c r="B183" s="16" t="s">
        <v>14</v>
      </c>
      <c r="C183" s="11">
        <v>496559</v>
      </c>
      <c r="D183" s="11">
        <v>492136</v>
      </c>
      <c r="E183" s="11">
        <v>600902</v>
      </c>
      <c r="F183" s="11">
        <v>624910</v>
      </c>
      <c r="G183" s="11">
        <v>551499.81000000006</v>
      </c>
      <c r="H183" s="11">
        <v>644641</v>
      </c>
      <c r="I183" s="11">
        <v>585978</v>
      </c>
      <c r="J183" s="11">
        <v>760413</v>
      </c>
      <c r="K183" s="11">
        <v>613583</v>
      </c>
      <c r="L183" s="11">
        <v>684620</v>
      </c>
      <c r="M183" s="11">
        <v>659018.33000000007</v>
      </c>
      <c r="N183" s="11">
        <v>810660</v>
      </c>
      <c r="O183" s="11">
        <v>7524920.1399999997</v>
      </c>
      <c r="P183" s="11">
        <v>6814428.5499999998</v>
      </c>
    </row>
    <row r="184" spans="1:16" x14ac:dyDescent="0.3">
      <c r="A184" s="120"/>
      <c r="B184" s="16" t="s">
        <v>15</v>
      </c>
      <c r="C184" s="10">
        <v>12556.014918768569</v>
      </c>
      <c r="D184" s="10">
        <v>12309.400832906042</v>
      </c>
      <c r="E184" s="10">
        <v>12549.904972744929</v>
      </c>
      <c r="F184" s="10">
        <v>17269.147333950506</v>
      </c>
      <c r="G184" s="10">
        <v>19284.558710399331</v>
      </c>
      <c r="H184" s="10">
        <v>21786.876658161109</v>
      </c>
      <c r="I184" s="10">
        <v>23603.875047833877</v>
      </c>
      <c r="J184" s="10">
        <v>33281.381302521004</v>
      </c>
      <c r="K184" s="10">
        <v>27485.967702197238</v>
      </c>
      <c r="L184" s="10">
        <v>27605.645161290322</v>
      </c>
      <c r="M184" s="10">
        <v>18270.032158797931</v>
      </c>
      <c r="N184" s="10">
        <v>21786.079011018541</v>
      </c>
      <c r="O184" s="10">
        <v>19301.595803621814</v>
      </c>
      <c r="P184" s="10">
        <v>16382.334323808424</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0">
        <v>2.1505000000000001</v>
      </c>
      <c r="D186" s="10">
        <v>2.6160000000000001</v>
      </c>
      <c r="E186" s="10">
        <v>3.5230000000000001</v>
      </c>
      <c r="F186" s="10">
        <v>3.6324999999999998</v>
      </c>
      <c r="G186" s="10">
        <v>3.9314999999999998</v>
      </c>
      <c r="H186" s="10">
        <v>3.7335000000000003</v>
      </c>
      <c r="I186" s="10">
        <v>4.2679999999999998</v>
      </c>
      <c r="J186" s="10">
        <v>4.1254999999999997</v>
      </c>
      <c r="K186" s="10">
        <v>3.4192</v>
      </c>
      <c r="L186" s="10">
        <v>3.4849999999999999</v>
      </c>
      <c r="M186" s="10">
        <v>3.673</v>
      </c>
      <c r="N186" s="10">
        <v>4.3330000000000002</v>
      </c>
      <c r="O186" s="10">
        <v>42.89070000000001</v>
      </c>
      <c r="P186" s="10">
        <v>50.905799999999999</v>
      </c>
    </row>
    <row r="187" spans="1:16" x14ac:dyDescent="0.3">
      <c r="A187" s="120"/>
      <c r="B187" s="16" t="s">
        <v>14</v>
      </c>
      <c r="C187" s="11">
        <v>44415</v>
      </c>
      <c r="D187" s="11">
        <v>44747</v>
      </c>
      <c r="E187" s="11">
        <v>72085</v>
      </c>
      <c r="F187" s="11">
        <v>82700</v>
      </c>
      <c r="G187" s="11">
        <v>99238</v>
      </c>
      <c r="H187" s="11">
        <v>91110</v>
      </c>
      <c r="I187" s="11">
        <v>90887</v>
      </c>
      <c r="J187" s="11">
        <v>87196</v>
      </c>
      <c r="K187" s="11">
        <v>72294</v>
      </c>
      <c r="L187" s="11">
        <v>66638</v>
      </c>
      <c r="M187" s="11">
        <v>77985</v>
      </c>
      <c r="N187" s="11">
        <v>93710</v>
      </c>
      <c r="O187" s="11">
        <v>923005</v>
      </c>
      <c r="P187" s="11">
        <v>881507</v>
      </c>
    </row>
    <row r="188" spans="1:16" x14ac:dyDescent="0.3">
      <c r="A188" s="120"/>
      <c r="B188" s="16" t="s">
        <v>15</v>
      </c>
      <c r="C188" s="10">
        <v>20653.336433387583</v>
      </c>
      <c r="D188" s="10">
        <v>17105.12232415902</v>
      </c>
      <c r="E188" s="10">
        <v>20461.254612546127</v>
      </c>
      <c r="F188" s="10">
        <v>22766.689607708187</v>
      </c>
      <c r="G188" s="10">
        <v>25241.765229556149</v>
      </c>
      <c r="H188" s="10">
        <v>24403.374849337084</v>
      </c>
      <c r="I188" s="10">
        <v>21294.985941893156</v>
      </c>
      <c r="J188" s="10">
        <v>21135.862319718824</v>
      </c>
      <c r="K188" s="10">
        <v>21143.542349087504</v>
      </c>
      <c r="L188" s="10">
        <v>19121.377331420375</v>
      </c>
      <c r="M188" s="10">
        <v>21231.962973046553</v>
      </c>
      <c r="N188" s="10">
        <v>21627.048234479575</v>
      </c>
      <c r="O188" s="10">
        <v>21519.933225617671</v>
      </c>
      <c r="P188" s="10">
        <v>17316.435455291932</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4.3310000000000004</v>
      </c>
      <c r="D190" s="10">
        <v>4.5226000000000006</v>
      </c>
      <c r="E190" s="10">
        <v>3.81</v>
      </c>
      <c r="F190" s="10">
        <v>5.1989999999999998</v>
      </c>
      <c r="G190" s="10">
        <v>6.0209999999999999</v>
      </c>
      <c r="H190" s="10">
        <v>6.6059999999999999</v>
      </c>
      <c r="I190" s="10">
        <v>6.2450000000000001</v>
      </c>
      <c r="J190" s="10">
        <v>5.4485000000000001</v>
      </c>
      <c r="K190" s="10">
        <v>7.5739999999999998</v>
      </c>
      <c r="L190" s="10">
        <v>9.1129999999999995</v>
      </c>
      <c r="M190" s="10">
        <v>8.6460000000000008</v>
      </c>
      <c r="N190" s="10">
        <v>7.6683000000000003</v>
      </c>
      <c r="O190" s="10">
        <v>75.184400000000011</v>
      </c>
      <c r="P190" s="10">
        <v>83.878500000000003</v>
      </c>
    </row>
    <row r="191" spans="1:16" x14ac:dyDescent="0.3">
      <c r="A191" s="120"/>
      <c r="B191" s="16" t="s">
        <v>14</v>
      </c>
      <c r="C191" s="11">
        <v>73189</v>
      </c>
      <c r="D191" s="11">
        <v>91435</v>
      </c>
      <c r="E191" s="11">
        <v>98925</v>
      </c>
      <c r="F191" s="11">
        <v>163130</v>
      </c>
      <c r="G191" s="11">
        <v>136931.5</v>
      </c>
      <c r="H191" s="11">
        <v>130466</v>
      </c>
      <c r="I191" s="11">
        <v>117953</v>
      </c>
      <c r="J191" s="11">
        <v>131098</v>
      </c>
      <c r="K191" s="11">
        <v>147758</v>
      </c>
      <c r="L191" s="11">
        <v>114185</v>
      </c>
      <c r="M191" s="11">
        <v>111862</v>
      </c>
      <c r="N191" s="11">
        <v>154818</v>
      </c>
      <c r="O191" s="11">
        <v>1471750.5</v>
      </c>
      <c r="P191" s="11">
        <v>1614222.5</v>
      </c>
    </row>
    <row r="192" spans="1:16" x14ac:dyDescent="0.3">
      <c r="A192" s="120"/>
      <c r="B192" s="16" t="s">
        <v>15</v>
      </c>
      <c r="C192" s="10">
        <v>16898.868621565456</v>
      </c>
      <c r="D192" s="10">
        <v>20217.352850130454</v>
      </c>
      <c r="E192" s="10">
        <v>25964.56692913386</v>
      </c>
      <c r="F192" s="10">
        <v>31377.187920753993</v>
      </c>
      <c r="G192" s="10">
        <v>22742.318551735589</v>
      </c>
      <c r="H192" s="10">
        <v>19749.621556161066</v>
      </c>
      <c r="I192" s="10">
        <v>18887.590072057646</v>
      </c>
      <c r="J192" s="10">
        <v>24061.301275580434</v>
      </c>
      <c r="K192" s="10">
        <v>19508.581991021918</v>
      </c>
      <c r="L192" s="10">
        <v>12529.902337320313</v>
      </c>
      <c r="M192" s="10">
        <v>12938.00601434189</v>
      </c>
      <c r="N192" s="10">
        <v>20189.350964359768</v>
      </c>
      <c r="O192" s="10">
        <v>19575.211081022127</v>
      </c>
      <c r="P192" s="10">
        <v>19244.77071001508</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19.29</v>
      </c>
      <c r="D194" s="10">
        <v>28.708500000000001</v>
      </c>
      <c r="E194" s="10">
        <v>27.244</v>
      </c>
      <c r="F194" s="10">
        <v>20.804000000000002</v>
      </c>
      <c r="G194" s="10">
        <v>21.254000000000001</v>
      </c>
      <c r="H194" s="10">
        <v>26.574999999999999</v>
      </c>
      <c r="I194" s="10">
        <v>27.151999999999997</v>
      </c>
      <c r="J194" s="10">
        <v>33.406999999999996</v>
      </c>
      <c r="K194" s="10">
        <v>31.538</v>
      </c>
      <c r="L194" s="10">
        <v>23.89</v>
      </c>
      <c r="M194" s="10">
        <v>23.626999999999999</v>
      </c>
      <c r="N194" s="10">
        <v>29.733000000000001</v>
      </c>
      <c r="O194" s="10">
        <v>313.22250000000003</v>
      </c>
      <c r="P194" s="10">
        <v>286.21550000000002</v>
      </c>
    </row>
    <row r="195" spans="1:16" x14ac:dyDescent="0.3">
      <c r="A195" s="120"/>
      <c r="B195" s="16" t="s">
        <v>14</v>
      </c>
      <c r="C195" s="11">
        <v>3572220</v>
      </c>
      <c r="D195" s="11">
        <v>3161840</v>
      </c>
      <c r="E195" s="11">
        <v>1566965</v>
      </c>
      <c r="F195" s="11">
        <v>1062145</v>
      </c>
      <c r="G195" s="11">
        <v>961715</v>
      </c>
      <c r="H195" s="11">
        <v>1270410</v>
      </c>
      <c r="I195" s="11">
        <v>1502555</v>
      </c>
      <c r="J195" s="11">
        <v>1971345</v>
      </c>
      <c r="K195" s="11">
        <v>1229559</v>
      </c>
      <c r="L195" s="11">
        <v>927977</v>
      </c>
      <c r="M195" s="11">
        <v>1145980</v>
      </c>
      <c r="N195" s="11">
        <v>1890586</v>
      </c>
      <c r="O195" s="11">
        <v>20263297</v>
      </c>
      <c r="P195" s="11">
        <v>20225598</v>
      </c>
    </row>
    <row r="196" spans="1:16" x14ac:dyDescent="0.3">
      <c r="A196" s="120"/>
      <c r="B196" s="16" t="s">
        <v>15</v>
      </c>
      <c r="C196" s="10">
        <v>185185.06998444791</v>
      </c>
      <c r="D196" s="10">
        <v>110136.02243238065</v>
      </c>
      <c r="E196" s="10">
        <v>57515.966818382025</v>
      </c>
      <c r="F196" s="10">
        <v>51054.845222072676</v>
      </c>
      <c r="G196" s="10">
        <v>45248.659075938653</v>
      </c>
      <c r="H196" s="10">
        <v>47804.703668861715</v>
      </c>
      <c r="I196" s="10">
        <v>55338.649086623453</v>
      </c>
      <c r="J196" s="10">
        <v>59009.938036938365</v>
      </c>
      <c r="K196" s="10">
        <v>38986.587608599148</v>
      </c>
      <c r="L196" s="10">
        <v>38843.74215152784</v>
      </c>
      <c r="M196" s="10">
        <v>48502.983874381011</v>
      </c>
      <c r="N196" s="10">
        <v>63585.443783002047</v>
      </c>
      <c r="O196" s="10">
        <v>64692.980229708919</v>
      </c>
      <c r="P196" s="10">
        <v>70665.627822392562</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v>4.5999999999999999E-2</v>
      </c>
      <c r="D198" s="10">
        <v>4.4000000000000004E-2</v>
      </c>
      <c r="E198" s="10">
        <v>0.10199999999999999</v>
      </c>
      <c r="F198" s="10">
        <v>4.9000000000000002E-2</v>
      </c>
      <c r="G198" s="10">
        <v>2.2000000000000002E-2</v>
      </c>
      <c r="H198" s="10">
        <v>2.5000000000000001E-2</v>
      </c>
      <c r="I198" s="10">
        <v>0.01</v>
      </c>
      <c r="J198" s="10">
        <v>1.9E-2</v>
      </c>
      <c r="K198" s="10">
        <v>3.7000000000000005E-2</v>
      </c>
      <c r="L198" s="10">
        <v>6.9000000000000006E-2</v>
      </c>
      <c r="M198" s="10">
        <v>4.8000000000000001E-2</v>
      </c>
      <c r="N198" s="10">
        <v>5.9000000000000004E-2</v>
      </c>
      <c r="O198" s="10">
        <v>0.53</v>
      </c>
      <c r="P198" s="10">
        <v>0.5595</v>
      </c>
    </row>
    <row r="199" spans="1:16" x14ac:dyDescent="0.3">
      <c r="A199" s="120"/>
      <c r="B199" s="16" t="s">
        <v>14</v>
      </c>
      <c r="C199" s="11">
        <v>3574</v>
      </c>
      <c r="D199" s="11">
        <v>2590</v>
      </c>
      <c r="E199" s="11">
        <v>2575</v>
      </c>
      <c r="F199" s="11">
        <v>2250</v>
      </c>
      <c r="G199" s="11">
        <v>990</v>
      </c>
      <c r="H199" s="11">
        <v>1150</v>
      </c>
      <c r="I199" s="11">
        <v>400</v>
      </c>
      <c r="J199" s="11">
        <v>865</v>
      </c>
      <c r="K199" s="11">
        <v>3510</v>
      </c>
      <c r="L199" s="11">
        <v>3165</v>
      </c>
      <c r="M199" s="11">
        <v>2160</v>
      </c>
      <c r="N199" s="11">
        <v>2555</v>
      </c>
      <c r="O199" s="11">
        <v>25784</v>
      </c>
      <c r="P199" s="11">
        <v>30300</v>
      </c>
    </row>
    <row r="200" spans="1:16" x14ac:dyDescent="0.3">
      <c r="A200" s="120"/>
      <c r="B200" s="16" t="s">
        <v>15</v>
      </c>
      <c r="C200" s="10">
        <v>77695.65217391304</v>
      </c>
      <c r="D200" s="10">
        <v>58863.63636363636</v>
      </c>
      <c r="E200" s="10">
        <v>25245.098039215685</v>
      </c>
      <c r="F200" s="10">
        <v>45918.367346938772</v>
      </c>
      <c r="G200" s="10">
        <v>45000</v>
      </c>
      <c r="H200" s="10">
        <v>46000</v>
      </c>
      <c r="I200" s="10">
        <v>40000</v>
      </c>
      <c r="J200" s="10">
        <v>45526.315789473687</v>
      </c>
      <c r="K200" s="10">
        <v>94864.864864864852</v>
      </c>
      <c r="L200" s="10">
        <v>45869.565217391297</v>
      </c>
      <c r="M200" s="10">
        <v>45000</v>
      </c>
      <c r="N200" s="10">
        <v>43305.08474576271</v>
      </c>
      <c r="O200" s="10">
        <v>48649.056603773584</v>
      </c>
      <c r="P200" s="10">
        <v>54155.495978552281</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c r="D202" s="130"/>
      <c r="E202" s="130"/>
      <c r="F202" s="130"/>
      <c r="G202" s="130"/>
      <c r="H202" s="130"/>
      <c r="I202" s="130"/>
      <c r="J202" s="130"/>
      <c r="K202" s="130"/>
      <c r="L202" s="130"/>
      <c r="M202" s="130"/>
      <c r="N202" s="130"/>
      <c r="O202" s="130"/>
      <c r="P202" s="130"/>
    </row>
    <row r="203" spans="1:16" x14ac:dyDescent="0.3">
      <c r="A203" s="120"/>
      <c r="B203" s="16" t="s">
        <v>14</v>
      </c>
      <c r="C203" s="130"/>
      <c r="D203" s="130"/>
      <c r="E203" s="130"/>
      <c r="F203" s="130"/>
      <c r="G203" s="130"/>
      <c r="H203" s="130"/>
      <c r="I203" s="130"/>
      <c r="J203" s="130"/>
      <c r="K203" s="130"/>
      <c r="L203" s="130"/>
      <c r="M203" s="130"/>
      <c r="N203" s="130"/>
      <c r="O203" s="130"/>
      <c r="P203" s="130"/>
    </row>
    <row r="204" spans="1:16" x14ac:dyDescent="0.3">
      <c r="A204" s="120"/>
      <c r="B204" s="16" t="s">
        <v>15</v>
      </c>
      <c r="C204" s="130"/>
      <c r="D204" s="130"/>
      <c r="E204" s="130"/>
      <c r="F204" s="130"/>
      <c r="G204" s="130"/>
      <c r="H204" s="130"/>
      <c r="I204" s="130"/>
      <c r="J204" s="130"/>
      <c r="K204" s="130"/>
      <c r="L204" s="130"/>
      <c r="M204" s="130"/>
      <c r="N204" s="130"/>
      <c r="O204" s="130"/>
      <c r="P204" s="130"/>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0">
        <v>8.4000000000000005E-2</v>
      </c>
      <c r="D206" s="10">
        <v>4.5999999999999999E-2</v>
      </c>
      <c r="E206" s="130">
        <v>4.4999999999999998E-2</v>
      </c>
      <c r="F206" s="130">
        <v>0.20100000000000001</v>
      </c>
      <c r="G206" s="130">
        <v>0.255</v>
      </c>
      <c r="H206" s="130">
        <v>0.3</v>
      </c>
      <c r="I206" s="130">
        <v>0.35100000000000003</v>
      </c>
      <c r="J206" s="130">
        <v>0.36</v>
      </c>
      <c r="K206" s="130">
        <v>0.12</v>
      </c>
      <c r="L206" s="10">
        <v>0.21600000000000003</v>
      </c>
      <c r="M206" s="10">
        <v>0.255</v>
      </c>
      <c r="N206" s="10">
        <v>0.20699999999999999</v>
      </c>
      <c r="O206" s="10">
        <v>2.4399999999999995</v>
      </c>
      <c r="P206" s="130">
        <v>0.26299999999999996</v>
      </c>
    </row>
    <row r="207" spans="1:16" x14ac:dyDescent="0.3">
      <c r="A207" s="120"/>
      <c r="B207" s="16" t="s">
        <v>14</v>
      </c>
      <c r="C207" s="11">
        <v>1600</v>
      </c>
      <c r="D207" s="11">
        <v>620</v>
      </c>
      <c r="E207" s="130">
        <v>500</v>
      </c>
      <c r="F207" s="130">
        <v>1600</v>
      </c>
      <c r="G207" s="130">
        <v>2130</v>
      </c>
      <c r="H207" s="130">
        <v>2660</v>
      </c>
      <c r="I207" s="130">
        <v>3360</v>
      </c>
      <c r="J207" s="130">
        <v>3000</v>
      </c>
      <c r="K207" s="130">
        <v>1000</v>
      </c>
      <c r="L207" s="11">
        <v>1800</v>
      </c>
      <c r="M207" s="11">
        <v>2120</v>
      </c>
      <c r="N207" s="11">
        <v>1750</v>
      </c>
      <c r="O207" s="11">
        <v>22140</v>
      </c>
      <c r="P207" s="130">
        <v>2200</v>
      </c>
    </row>
    <row r="208" spans="1:16" x14ac:dyDescent="0.3">
      <c r="A208" s="120"/>
      <c r="B208" s="16" t="s">
        <v>15</v>
      </c>
      <c r="C208" s="10">
        <v>19047.619047619046</v>
      </c>
      <c r="D208" s="10">
        <v>13478.260869565218</v>
      </c>
      <c r="E208" s="130">
        <v>11111.111111111109</v>
      </c>
      <c r="F208" s="130">
        <v>7960.1990049751239</v>
      </c>
      <c r="G208" s="130">
        <v>8352.9411764705874</v>
      </c>
      <c r="H208" s="130">
        <v>8866.6666666666661</v>
      </c>
      <c r="I208" s="130">
        <v>9572.6495726495723</v>
      </c>
      <c r="J208" s="130">
        <v>8333.3333333333339</v>
      </c>
      <c r="K208" s="130">
        <v>8333.3333333333339</v>
      </c>
      <c r="L208" s="10">
        <v>8333.3333333333321</v>
      </c>
      <c r="M208" s="10">
        <v>8313.7254901960787</v>
      </c>
      <c r="N208" s="10">
        <v>8454.1062801932367</v>
      </c>
      <c r="O208" s="10">
        <v>9073.7704918032796</v>
      </c>
      <c r="P208" s="130">
        <v>8365.0190114068446</v>
      </c>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0">
        <v>0.98599999999999999</v>
      </c>
      <c r="D210" s="10">
        <v>1.0170000000000001</v>
      </c>
      <c r="E210" s="10">
        <v>0.92200000000000004</v>
      </c>
      <c r="F210" s="10">
        <v>0.58200000000000007</v>
      </c>
      <c r="G210" s="130">
        <v>0.39600000000000002</v>
      </c>
      <c r="H210" s="130">
        <v>0.53200000000000003</v>
      </c>
      <c r="I210" s="130">
        <v>0.48</v>
      </c>
      <c r="J210" s="10">
        <v>0.81099999999999994</v>
      </c>
      <c r="K210" s="10">
        <v>0.998</v>
      </c>
      <c r="L210" s="10">
        <v>1.3959999999999999</v>
      </c>
      <c r="M210" s="10">
        <v>1.5019999999999998</v>
      </c>
      <c r="N210" s="10">
        <v>1.714</v>
      </c>
      <c r="O210" s="10">
        <v>11.335999999999999</v>
      </c>
      <c r="P210" s="10">
        <v>9.011000000000001</v>
      </c>
    </row>
    <row r="211" spans="1:16" x14ac:dyDescent="0.3">
      <c r="A211" s="120"/>
      <c r="B211" s="16" t="s">
        <v>14</v>
      </c>
      <c r="C211" s="11">
        <v>116100</v>
      </c>
      <c r="D211" s="11">
        <v>118400</v>
      </c>
      <c r="E211" s="11">
        <v>94225</v>
      </c>
      <c r="F211" s="11">
        <v>88095</v>
      </c>
      <c r="G211" s="130">
        <v>59400</v>
      </c>
      <c r="H211" s="130">
        <v>70790</v>
      </c>
      <c r="I211" s="130">
        <v>60880</v>
      </c>
      <c r="J211" s="11">
        <v>90845</v>
      </c>
      <c r="K211" s="11">
        <v>90120</v>
      </c>
      <c r="L211" s="11">
        <v>108025</v>
      </c>
      <c r="M211" s="11">
        <v>108795</v>
      </c>
      <c r="N211" s="11">
        <v>208625</v>
      </c>
      <c r="O211" s="11">
        <v>1214300</v>
      </c>
      <c r="P211" s="11">
        <v>1012354</v>
      </c>
    </row>
    <row r="212" spans="1:16" x14ac:dyDescent="0.3">
      <c r="A212" s="120"/>
      <c r="B212" s="16" t="s">
        <v>15</v>
      </c>
      <c r="C212" s="10">
        <v>117748.47870182557</v>
      </c>
      <c r="D212" s="10">
        <v>116420.84562438545</v>
      </c>
      <c r="E212" s="10">
        <v>102196.31236442516</v>
      </c>
      <c r="F212" s="10">
        <v>151365.97938144329</v>
      </c>
      <c r="G212" s="130">
        <v>150000</v>
      </c>
      <c r="H212" s="130">
        <v>133063.90977443606</v>
      </c>
      <c r="I212" s="130">
        <v>126833.33333333334</v>
      </c>
      <c r="J212" s="10">
        <v>112016.02959309497</v>
      </c>
      <c r="K212" s="10">
        <v>90300.60120240481</v>
      </c>
      <c r="L212" s="10">
        <v>77381.805157593131</v>
      </c>
      <c r="M212" s="10">
        <v>72433.422103861521</v>
      </c>
      <c r="N212" s="10">
        <v>121718.20303383896</v>
      </c>
      <c r="O212" s="10">
        <v>107118.91319689486</v>
      </c>
      <c r="P212" s="10">
        <v>112346.46543113969</v>
      </c>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v>0.182</v>
      </c>
      <c r="K214" s="130">
        <v>0.71900000000000008</v>
      </c>
      <c r="L214" s="130"/>
      <c r="M214" s="10">
        <v>0.14599999999999999</v>
      </c>
      <c r="N214" s="130">
        <v>2E-3</v>
      </c>
      <c r="O214" s="10">
        <v>1.0490000000000002</v>
      </c>
      <c r="P214" s="130">
        <v>2.5000000000000001E-2</v>
      </c>
    </row>
    <row r="215" spans="1:16" x14ac:dyDescent="0.3">
      <c r="A215" s="120"/>
      <c r="B215" s="16" t="s">
        <v>14</v>
      </c>
      <c r="C215" s="130"/>
      <c r="D215" s="130"/>
      <c r="E215" s="130"/>
      <c r="F215" s="130"/>
      <c r="G215" s="130"/>
      <c r="H215" s="130"/>
      <c r="I215" s="130"/>
      <c r="J215" s="130">
        <v>10212</v>
      </c>
      <c r="K215" s="130">
        <v>16304</v>
      </c>
      <c r="L215" s="130"/>
      <c r="M215" s="11">
        <v>2880</v>
      </c>
      <c r="N215" s="130">
        <v>40</v>
      </c>
      <c r="O215" s="11">
        <v>29436</v>
      </c>
      <c r="P215" s="130">
        <v>400</v>
      </c>
    </row>
    <row r="216" spans="1:16" x14ac:dyDescent="0.3">
      <c r="A216" s="120"/>
      <c r="B216" s="16" t="s">
        <v>15</v>
      </c>
      <c r="C216" s="130"/>
      <c r="D216" s="130"/>
      <c r="E216" s="130"/>
      <c r="F216" s="130"/>
      <c r="G216" s="130"/>
      <c r="H216" s="130"/>
      <c r="I216" s="130"/>
      <c r="J216" s="130">
        <v>56109.890109890111</v>
      </c>
      <c r="K216" s="130">
        <v>22675.938803894296</v>
      </c>
      <c r="L216" s="130"/>
      <c r="M216" s="10">
        <v>19726.027397260274</v>
      </c>
      <c r="N216" s="130">
        <v>20000</v>
      </c>
      <c r="O216" s="10">
        <v>28061.010486177307</v>
      </c>
      <c r="P216" s="130">
        <v>16000</v>
      </c>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v>5.17</v>
      </c>
      <c r="D218" s="10">
        <v>6.4320000000000004</v>
      </c>
      <c r="E218" s="10">
        <v>7.0549999999999997</v>
      </c>
      <c r="F218" s="10">
        <v>7.01</v>
      </c>
      <c r="G218" s="10">
        <v>6.5870000000000006</v>
      </c>
      <c r="H218" s="10">
        <v>6.8220000000000001</v>
      </c>
      <c r="I218" s="10">
        <v>5.99</v>
      </c>
      <c r="J218" s="10">
        <v>8.7710000000000008</v>
      </c>
      <c r="K218" s="10">
        <v>8.2675000000000001</v>
      </c>
      <c r="L218" s="10">
        <v>9.7690000000000001</v>
      </c>
      <c r="M218" s="10">
        <v>11.0815</v>
      </c>
      <c r="N218" s="10">
        <v>14.949000000000002</v>
      </c>
      <c r="O218" s="10">
        <v>97.903999999999996</v>
      </c>
      <c r="P218" s="10">
        <v>72.096749999999986</v>
      </c>
    </row>
    <row r="219" spans="1:16" x14ac:dyDescent="0.3">
      <c r="A219" s="120"/>
      <c r="B219" s="16" t="s">
        <v>14</v>
      </c>
      <c r="C219" s="11">
        <v>230126</v>
      </c>
      <c r="D219" s="11">
        <v>277710</v>
      </c>
      <c r="E219" s="11">
        <v>335527</v>
      </c>
      <c r="F219" s="11">
        <v>329113</v>
      </c>
      <c r="G219" s="11">
        <v>309872</v>
      </c>
      <c r="H219" s="11">
        <v>316632</v>
      </c>
      <c r="I219" s="11">
        <v>289886</v>
      </c>
      <c r="J219" s="11">
        <v>447206</v>
      </c>
      <c r="K219" s="11">
        <v>432750.5</v>
      </c>
      <c r="L219" s="11">
        <v>498987</v>
      </c>
      <c r="M219" s="11">
        <v>564917</v>
      </c>
      <c r="N219" s="11">
        <v>500883</v>
      </c>
      <c r="O219" s="11">
        <v>4533609.5</v>
      </c>
      <c r="P219" s="11">
        <v>2996514</v>
      </c>
    </row>
    <row r="220" spans="1:16" x14ac:dyDescent="0.3">
      <c r="A220" s="120"/>
      <c r="B220" s="16" t="s">
        <v>15</v>
      </c>
      <c r="C220" s="10">
        <v>44511.79883945841</v>
      </c>
      <c r="D220" s="10">
        <v>43176.305970149253</v>
      </c>
      <c r="E220" s="10">
        <v>47558.752657689583</v>
      </c>
      <c r="F220" s="10">
        <v>46949.072753209708</v>
      </c>
      <c r="G220" s="10">
        <v>47042.963412782752</v>
      </c>
      <c r="H220" s="10">
        <v>46413.368513632362</v>
      </c>
      <c r="I220" s="10">
        <v>48394.991652754594</v>
      </c>
      <c r="J220" s="10">
        <v>50986.888610192676</v>
      </c>
      <c r="K220" s="10">
        <v>52343.574236468092</v>
      </c>
      <c r="L220" s="10">
        <v>51078.616030299934</v>
      </c>
      <c r="M220" s="10">
        <v>50978.38740242747</v>
      </c>
      <c r="N220" s="10">
        <v>33506.120810756569</v>
      </c>
      <c r="O220" s="10">
        <v>46306.683077300208</v>
      </c>
      <c r="P220" s="10">
        <v>41562.400524295481</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0">
        <v>0.31</v>
      </c>
      <c r="E222" s="130">
        <v>7.0000000000000007E-2</v>
      </c>
      <c r="F222" s="130">
        <v>0.01</v>
      </c>
      <c r="G222" s="130">
        <v>0.02</v>
      </c>
      <c r="H222" s="130">
        <v>0.09</v>
      </c>
      <c r="I222" s="130">
        <v>0.02</v>
      </c>
      <c r="J222" s="10"/>
      <c r="K222" s="10">
        <v>0.14000000000000001</v>
      </c>
      <c r="L222" s="10">
        <v>5.0000000000000001E-3</v>
      </c>
      <c r="M222" s="130">
        <v>0.03</v>
      </c>
      <c r="N222" s="130">
        <v>0.01</v>
      </c>
      <c r="O222" s="10">
        <v>0.70499999999999996</v>
      </c>
      <c r="P222" s="10">
        <v>0.11</v>
      </c>
    </row>
    <row r="223" spans="1:16" x14ac:dyDescent="0.3">
      <c r="A223" s="120"/>
      <c r="B223" s="16" t="s">
        <v>14</v>
      </c>
      <c r="C223" s="130"/>
      <c r="D223" s="11">
        <v>15150</v>
      </c>
      <c r="E223" s="130">
        <v>3800</v>
      </c>
      <c r="F223" s="130">
        <v>250</v>
      </c>
      <c r="G223" s="130">
        <v>800</v>
      </c>
      <c r="H223" s="130">
        <v>3600</v>
      </c>
      <c r="I223" s="130">
        <v>800</v>
      </c>
      <c r="J223" s="11"/>
      <c r="K223" s="11">
        <v>7000</v>
      </c>
      <c r="L223" s="11">
        <v>70</v>
      </c>
      <c r="M223" s="130">
        <v>1650</v>
      </c>
      <c r="N223" s="130">
        <v>550</v>
      </c>
      <c r="O223" s="11">
        <v>33670</v>
      </c>
      <c r="P223" s="11">
        <v>4540</v>
      </c>
    </row>
    <row r="224" spans="1:16" x14ac:dyDescent="0.3">
      <c r="A224" s="120"/>
      <c r="B224" s="16" t="s">
        <v>15</v>
      </c>
      <c r="C224" s="130"/>
      <c r="D224" s="10">
        <v>48870.967741935485</v>
      </c>
      <c r="E224" s="130">
        <v>54285.714285714283</v>
      </c>
      <c r="F224" s="130">
        <v>25000</v>
      </c>
      <c r="G224" s="130">
        <v>40000</v>
      </c>
      <c r="H224" s="130">
        <v>40000</v>
      </c>
      <c r="I224" s="130">
        <v>40000</v>
      </c>
      <c r="J224" s="10"/>
      <c r="K224" s="10">
        <v>50000</v>
      </c>
      <c r="L224" s="10">
        <v>14000</v>
      </c>
      <c r="M224" s="130">
        <v>55000</v>
      </c>
      <c r="N224" s="130">
        <v>55000</v>
      </c>
      <c r="O224" s="10">
        <v>47758.865248226954</v>
      </c>
      <c r="P224" s="10">
        <v>41272.727272727272</v>
      </c>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0">
        <v>4.1999999999999997E-3</v>
      </c>
      <c r="D226" s="10"/>
      <c r="E226" s="10"/>
      <c r="F226" s="130"/>
      <c r="G226" s="130">
        <v>1.2E-2</v>
      </c>
      <c r="H226" s="130">
        <v>1E-3</v>
      </c>
      <c r="I226" s="130"/>
      <c r="J226" s="130"/>
      <c r="K226" s="130"/>
      <c r="L226" s="130"/>
      <c r="M226" s="130"/>
      <c r="N226" s="130"/>
      <c r="O226" s="10">
        <v>1.72E-2</v>
      </c>
      <c r="P226" s="10">
        <v>4.5999999999999999E-2</v>
      </c>
    </row>
    <row r="227" spans="1:16" x14ac:dyDescent="0.3">
      <c r="A227" s="120"/>
      <c r="B227" s="16" t="s">
        <v>14</v>
      </c>
      <c r="C227" s="11">
        <v>315</v>
      </c>
      <c r="D227" s="11"/>
      <c r="E227" s="11"/>
      <c r="F227" s="130"/>
      <c r="G227" s="130">
        <v>750</v>
      </c>
      <c r="H227" s="130">
        <v>90</v>
      </c>
      <c r="I227" s="130"/>
      <c r="J227" s="130"/>
      <c r="K227" s="130"/>
      <c r="L227" s="130"/>
      <c r="M227" s="130"/>
      <c r="N227" s="130"/>
      <c r="O227" s="11">
        <v>1155</v>
      </c>
      <c r="P227" s="11">
        <v>2860</v>
      </c>
    </row>
    <row r="228" spans="1:16" x14ac:dyDescent="0.3">
      <c r="A228" s="120"/>
      <c r="B228" s="16" t="s">
        <v>15</v>
      </c>
      <c r="C228" s="10">
        <v>75000</v>
      </c>
      <c r="D228" s="10"/>
      <c r="E228" s="10"/>
      <c r="F228" s="130"/>
      <c r="G228" s="130">
        <v>62500</v>
      </c>
      <c r="H228" s="130">
        <v>90000</v>
      </c>
      <c r="I228" s="130"/>
      <c r="J228" s="130"/>
      <c r="K228" s="130"/>
      <c r="L228" s="130"/>
      <c r="M228" s="130"/>
      <c r="N228" s="130"/>
      <c r="O228" s="10">
        <v>67151.162790697679</v>
      </c>
      <c r="P228" s="10">
        <v>62173.913043478264</v>
      </c>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36.868000000000002</v>
      </c>
      <c r="D230" s="10">
        <v>36.413000000000004</v>
      </c>
      <c r="E230" s="10">
        <v>34.304000000000002</v>
      </c>
      <c r="F230" s="10">
        <v>41.772500000000001</v>
      </c>
      <c r="G230" s="10">
        <v>36.588499999999996</v>
      </c>
      <c r="H230" s="10">
        <v>50.056000000000004</v>
      </c>
      <c r="I230" s="10">
        <v>67.867000000000004</v>
      </c>
      <c r="J230" s="10">
        <v>53.856999999999999</v>
      </c>
      <c r="K230" s="10">
        <v>50.611999999999995</v>
      </c>
      <c r="L230" s="10">
        <v>55.634999999999998</v>
      </c>
      <c r="M230" s="10">
        <v>65.856999999999999</v>
      </c>
      <c r="N230" s="10">
        <v>59.641999999999996</v>
      </c>
      <c r="O230" s="10">
        <v>589.47199999999998</v>
      </c>
      <c r="P230" s="10">
        <v>670.22050000000002</v>
      </c>
    </row>
    <row r="231" spans="1:16" x14ac:dyDescent="0.3">
      <c r="A231" s="120"/>
      <c r="B231" s="16" t="s">
        <v>14</v>
      </c>
      <c r="C231" s="11">
        <v>860793</v>
      </c>
      <c r="D231" s="11">
        <v>1009238</v>
      </c>
      <c r="E231" s="11">
        <v>1371824</v>
      </c>
      <c r="F231" s="11">
        <v>1090610</v>
      </c>
      <c r="G231" s="11">
        <v>962419</v>
      </c>
      <c r="H231" s="11">
        <v>1039690</v>
      </c>
      <c r="I231" s="11">
        <v>1045433</v>
      </c>
      <c r="J231" s="11">
        <v>1295956</v>
      </c>
      <c r="K231" s="11">
        <v>997605</v>
      </c>
      <c r="L231" s="11">
        <v>1007997</v>
      </c>
      <c r="M231" s="11">
        <v>1264050</v>
      </c>
      <c r="N231" s="11">
        <v>1470091</v>
      </c>
      <c r="O231" s="11">
        <v>13415706</v>
      </c>
      <c r="P231" s="11">
        <v>13169841.4</v>
      </c>
    </row>
    <row r="232" spans="1:16" x14ac:dyDescent="0.3">
      <c r="A232" s="120"/>
      <c r="B232" s="16" t="s">
        <v>15</v>
      </c>
      <c r="C232" s="10">
        <v>23347.971140284255</v>
      </c>
      <c r="D232" s="10">
        <v>27716.41995990443</v>
      </c>
      <c r="E232" s="10">
        <v>39990.205223880599</v>
      </c>
      <c r="F232" s="10">
        <v>26108.324854868632</v>
      </c>
      <c r="G232" s="10">
        <v>26303.865968815338</v>
      </c>
      <c r="H232" s="10">
        <v>20770.536998561609</v>
      </c>
      <c r="I232" s="10">
        <v>15404.143398116907</v>
      </c>
      <c r="J232" s="10">
        <v>24062.907328666653</v>
      </c>
      <c r="K232" s="10">
        <v>19710.839326641904</v>
      </c>
      <c r="L232" s="10">
        <v>18118.037206794284</v>
      </c>
      <c r="M232" s="10">
        <v>19193.859422688554</v>
      </c>
      <c r="N232" s="10">
        <v>24648.586566513532</v>
      </c>
      <c r="O232" s="10">
        <v>22758.851989577113</v>
      </c>
      <c r="P232" s="10">
        <v>19650.012794296803</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0"/>
      <c r="E238" s="10"/>
      <c r="F238" s="10"/>
      <c r="G238" s="10"/>
      <c r="H238" s="130"/>
      <c r="I238" s="130"/>
      <c r="J238" s="130"/>
      <c r="K238" s="130"/>
      <c r="L238" s="130"/>
      <c r="M238" s="130"/>
      <c r="N238" s="130"/>
      <c r="O238" s="10"/>
      <c r="P238" s="10">
        <v>4.4999999999999998E-2</v>
      </c>
    </row>
    <row r="239" spans="1:16" x14ac:dyDescent="0.3">
      <c r="A239" s="120"/>
      <c r="B239" s="16" t="s">
        <v>14</v>
      </c>
      <c r="C239" s="130"/>
      <c r="D239" s="11"/>
      <c r="E239" s="11"/>
      <c r="F239" s="11"/>
      <c r="G239" s="11"/>
      <c r="H239" s="130"/>
      <c r="I239" s="130"/>
      <c r="J239" s="130"/>
      <c r="K239" s="130"/>
      <c r="L239" s="130"/>
      <c r="M239" s="130"/>
      <c r="N239" s="130"/>
      <c r="O239" s="11"/>
      <c r="P239" s="11">
        <v>1312</v>
      </c>
    </row>
    <row r="240" spans="1:16" x14ac:dyDescent="0.3">
      <c r="A240" s="120"/>
      <c r="B240" s="16" t="s">
        <v>15</v>
      </c>
      <c r="C240" s="130"/>
      <c r="D240" s="10"/>
      <c r="E240" s="10"/>
      <c r="F240" s="10"/>
      <c r="G240" s="10"/>
      <c r="H240" s="130"/>
      <c r="I240" s="130"/>
      <c r="J240" s="130"/>
      <c r="K240" s="130"/>
      <c r="L240" s="130"/>
      <c r="M240" s="130"/>
      <c r="N240" s="130"/>
      <c r="O240" s="10"/>
      <c r="P240" s="10">
        <v>29155.555555555555</v>
      </c>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377.91050000000001</v>
      </c>
      <c r="D242" s="10">
        <v>305.68900000000002</v>
      </c>
      <c r="E242" s="10">
        <v>306.95</v>
      </c>
      <c r="F242" s="10">
        <v>235.31099999999998</v>
      </c>
      <c r="G242" s="10">
        <v>152.535</v>
      </c>
      <c r="H242" s="10">
        <v>203.7</v>
      </c>
      <c r="I242" s="10">
        <v>162.256</v>
      </c>
      <c r="J242" s="10">
        <v>209.495</v>
      </c>
      <c r="K242" s="10">
        <v>168.60900000000001</v>
      </c>
      <c r="L242" s="10">
        <v>260.20299999999997</v>
      </c>
      <c r="M242" s="10">
        <v>412.94400000000002</v>
      </c>
      <c r="N242" s="10">
        <v>390.34699999999998</v>
      </c>
      <c r="O242" s="10">
        <v>3185.9495000000006</v>
      </c>
      <c r="P242" s="10">
        <v>3211.4384999999997</v>
      </c>
    </row>
    <row r="243" spans="1:16" x14ac:dyDescent="0.3">
      <c r="A243" s="120"/>
      <c r="B243" s="16" t="s">
        <v>14</v>
      </c>
      <c r="C243" s="11">
        <v>2356389</v>
      </c>
      <c r="D243" s="11">
        <v>2827677.5</v>
      </c>
      <c r="E243" s="11">
        <v>3580100.2</v>
      </c>
      <c r="F243" s="11">
        <v>2498919.5</v>
      </c>
      <c r="G243" s="11">
        <v>2610351</v>
      </c>
      <c r="H243" s="11">
        <v>2509303</v>
      </c>
      <c r="I243" s="11">
        <v>1968051.5</v>
      </c>
      <c r="J243" s="11">
        <v>3774005</v>
      </c>
      <c r="K243" s="11">
        <v>3189429.5</v>
      </c>
      <c r="L243" s="11">
        <v>3194107.5</v>
      </c>
      <c r="M243" s="11">
        <v>2626814</v>
      </c>
      <c r="N243" s="11">
        <v>3447533.2</v>
      </c>
      <c r="O243" s="11">
        <v>34582680.899999999</v>
      </c>
      <c r="P243" s="11">
        <v>35812568.700000003</v>
      </c>
    </row>
    <row r="244" spans="1:16" x14ac:dyDescent="0.3">
      <c r="A244" s="120"/>
      <c r="B244" s="16" t="s">
        <v>15</v>
      </c>
      <c r="C244" s="10">
        <v>6235.3096831128005</v>
      </c>
      <c r="D244" s="10">
        <v>9250.1774679494501</v>
      </c>
      <c r="E244" s="10">
        <v>11663.463756312103</v>
      </c>
      <c r="F244" s="10">
        <v>10619.64591540557</v>
      </c>
      <c r="G244" s="10">
        <v>17113.128134526502</v>
      </c>
      <c r="H244" s="10">
        <v>12318.620520373099</v>
      </c>
      <c r="I244" s="10">
        <v>12129.298762449462</v>
      </c>
      <c r="J244" s="10">
        <v>18014.773622282155</v>
      </c>
      <c r="K244" s="10">
        <v>18916.128439169912</v>
      </c>
      <c r="L244" s="10">
        <v>12275.444556749922</v>
      </c>
      <c r="M244" s="10">
        <v>6361.1869890348325</v>
      </c>
      <c r="N244" s="10">
        <v>8831.9705287859269</v>
      </c>
      <c r="O244" s="10">
        <v>10854.748607911077</v>
      </c>
      <c r="P244" s="10">
        <v>11151.566097248944</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135.87299999999999</v>
      </c>
      <c r="D246" s="10">
        <v>114.97399999999999</v>
      </c>
      <c r="E246" s="10">
        <v>85.511499999999998</v>
      </c>
      <c r="F246" s="10">
        <v>87.512</v>
      </c>
      <c r="G246" s="10">
        <v>107.8045</v>
      </c>
      <c r="H246" s="10">
        <v>131.40799999999999</v>
      </c>
      <c r="I246" s="10">
        <v>47.43</v>
      </c>
      <c r="J246" s="10">
        <v>19.8475</v>
      </c>
      <c r="K246" s="10">
        <v>41.292999999999999</v>
      </c>
      <c r="L246" s="10">
        <v>70.710999999999999</v>
      </c>
      <c r="M246" s="10">
        <v>56.328000000000003</v>
      </c>
      <c r="N246" s="10">
        <v>85.540999999999997</v>
      </c>
      <c r="O246" s="10">
        <v>984.23349999999994</v>
      </c>
      <c r="P246" s="10">
        <v>802.41800000000001</v>
      </c>
    </row>
    <row r="247" spans="1:16" x14ac:dyDescent="0.3">
      <c r="A247" s="120"/>
      <c r="B247" s="16" t="s">
        <v>14</v>
      </c>
      <c r="C247" s="11">
        <v>1361600.61</v>
      </c>
      <c r="D247" s="11">
        <v>1151063</v>
      </c>
      <c r="E247" s="11">
        <v>1255476</v>
      </c>
      <c r="F247" s="11">
        <v>1210812.5</v>
      </c>
      <c r="G247" s="11">
        <v>1202515</v>
      </c>
      <c r="H247" s="11">
        <v>1382389</v>
      </c>
      <c r="I247" s="11">
        <v>721132</v>
      </c>
      <c r="J247" s="11">
        <v>555750</v>
      </c>
      <c r="K247" s="11">
        <v>1167955</v>
      </c>
      <c r="L247" s="11">
        <v>1543795</v>
      </c>
      <c r="M247" s="11">
        <v>1140293</v>
      </c>
      <c r="N247" s="11">
        <v>1622956</v>
      </c>
      <c r="O247" s="11">
        <v>14315737.109999999</v>
      </c>
      <c r="P247" s="11">
        <v>11342082.300000001</v>
      </c>
    </row>
    <row r="248" spans="1:16" x14ac:dyDescent="0.3">
      <c r="A248" s="120"/>
      <c r="B248" s="16" t="s">
        <v>15</v>
      </c>
      <c r="C248" s="10">
        <v>10021.12715550551</v>
      </c>
      <c r="D248" s="10">
        <v>10011.506949397255</v>
      </c>
      <c r="E248" s="10">
        <v>14681.955058676318</v>
      </c>
      <c r="F248" s="10">
        <v>13835.959639820825</v>
      </c>
      <c r="G248" s="10">
        <v>11154.590021752338</v>
      </c>
      <c r="H248" s="10">
        <v>10519.823755022524</v>
      </c>
      <c r="I248" s="10">
        <v>15204.132405650431</v>
      </c>
      <c r="J248" s="10">
        <v>28001.007683587355</v>
      </c>
      <c r="K248" s="10">
        <v>28284.576078269925</v>
      </c>
      <c r="L248" s="10">
        <v>21832.458881927843</v>
      </c>
      <c r="M248" s="10">
        <v>20243.804147138191</v>
      </c>
      <c r="N248" s="10">
        <v>18972.843431804631</v>
      </c>
      <c r="O248" s="10">
        <v>14545.061827300127</v>
      </c>
      <c r="P248" s="10">
        <v>14134.880199596719</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3.6289999999999996</v>
      </c>
      <c r="D254" s="10">
        <v>4.4954999999999998</v>
      </c>
      <c r="E254" s="10">
        <v>2.5874999999999999</v>
      </c>
      <c r="F254" s="10">
        <v>10.9115</v>
      </c>
      <c r="G254" s="10">
        <v>7.6775000000000002</v>
      </c>
      <c r="H254" s="10">
        <v>9.702</v>
      </c>
      <c r="I254" s="10">
        <v>3.6230000000000002</v>
      </c>
      <c r="J254" s="10">
        <v>30.462499999999999</v>
      </c>
      <c r="K254" s="10">
        <v>17.576000000000001</v>
      </c>
      <c r="L254" s="10">
        <v>23.9</v>
      </c>
      <c r="M254" s="10">
        <v>25.013999999999999</v>
      </c>
      <c r="N254" s="10">
        <v>78.983999999999995</v>
      </c>
      <c r="O254" s="10">
        <v>218.56250000000003</v>
      </c>
      <c r="P254" s="10">
        <v>96.830499999999986</v>
      </c>
    </row>
    <row r="255" spans="1:16" x14ac:dyDescent="0.3">
      <c r="A255" s="120"/>
      <c r="B255" s="16" t="s">
        <v>14</v>
      </c>
      <c r="C255" s="11">
        <v>23143</v>
      </c>
      <c r="D255" s="11">
        <v>132705</v>
      </c>
      <c r="E255" s="11">
        <v>143310</v>
      </c>
      <c r="F255" s="11">
        <v>607352</v>
      </c>
      <c r="G255" s="11">
        <v>337383</v>
      </c>
      <c r="H255" s="11">
        <v>632686</v>
      </c>
      <c r="I255" s="11">
        <v>150438</v>
      </c>
      <c r="J255" s="11">
        <v>791012</v>
      </c>
      <c r="K255" s="11">
        <v>685207</v>
      </c>
      <c r="L255" s="11">
        <v>1242377</v>
      </c>
      <c r="M255" s="11">
        <v>594235</v>
      </c>
      <c r="N255" s="11">
        <v>2313791</v>
      </c>
      <c r="O255" s="11">
        <v>7653639</v>
      </c>
      <c r="P255" s="11">
        <v>1401746.3</v>
      </c>
    </row>
    <row r="256" spans="1:16" x14ac:dyDescent="0.3">
      <c r="A256" s="120"/>
      <c r="B256" s="16" t="s">
        <v>15</v>
      </c>
      <c r="C256" s="10">
        <v>6377.2389087903011</v>
      </c>
      <c r="D256" s="10">
        <v>29519.519519519516</v>
      </c>
      <c r="E256" s="10">
        <v>55385.507246376816</v>
      </c>
      <c r="F256" s="10">
        <v>55661.641387526914</v>
      </c>
      <c r="G256" s="10">
        <v>43944.382937154027</v>
      </c>
      <c r="H256" s="10">
        <v>65211.915069057926</v>
      </c>
      <c r="I256" s="10">
        <v>41523.047198454318</v>
      </c>
      <c r="J256" s="10">
        <v>25966.745999179318</v>
      </c>
      <c r="K256" s="10">
        <v>38985.377787892583</v>
      </c>
      <c r="L256" s="10">
        <v>51982.301255230122</v>
      </c>
      <c r="M256" s="10">
        <v>23756.096585911888</v>
      </c>
      <c r="N256" s="10">
        <v>29294.426719335563</v>
      </c>
      <c r="O256" s="10">
        <v>35018.079496711463</v>
      </c>
      <c r="P256" s="10">
        <v>14476.288979195606</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0">
        <v>0.72950000000000004</v>
      </c>
      <c r="D258" s="10">
        <v>0.99</v>
      </c>
      <c r="E258" s="10">
        <v>1.36</v>
      </c>
      <c r="F258" s="10">
        <v>0.62250000000000005</v>
      </c>
      <c r="G258" s="10">
        <v>1.425</v>
      </c>
      <c r="H258" s="10">
        <v>0.99250000000000005</v>
      </c>
      <c r="I258" s="10">
        <v>0.95750000000000002</v>
      </c>
      <c r="J258" s="10">
        <v>1.2190000000000001</v>
      </c>
      <c r="K258" s="10">
        <v>1.4084999999999999</v>
      </c>
      <c r="L258" s="10">
        <v>0.98049999999999993</v>
      </c>
      <c r="M258" s="10">
        <v>1.8344999999999998</v>
      </c>
      <c r="N258" s="10">
        <v>3.6760000000000002</v>
      </c>
      <c r="O258" s="10">
        <v>16.195500000000003</v>
      </c>
      <c r="P258" s="10">
        <v>18.283699999999996</v>
      </c>
    </row>
    <row r="259" spans="1:16" x14ac:dyDescent="0.3">
      <c r="A259" s="120"/>
      <c r="B259" s="16" t="s">
        <v>14</v>
      </c>
      <c r="C259" s="11">
        <v>16282.5</v>
      </c>
      <c r="D259" s="11">
        <v>16915</v>
      </c>
      <c r="E259" s="11">
        <v>23704</v>
      </c>
      <c r="F259" s="11">
        <v>13700</v>
      </c>
      <c r="G259" s="11">
        <v>18838</v>
      </c>
      <c r="H259" s="11">
        <v>13911</v>
      </c>
      <c r="I259" s="11">
        <v>10156</v>
      </c>
      <c r="J259" s="11">
        <v>13697</v>
      </c>
      <c r="K259" s="11">
        <v>14265</v>
      </c>
      <c r="L259" s="11">
        <v>15175</v>
      </c>
      <c r="M259" s="11">
        <v>29846</v>
      </c>
      <c r="N259" s="11">
        <v>35640</v>
      </c>
      <c r="O259" s="11">
        <v>222129.5</v>
      </c>
      <c r="P259" s="11">
        <v>242500</v>
      </c>
    </row>
    <row r="260" spans="1:16" x14ac:dyDescent="0.3">
      <c r="A260" s="120"/>
      <c r="B260" s="16" t="s">
        <v>15</v>
      </c>
      <c r="C260" s="10">
        <v>22320.082248115148</v>
      </c>
      <c r="D260" s="10">
        <v>17085.858585858587</v>
      </c>
      <c r="E260" s="10">
        <v>17429.411764705881</v>
      </c>
      <c r="F260" s="10">
        <v>22008.032128514056</v>
      </c>
      <c r="G260" s="10">
        <v>13219.649122807017</v>
      </c>
      <c r="H260" s="10">
        <v>14016.120906801007</v>
      </c>
      <c r="I260" s="10">
        <v>10606.788511749348</v>
      </c>
      <c r="J260" s="10">
        <v>11236.259228876128</v>
      </c>
      <c r="K260" s="10">
        <v>10127.79552715655</v>
      </c>
      <c r="L260" s="10">
        <v>15476.79755226925</v>
      </c>
      <c r="M260" s="10">
        <v>16269.283183428728</v>
      </c>
      <c r="N260" s="10">
        <v>9695.3210010881376</v>
      </c>
      <c r="O260" s="10">
        <v>13715.507394029204</v>
      </c>
      <c r="P260" s="10">
        <v>13263.179772146779</v>
      </c>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0">
        <v>0.94799999999999995</v>
      </c>
      <c r="D266" s="10">
        <v>1.194</v>
      </c>
      <c r="E266" s="10">
        <v>1.8180000000000001</v>
      </c>
      <c r="F266" s="10">
        <v>1.278</v>
      </c>
      <c r="G266" s="10">
        <v>1.944</v>
      </c>
      <c r="H266" s="10">
        <v>2.508</v>
      </c>
      <c r="I266" s="10">
        <v>2.1419999999999999</v>
      </c>
      <c r="J266" s="10">
        <v>4.8959999999999999</v>
      </c>
      <c r="K266" s="10">
        <v>3.5819999999999999</v>
      </c>
      <c r="L266" s="10">
        <v>2.99</v>
      </c>
      <c r="M266" s="10">
        <v>2.448</v>
      </c>
      <c r="N266" s="10">
        <v>0.15</v>
      </c>
      <c r="O266" s="10">
        <v>25.898000000000003</v>
      </c>
      <c r="P266" s="10">
        <v>23.841999999999999</v>
      </c>
    </row>
    <row r="267" spans="1:16" x14ac:dyDescent="0.3">
      <c r="A267" s="120"/>
      <c r="B267" s="16" t="s">
        <v>14</v>
      </c>
      <c r="C267" s="11">
        <v>10944</v>
      </c>
      <c r="D267" s="11">
        <v>11834</v>
      </c>
      <c r="E267" s="11">
        <v>17875</v>
      </c>
      <c r="F267" s="11">
        <v>12524</v>
      </c>
      <c r="G267" s="11">
        <v>18159</v>
      </c>
      <c r="H267" s="11">
        <v>20284</v>
      </c>
      <c r="I267" s="11">
        <v>21050</v>
      </c>
      <c r="J267" s="11">
        <v>38756</v>
      </c>
      <c r="K267" s="11">
        <v>26203</v>
      </c>
      <c r="L267" s="11">
        <v>26925</v>
      </c>
      <c r="M267" s="11">
        <v>23370</v>
      </c>
      <c r="N267" s="11">
        <v>1362</v>
      </c>
      <c r="O267" s="11">
        <v>229286</v>
      </c>
      <c r="P267" s="11">
        <v>209416</v>
      </c>
    </row>
    <row r="268" spans="1:16" x14ac:dyDescent="0.3">
      <c r="A268" s="120"/>
      <c r="B268" s="16" t="s">
        <v>15</v>
      </c>
      <c r="C268" s="10">
        <v>11544.303797468354</v>
      </c>
      <c r="D268" s="10">
        <v>9911.2227805695129</v>
      </c>
      <c r="E268" s="10">
        <v>9832.2332233223315</v>
      </c>
      <c r="F268" s="10">
        <v>9799.687010954618</v>
      </c>
      <c r="G268" s="10">
        <v>9341.0493827160499</v>
      </c>
      <c r="H268" s="10">
        <v>8087.7192982456136</v>
      </c>
      <c r="I268" s="10">
        <v>9827.2642390289457</v>
      </c>
      <c r="J268" s="10">
        <v>7915.8496732026142</v>
      </c>
      <c r="K268" s="10">
        <v>7315.1870463428249</v>
      </c>
      <c r="L268" s="10">
        <v>9005.0167224080269</v>
      </c>
      <c r="M268" s="10">
        <v>9546.568627450979</v>
      </c>
      <c r="N268" s="10">
        <v>9080</v>
      </c>
      <c r="O268" s="10">
        <v>8853.4249749015362</v>
      </c>
      <c r="P268" s="10">
        <v>8783.4913178424631</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c r="D270" s="130"/>
      <c r="E270" s="130"/>
      <c r="F270" s="10">
        <v>1.7500000000000002E-2</v>
      </c>
      <c r="G270" s="10">
        <v>2.1000000000000001E-2</v>
      </c>
      <c r="H270" s="10">
        <v>6.2E-2</v>
      </c>
      <c r="I270" s="10">
        <v>0.03</v>
      </c>
      <c r="J270" s="10">
        <v>4.2000000000000003E-2</v>
      </c>
      <c r="K270" s="10">
        <v>0.14000000000000001</v>
      </c>
      <c r="L270" s="10">
        <v>2.5000000000000001E-2</v>
      </c>
      <c r="M270" s="10">
        <v>2.8999999999999998E-2</v>
      </c>
      <c r="N270" s="130">
        <v>3.7000000000000005E-2</v>
      </c>
      <c r="O270" s="10">
        <v>0.40350000000000003</v>
      </c>
      <c r="P270" s="10">
        <v>5.6239999999999997</v>
      </c>
    </row>
    <row r="271" spans="1:16" x14ac:dyDescent="0.3">
      <c r="A271" s="120"/>
      <c r="B271" s="16" t="s">
        <v>14</v>
      </c>
      <c r="C271" s="11"/>
      <c r="D271" s="130"/>
      <c r="E271" s="130"/>
      <c r="F271" s="11">
        <v>351</v>
      </c>
      <c r="G271" s="11">
        <v>281</v>
      </c>
      <c r="H271" s="11">
        <v>1025</v>
      </c>
      <c r="I271" s="11">
        <v>440</v>
      </c>
      <c r="J271" s="11">
        <v>500</v>
      </c>
      <c r="K271" s="11">
        <v>640</v>
      </c>
      <c r="L271" s="11">
        <v>690</v>
      </c>
      <c r="M271" s="11">
        <v>480</v>
      </c>
      <c r="N271" s="130">
        <v>1320</v>
      </c>
      <c r="O271" s="11">
        <v>5727</v>
      </c>
      <c r="P271" s="11">
        <v>58395</v>
      </c>
    </row>
    <row r="272" spans="1:16" x14ac:dyDescent="0.3">
      <c r="A272" s="120"/>
      <c r="B272" s="16" t="s">
        <v>15</v>
      </c>
      <c r="C272" s="10"/>
      <c r="D272" s="130"/>
      <c r="E272" s="130"/>
      <c r="F272" s="10">
        <v>20057.142857142855</v>
      </c>
      <c r="G272" s="10">
        <v>13380.952380952382</v>
      </c>
      <c r="H272" s="10">
        <v>16532.258064516129</v>
      </c>
      <c r="I272" s="10">
        <v>14666.666666666668</v>
      </c>
      <c r="J272" s="10">
        <v>11904.761904761905</v>
      </c>
      <c r="K272" s="10">
        <v>4571.4285714285716</v>
      </c>
      <c r="L272" s="10">
        <v>27600</v>
      </c>
      <c r="M272" s="10">
        <v>16551.724137931036</v>
      </c>
      <c r="N272" s="130">
        <v>35675.675675675673</v>
      </c>
      <c r="O272" s="10">
        <v>14193.308550185873</v>
      </c>
      <c r="P272" s="10">
        <v>10383.179231863443</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2.7710000000000004</v>
      </c>
      <c r="D278" s="10">
        <v>1.9350000000000001</v>
      </c>
      <c r="E278" s="10">
        <v>0.86799999999999999</v>
      </c>
      <c r="F278" s="10">
        <v>2.1030000000000002</v>
      </c>
      <c r="G278" s="10">
        <v>6.1170000000000009</v>
      </c>
      <c r="H278" s="10">
        <v>3.988</v>
      </c>
      <c r="I278" s="10">
        <v>2.1760000000000002</v>
      </c>
      <c r="J278" s="10">
        <v>0.8155</v>
      </c>
      <c r="K278" s="10">
        <v>0.82799999999999996</v>
      </c>
      <c r="L278" s="10">
        <v>2.8464999999999998</v>
      </c>
      <c r="M278" s="10">
        <v>8.0549999999999997</v>
      </c>
      <c r="N278" s="10">
        <v>4.8949999999999996</v>
      </c>
      <c r="O278" s="10">
        <v>37.398000000000003</v>
      </c>
      <c r="P278" s="10">
        <v>62.116500000000002</v>
      </c>
    </row>
    <row r="279" spans="1:16" x14ac:dyDescent="0.3">
      <c r="A279" s="120"/>
      <c r="B279" s="16" t="s">
        <v>14</v>
      </c>
      <c r="C279" s="11">
        <v>31677.5</v>
      </c>
      <c r="D279" s="11">
        <v>39366</v>
      </c>
      <c r="E279" s="11">
        <v>19042</v>
      </c>
      <c r="F279" s="11">
        <v>53285</v>
      </c>
      <c r="G279" s="11">
        <v>106335</v>
      </c>
      <c r="H279" s="11">
        <v>46823</v>
      </c>
      <c r="I279" s="11">
        <v>37959</v>
      </c>
      <c r="J279" s="11">
        <v>13885</v>
      </c>
      <c r="K279" s="11">
        <v>14821</v>
      </c>
      <c r="L279" s="11">
        <v>78158</v>
      </c>
      <c r="M279" s="11">
        <v>120661</v>
      </c>
      <c r="N279" s="11">
        <v>66241</v>
      </c>
      <c r="O279" s="11">
        <v>628253.5</v>
      </c>
      <c r="P279" s="11">
        <v>981306.5</v>
      </c>
    </row>
    <row r="280" spans="1:16" x14ac:dyDescent="0.3">
      <c r="A280" s="120"/>
      <c r="B280" s="16" t="s">
        <v>15</v>
      </c>
      <c r="C280" s="10">
        <v>11431.793576326236</v>
      </c>
      <c r="D280" s="10">
        <v>20344.18604651163</v>
      </c>
      <c r="E280" s="10">
        <v>21937.788018433181</v>
      </c>
      <c r="F280" s="10">
        <v>25337.612933903947</v>
      </c>
      <c r="G280" s="10">
        <v>17383.521333987246</v>
      </c>
      <c r="H280" s="10">
        <v>11740.97291875627</v>
      </c>
      <c r="I280" s="10">
        <v>17444.393382352941</v>
      </c>
      <c r="J280" s="10">
        <v>17026.364193746169</v>
      </c>
      <c r="K280" s="10">
        <v>17899.758454106279</v>
      </c>
      <c r="L280" s="10">
        <v>27457.579483576323</v>
      </c>
      <c r="M280" s="10">
        <v>14979.639975170699</v>
      </c>
      <c r="N280" s="10">
        <v>13532.379979570989</v>
      </c>
      <c r="O280" s="10">
        <v>16799.120273811433</v>
      </c>
      <c r="P280" s="10">
        <v>15797.839543438538</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0">
        <v>4.0000000000000001E-3</v>
      </c>
      <c r="D282" s="10">
        <v>1.3999999999999999E-2</v>
      </c>
      <c r="E282" s="10">
        <v>1.9E-2</v>
      </c>
      <c r="F282" s="10">
        <v>2E-3</v>
      </c>
      <c r="G282" s="10"/>
      <c r="H282" s="10">
        <v>2E-3</v>
      </c>
      <c r="I282" s="10"/>
      <c r="J282" s="10"/>
      <c r="K282" s="10">
        <v>1E-3</v>
      </c>
      <c r="L282" s="10">
        <v>5.4000000000000006E-2</v>
      </c>
      <c r="M282" s="10">
        <v>4.4000000000000004E-2</v>
      </c>
      <c r="N282" s="10">
        <v>3.9E-2</v>
      </c>
      <c r="O282" s="10">
        <v>0.17900000000000002</v>
      </c>
      <c r="P282" s="10">
        <v>0.15899999999999997</v>
      </c>
    </row>
    <row r="283" spans="1:16" x14ac:dyDescent="0.3">
      <c r="A283" s="120"/>
      <c r="B283" s="16" t="s">
        <v>14</v>
      </c>
      <c r="C283" s="11">
        <v>300</v>
      </c>
      <c r="D283" s="11">
        <v>960</v>
      </c>
      <c r="E283" s="11">
        <v>443</v>
      </c>
      <c r="F283" s="11">
        <v>100</v>
      </c>
      <c r="G283" s="11"/>
      <c r="H283" s="11">
        <v>85</v>
      </c>
      <c r="I283" s="11"/>
      <c r="J283" s="11"/>
      <c r="K283" s="11">
        <v>50</v>
      </c>
      <c r="L283" s="11">
        <v>2385</v>
      </c>
      <c r="M283" s="11">
        <v>1980</v>
      </c>
      <c r="N283" s="11">
        <v>1755</v>
      </c>
      <c r="O283" s="11">
        <v>8058</v>
      </c>
      <c r="P283" s="11">
        <v>6384</v>
      </c>
    </row>
    <row r="284" spans="1:16" x14ac:dyDescent="0.3">
      <c r="A284" s="120"/>
      <c r="B284" s="16" t="s">
        <v>15</v>
      </c>
      <c r="C284" s="10">
        <v>75000</v>
      </c>
      <c r="D284" s="10">
        <v>68571.42857142858</v>
      </c>
      <c r="E284" s="10">
        <v>23315.78947368421</v>
      </c>
      <c r="F284" s="10">
        <v>50000</v>
      </c>
      <c r="G284" s="10"/>
      <c r="H284" s="10">
        <v>42500</v>
      </c>
      <c r="I284" s="10"/>
      <c r="J284" s="10"/>
      <c r="K284" s="10">
        <v>50000</v>
      </c>
      <c r="L284" s="10">
        <v>44166.666666666657</v>
      </c>
      <c r="M284" s="10">
        <v>45000</v>
      </c>
      <c r="N284" s="10">
        <v>45000</v>
      </c>
      <c r="O284" s="10">
        <v>45016.75977653631</v>
      </c>
      <c r="P284" s="10">
        <v>40150.943396226416</v>
      </c>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v>5.5000000000000005E-3</v>
      </c>
      <c r="D286" s="130"/>
      <c r="E286" s="130"/>
      <c r="F286" s="130"/>
      <c r="G286" s="130"/>
      <c r="H286" s="10"/>
      <c r="I286" s="10">
        <v>7.4999999999999997E-3</v>
      </c>
      <c r="J286" s="10">
        <v>9.6000000000000002E-2</v>
      </c>
      <c r="K286" s="10">
        <v>0.44600000000000001</v>
      </c>
      <c r="L286" s="10">
        <v>0.06</v>
      </c>
      <c r="M286" s="10"/>
      <c r="N286" s="130"/>
      <c r="O286" s="10">
        <v>0.61499999999999999</v>
      </c>
      <c r="P286" s="10">
        <v>3.9870000000000005</v>
      </c>
    </row>
    <row r="287" spans="1:16" x14ac:dyDescent="0.3">
      <c r="A287" s="120"/>
      <c r="B287" s="16" t="s">
        <v>14</v>
      </c>
      <c r="C287" s="130">
        <v>132</v>
      </c>
      <c r="D287" s="130"/>
      <c r="E287" s="130"/>
      <c r="F287" s="130"/>
      <c r="G287" s="130"/>
      <c r="H287" s="11"/>
      <c r="I287" s="11">
        <v>375</v>
      </c>
      <c r="J287" s="11">
        <v>4560</v>
      </c>
      <c r="K287" s="11">
        <v>19410</v>
      </c>
      <c r="L287" s="11">
        <v>1090</v>
      </c>
      <c r="M287" s="11"/>
      <c r="N287" s="130"/>
      <c r="O287" s="11">
        <v>25567</v>
      </c>
      <c r="P287" s="11">
        <v>139356</v>
      </c>
    </row>
    <row r="288" spans="1:16" x14ac:dyDescent="0.3">
      <c r="A288" s="120"/>
      <c r="B288" s="16" t="s">
        <v>15</v>
      </c>
      <c r="C288" s="130">
        <v>24000</v>
      </c>
      <c r="D288" s="130"/>
      <c r="E288" s="130"/>
      <c r="F288" s="130"/>
      <c r="G288" s="130"/>
      <c r="H288" s="10"/>
      <c r="I288" s="10">
        <v>50000</v>
      </c>
      <c r="J288" s="10">
        <v>47500</v>
      </c>
      <c r="K288" s="10">
        <v>43520.179372197308</v>
      </c>
      <c r="L288" s="10">
        <v>18166.666666666668</v>
      </c>
      <c r="M288" s="10"/>
      <c r="N288" s="130"/>
      <c r="O288" s="10">
        <v>41572.357723577239</v>
      </c>
      <c r="P288" s="10">
        <v>34952.595936794576</v>
      </c>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0"/>
    </row>
    <row r="307" spans="1:16" x14ac:dyDescent="0.3">
      <c r="A307" s="120"/>
      <c r="B307" s="16" t="s">
        <v>14</v>
      </c>
      <c r="C307" s="130"/>
      <c r="D307" s="130"/>
      <c r="E307" s="130"/>
      <c r="F307" s="130"/>
      <c r="G307" s="130"/>
      <c r="H307" s="130"/>
      <c r="I307" s="130"/>
      <c r="J307" s="130"/>
      <c r="K307" s="130"/>
      <c r="L307" s="130"/>
      <c r="M307" s="130"/>
      <c r="N307" s="130"/>
      <c r="O307" s="130"/>
      <c r="P307" s="11"/>
    </row>
    <row r="308" spans="1:16" x14ac:dyDescent="0.3">
      <c r="A308" s="120"/>
      <c r="B308" s="16" t="s">
        <v>15</v>
      </c>
      <c r="C308" s="130"/>
      <c r="D308" s="130"/>
      <c r="E308" s="130"/>
      <c r="F308" s="130"/>
      <c r="G308" s="130"/>
      <c r="H308" s="130"/>
      <c r="I308" s="130"/>
      <c r="J308" s="130"/>
      <c r="K308" s="130"/>
      <c r="L308" s="130"/>
      <c r="M308" s="130"/>
      <c r="N308" s="130"/>
      <c r="O308" s="130"/>
      <c r="P308" s="1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0"/>
      <c r="F314" s="130"/>
      <c r="G314" s="130"/>
      <c r="H314" s="130"/>
      <c r="I314" s="130"/>
      <c r="J314" s="130"/>
      <c r="K314" s="130"/>
      <c r="L314" s="130"/>
      <c r="M314" s="130"/>
      <c r="N314" s="130"/>
      <c r="O314" s="10"/>
      <c r="P314" s="130">
        <v>0.01</v>
      </c>
    </row>
    <row r="315" spans="1:16" x14ac:dyDescent="0.3">
      <c r="A315" s="120"/>
      <c r="B315" s="16" t="s">
        <v>14</v>
      </c>
      <c r="C315" s="130"/>
      <c r="D315" s="130"/>
      <c r="E315" s="11"/>
      <c r="F315" s="130"/>
      <c r="G315" s="130"/>
      <c r="H315" s="130"/>
      <c r="I315" s="130"/>
      <c r="J315" s="130"/>
      <c r="K315" s="130"/>
      <c r="L315" s="130"/>
      <c r="M315" s="130"/>
      <c r="N315" s="130"/>
      <c r="O315" s="11"/>
      <c r="P315" s="130">
        <v>150</v>
      </c>
    </row>
    <row r="316" spans="1:16" x14ac:dyDescent="0.3">
      <c r="A316" s="120"/>
      <c r="B316" s="16" t="s">
        <v>15</v>
      </c>
      <c r="C316" s="130"/>
      <c r="D316" s="130"/>
      <c r="E316" s="10"/>
      <c r="F316" s="130"/>
      <c r="G316" s="130"/>
      <c r="H316" s="130"/>
      <c r="I316" s="130"/>
      <c r="J316" s="130"/>
      <c r="K316" s="130"/>
      <c r="L316" s="130"/>
      <c r="M316" s="130"/>
      <c r="N316" s="130"/>
      <c r="O316" s="10"/>
      <c r="P316" s="130">
        <v>15000</v>
      </c>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0">
        <v>3.0899999999999997E-2</v>
      </c>
      <c r="D318" s="10">
        <v>2.5399999999999999E-2</v>
      </c>
      <c r="E318" s="10">
        <v>1.3000000000000001E-2</v>
      </c>
      <c r="F318" s="10">
        <v>2.06E-2</v>
      </c>
      <c r="G318" s="10">
        <v>6.0000000000000001E-3</v>
      </c>
      <c r="H318" s="130"/>
      <c r="I318" s="130">
        <v>2.7000000000000003E-2</v>
      </c>
      <c r="J318" s="130">
        <v>1.6E-2</v>
      </c>
      <c r="K318" s="130"/>
      <c r="L318" s="10"/>
      <c r="M318" s="10">
        <v>9.8000000000000004E-2</v>
      </c>
      <c r="N318" s="10">
        <v>3.3000000000000002E-2</v>
      </c>
      <c r="O318" s="10">
        <v>0.26990000000000003</v>
      </c>
      <c r="P318" s="10">
        <v>0.27750000000000002</v>
      </c>
    </row>
    <row r="319" spans="1:16" x14ac:dyDescent="0.3">
      <c r="A319" s="120"/>
      <c r="B319" s="16" t="s">
        <v>14</v>
      </c>
      <c r="C319" s="11">
        <v>1992.5</v>
      </c>
      <c r="D319" s="11">
        <v>2310</v>
      </c>
      <c r="E319" s="11">
        <v>1110</v>
      </c>
      <c r="F319" s="11">
        <v>1484</v>
      </c>
      <c r="G319" s="11">
        <v>160</v>
      </c>
      <c r="H319" s="130"/>
      <c r="I319" s="130">
        <v>450</v>
      </c>
      <c r="J319" s="130">
        <v>320</v>
      </c>
      <c r="K319" s="130"/>
      <c r="L319" s="11"/>
      <c r="M319" s="11">
        <v>1316</v>
      </c>
      <c r="N319" s="11">
        <v>1830</v>
      </c>
      <c r="O319" s="11">
        <v>10972.5</v>
      </c>
      <c r="P319" s="11">
        <v>16214</v>
      </c>
    </row>
    <row r="320" spans="1:16" x14ac:dyDescent="0.3">
      <c r="A320" s="120"/>
      <c r="B320" s="16" t="s">
        <v>15</v>
      </c>
      <c r="C320" s="10">
        <v>64482.200647249192</v>
      </c>
      <c r="D320" s="10">
        <v>90944.881889763768</v>
      </c>
      <c r="E320" s="10">
        <v>85384.615384615376</v>
      </c>
      <c r="F320" s="10">
        <v>72038.834951456316</v>
      </c>
      <c r="G320" s="10">
        <v>26666.666666666672</v>
      </c>
      <c r="H320" s="130"/>
      <c r="I320" s="130">
        <v>16666.666666666664</v>
      </c>
      <c r="J320" s="130">
        <v>20000</v>
      </c>
      <c r="K320" s="130"/>
      <c r="L320" s="10"/>
      <c r="M320" s="10">
        <v>13428.571428571428</v>
      </c>
      <c r="N320" s="10">
        <v>55454.545454545456</v>
      </c>
      <c r="O320" s="10">
        <v>40653.945905891065</v>
      </c>
      <c r="P320" s="10">
        <v>58428.828828828817</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0">
        <v>0.1</v>
      </c>
      <c r="D322" s="10">
        <v>0.14000000000000001</v>
      </c>
      <c r="E322" s="10">
        <v>0.25</v>
      </c>
      <c r="F322" s="10"/>
      <c r="G322" s="10"/>
      <c r="H322" s="10"/>
      <c r="I322" s="130"/>
      <c r="J322" s="130"/>
      <c r="K322" s="130"/>
      <c r="L322" s="130"/>
      <c r="M322" s="130">
        <v>0.17499999999999999</v>
      </c>
      <c r="N322" s="130">
        <v>0.18</v>
      </c>
      <c r="O322" s="10">
        <v>0.84499999999999997</v>
      </c>
      <c r="P322" s="10">
        <v>1.5649999999999999</v>
      </c>
    </row>
    <row r="323" spans="1:16" x14ac:dyDescent="0.3">
      <c r="A323" s="120"/>
      <c r="B323" s="16" t="s">
        <v>14</v>
      </c>
      <c r="C323" s="11">
        <v>1600</v>
      </c>
      <c r="D323" s="11">
        <v>1290</v>
      </c>
      <c r="E323" s="11">
        <v>2370</v>
      </c>
      <c r="F323" s="11"/>
      <c r="G323" s="11"/>
      <c r="H323" s="11"/>
      <c r="I323" s="130"/>
      <c r="J323" s="130"/>
      <c r="K323" s="130"/>
      <c r="L323" s="130"/>
      <c r="M323" s="130">
        <v>1790</v>
      </c>
      <c r="N323" s="130">
        <v>1560</v>
      </c>
      <c r="O323" s="11">
        <v>8610</v>
      </c>
      <c r="P323" s="11">
        <v>20809</v>
      </c>
    </row>
    <row r="324" spans="1:16" x14ac:dyDescent="0.3">
      <c r="A324" s="120"/>
      <c r="B324" s="16" t="s">
        <v>15</v>
      </c>
      <c r="C324" s="10">
        <v>16000</v>
      </c>
      <c r="D324" s="10">
        <v>9214.2857142857156</v>
      </c>
      <c r="E324" s="10">
        <v>9480</v>
      </c>
      <c r="F324" s="10"/>
      <c r="G324" s="10"/>
      <c r="H324" s="10"/>
      <c r="I324" s="130"/>
      <c r="J324" s="130"/>
      <c r="K324" s="130"/>
      <c r="L324" s="130"/>
      <c r="M324" s="130">
        <v>10228.571428571428</v>
      </c>
      <c r="N324" s="130">
        <v>8666.6666666666661</v>
      </c>
      <c r="O324" s="10">
        <v>10189.349112426036</v>
      </c>
      <c r="P324" s="10">
        <v>13296.485623003195</v>
      </c>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0"/>
      <c r="D326" s="130"/>
      <c r="E326" s="130">
        <v>3.0000000000000001E-3</v>
      </c>
      <c r="F326" s="130">
        <v>3.0000000000000001E-3</v>
      </c>
      <c r="G326" s="10"/>
      <c r="H326" s="10"/>
      <c r="I326" s="10"/>
      <c r="J326" s="10"/>
      <c r="K326" s="130"/>
      <c r="L326" s="10">
        <v>0.2</v>
      </c>
      <c r="M326" s="130"/>
      <c r="N326" s="130"/>
      <c r="O326" s="10">
        <v>0.20600000000000002</v>
      </c>
      <c r="P326" s="10">
        <v>1.0090000000000001</v>
      </c>
    </row>
    <row r="327" spans="1:16" x14ac:dyDescent="0.3">
      <c r="A327" s="120"/>
      <c r="B327" s="16" t="s">
        <v>14</v>
      </c>
      <c r="C327" s="11"/>
      <c r="D327" s="130"/>
      <c r="E327" s="130">
        <v>20</v>
      </c>
      <c r="F327" s="130">
        <v>50</v>
      </c>
      <c r="G327" s="11"/>
      <c r="H327" s="11"/>
      <c r="I327" s="11"/>
      <c r="J327" s="11"/>
      <c r="K327" s="130"/>
      <c r="L327" s="11">
        <v>2580</v>
      </c>
      <c r="M327" s="130"/>
      <c r="N327" s="130"/>
      <c r="O327" s="11">
        <v>2650</v>
      </c>
      <c r="P327" s="11">
        <v>5275</v>
      </c>
    </row>
    <row r="328" spans="1:16" x14ac:dyDescent="0.3">
      <c r="A328" s="120"/>
      <c r="B328" s="16" t="s">
        <v>15</v>
      </c>
      <c r="C328" s="10"/>
      <c r="D328" s="130"/>
      <c r="E328" s="130">
        <v>6666.6666666666679</v>
      </c>
      <c r="F328" s="130">
        <v>16666.666666666668</v>
      </c>
      <c r="G328" s="10"/>
      <c r="H328" s="10"/>
      <c r="I328" s="10"/>
      <c r="J328" s="10"/>
      <c r="K328" s="130"/>
      <c r="L328" s="10">
        <v>12900</v>
      </c>
      <c r="M328" s="130"/>
      <c r="N328" s="130"/>
      <c r="O328" s="10">
        <v>12864.077669902912</v>
      </c>
      <c r="P328" s="10">
        <v>5227.9484638255699</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0"/>
      <c r="E330" s="130"/>
      <c r="F330" s="130"/>
      <c r="G330" s="130"/>
      <c r="H330" s="10"/>
      <c r="I330" s="130"/>
      <c r="J330" s="130"/>
      <c r="K330" s="130"/>
      <c r="L330" s="130"/>
      <c r="M330" s="130"/>
      <c r="N330" s="130"/>
      <c r="O330" s="10"/>
      <c r="P330" s="130">
        <v>3.5000000000000003E-2</v>
      </c>
    </row>
    <row r="331" spans="1:16" x14ac:dyDescent="0.3">
      <c r="A331" s="120"/>
      <c r="B331" s="16" t="s">
        <v>14</v>
      </c>
      <c r="C331" s="130"/>
      <c r="D331" s="11"/>
      <c r="E331" s="130"/>
      <c r="F331" s="130"/>
      <c r="G331" s="130"/>
      <c r="H331" s="11"/>
      <c r="I331" s="130"/>
      <c r="J331" s="130"/>
      <c r="K331" s="130"/>
      <c r="L331" s="130"/>
      <c r="M331" s="130"/>
      <c r="N331" s="130"/>
      <c r="O331" s="11"/>
      <c r="P331" s="130">
        <v>138</v>
      </c>
    </row>
    <row r="332" spans="1:16" x14ac:dyDescent="0.3">
      <c r="A332" s="120"/>
      <c r="B332" s="16" t="s">
        <v>15</v>
      </c>
      <c r="C332" s="130"/>
      <c r="D332" s="10"/>
      <c r="E332" s="130"/>
      <c r="F332" s="130"/>
      <c r="G332" s="130"/>
      <c r="H332" s="10"/>
      <c r="I332" s="130"/>
      <c r="J332" s="130"/>
      <c r="K332" s="130"/>
      <c r="L332" s="130"/>
      <c r="M332" s="130"/>
      <c r="N332" s="130"/>
      <c r="O332" s="10"/>
      <c r="P332" s="130">
        <v>3942.8571428571427</v>
      </c>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0">
        <v>1.5290000000000001</v>
      </c>
      <c r="D334" s="10">
        <v>0.54749999999999999</v>
      </c>
      <c r="E334" s="10">
        <v>5.2000000000000005E-2</v>
      </c>
      <c r="F334" s="10">
        <v>0.51849999999999996</v>
      </c>
      <c r="G334" s="10">
        <v>0.753</v>
      </c>
      <c r="H334" s="10">
        <v>1.004</v>
      </c>
      <c r="I334" s="10">
        <v>5.0999999999999997E-2</v>
      </c>
      <c r="J334" s="10">
        <v>0.26250000000000001</v>
      </c>
      <c r="K334" s="10">
        <v>0.25</v>
      </c>
      <c r="L334" s="10">
        <v>1.0549999999999999</v>
      </c>
      <c r="M334" s="10">
        <v>0.68500000000000005</v>
      </c>
      <c r="N334" s="10">
        <v>2.6150000000000002</v>
      </c>
      <c r="O334" s="10">
        <v>9.3224999999999998</v>
      </c>
      <c r="P334" s="10">
        <v>5.05</v>
      </c>
    </row>
    <row r="335" spans="1:16" x14ac:dyDescent="0.3">
      <c r="A335" s="120"/>
      <c r="B335" s="16" t="s">
        <v>14</v>
      </c>
      <c r="C335" s="11">
        <v>15032</v>
      </c>
      <c r="D335" s="11">
        <v>5875</v>
      </c>
      <c r="E335" s="11">
        <v>640</v>
      </c>
      <c r="F335" s="11">
        <v>7082</v>
      </c>
      <c r="G335" s="11">
        <v>19645</v>
      </c>
      <c r="H335" s="11">
        <v>26796</v>
      </c>
      <c r="I335" s="11">
        <v>1347</v>
      </c>
      <c r="J335" s="11">
        <v>8162</v>
      </c>
      <c r="K335" s="11">
        <v>4936</v>
      </c>
      <c r="L335" s="11">
        <v>27764</v>
      </c>
      <c r="M335" s="11">
        <v>19980</v>
      </c>
      <c r="N335" s="11">
        <v>53298</v>
      </c>
      <c r="O335" s="11">
        <v>190557</v>
      </c>
      <c r="P335" s="11">
        <v>107997</v>
      </c>
    </row>
    <row r="336" spans="1:16" x14ac:dyDescent="0.3">
      <c r="A336" s="120"/>
      <c r="B336" s="16" t="s">
        <v>15</v>
      </c>
      <c r="C336" s="10">
        <v>9831.2622629169382</v>
      </c>
      <c r="D336" s="10">
        <v>10730.593607305935</v>
      </c>
      <c r="E336" s="10">
        <v>12307.692307692307</v>
      </c>
      <c r="F336" s="10">
        <v>13658.630665380906</v>
      </c>
      <c r="G336" s="10">
        <v>26088.977423638782</v>
      </c>
      <c r="H336" s="10">
        <v>26689.243027888442</v>
      </c>
      <c r="I336" s="10">
        <v>26411.764705882357</v>
      </c>
      <c r="J336" s="10">
        <v>31093.333333333336</v>
      </c>
      <c r="K336" s="10">
        <v>19744</v>
      </c>
      <c r="L336" s="10">
        <v>26316.587677725121</v>
      </c>
      <c r="M336" s="10">
        <v>29167.883211678829</v>
      </c>
      <c r="N336" s="10">
        <v>20381.644359464626</v>
      </c>
      <c r="O336" s="10">
        <v>20440.547063555914</v>
      </c>
      <c r="P336" s="10">
        <v>21385.544554455442</v>
      </c>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v>12.352</v>
      </c>
      <c r="D338" s="10">
        <v>11.675000000000001</v>
      </c>
      <c r="E338" s="10">
        <v>12.649000000000001</v>
      </c>
      <c r="F338" s="10">
        <v>17.126999999999999</v>
      </c>
      <c r="G338" s="10">
        <v>11.71</v>
      </c>
      <c r="H338" s="10">
        <v>23.622</v>
      </c>
      <c r="I338" s="10">
        <v>11.430999999999999</v>
      </c>
      <c r="J338" s="10">
        <v>22.199000000000002</v>
      </c>
      <c r="K338" s="10">
        <v>23.353999999999999</v>
      </c>
      <c r="L338" s="10">
        <v>15.295</v>
      </c>
      <c r="M338" s="10">
        <v>19.994</v>
      </c>
      <c r="N338" s="10">
        <v>17.684000000000001</v>
      </c>
      <c r="O338" s="10">
        <v>199.09200000000001</v>
      </c>
      <c r="P338" s="10">
        <v>203.58700000000005</v>
      </c>
    </row>
    <row r="339" spans="1:16" x14ac:dyDescent="0.3">
      <c r="A339" s="120"/>
      <c r="B339" s="16" t="s">
        <v>14</v>
      </c>
      <c r="C339" s="11">
        <v>296840</v>
      </c>
      <c r="D339" s="11">
        <v>385330</v>
      </c>
      <c r="E339" s="11">
        <v>409808</v>
      </c>
      <c r="F339" s="11">
        <v>360924</v>
      </c>
      <c r="G339" s="11">
        <v>295186</v>
      </c>
      <c r="H339" s="11">
        <v>455003</v>
      </c>
      <c r="I339" s="11">
        <v>262976</v>
      </c>
      <c r="J339" s="11">
        <v>550474</v>
      </c>
      <c r="K339" s="11">
        <v>502344</v>
      </c>
      <c r="L339" s="11">
        <v>279333</v>
      </c>
      <c r="M339" s="11">
        <v>394520</v>
      </c>
      <c r="N339" s="11">
        <v>456788</v>
      </c>
      <c r="O339" s="11">
        <v>4649526</v>
      </c>
      <c r="P339" s="11">
        <v>4630993</v>
      </c>
    </row>
    <row r="340" spans="1:16" x14ac:dyDescent="0.3">
      <c r="A340" s="120"/>
      <c r="B340" s="16" t="s">
        <v>15</v>
      </c>
      <c r="C340" s="10">
        <v>24031.735751295335</v>
      </c>
      <c r="D340" s="10">
        <v>33004.710920770878</v>
      </c>
      <c r="E340" s="10">
        <v>32398.450470392912</v>
      </c>
      <c r="F340" s="10">
        <v>21073.392888421789</v>
      </c>
      <c r="G340" s="10">
        <v>25208.027327070879</v>
      </c>
      <c r="H340" s="10">
        <v>19261.83219033105</v>
      </c>
      <c r="I340" s="10">
        <v>23005.511328842622</v>
      </c>
      <c r="J340" s="10">
        <v>24797.243119059414</v>
      </c>
      <c r="K340" s="10">
        <v>21509.976877622674</v>
      </c>
      <c r="L340" s="10">
        <v>18263.027133050015</v>
      </c>
      <c r="M340" s="10">
        <v>19731.919575872762</v>
      </c>
      <c r="N340" s="10">
        <v>25830.581316444241</v>
      </c>
      <c r="O340" s="10">
        <v>23353.655596407691</v>
      </c>
      <c r="P340" s="10">
        <v>22746.997598078455</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0">
        <v>0.315</v>
      </c>
      <c r="G342" s="10">
        <v>9.1999999999999998E-2</v>
      </c>
      <c r="H342" s="10">
        <v>0.3</v>
      </c>
      <c r="I342" s="10">
        <v>0.72499999999999998</v>
      </c>
      <c r="J342" s="10">
        <v>0.375</v>
      </c>
      <c r="K342" s="10">
        <v>0.155</v>
      </c>
      <c r="L342" s="130"/>
      <c r="M342" s="130"/>
      <c r="N342" s="130"/>
      <c r="O342" s="10">
        <v>1.962</v>
      </c>
      <c r="P342" s="10">
        <v>4.6429999999999998</v>
      </c>
    </row>
    <row r="343" spans="1:16" x14ac:dyDescent="0.3">
      <c r="A343" s="120"/>
      <c r="B343" s="16" t="s">
        <v>14</v>
      </c>
      <c r="C343" s="130"/>
      <c r="D343" s="130"/>
      <c r="E343" s="130"/>
      <c r="F343" s="11">
        <v>5350</v>
      </c>
      <c r="G343" s="11">
        <v>3900</v>
      </c>
      <c r="H343" s="11">
        <v>10790</v>
      </c>
      <c r="I343" s="11">
        <v>21111</v>
      </c>
      <c r="J343" s="11">
        <v>10856</v>
      </c>
      <c r="K343" s="11">
        <v>3220</v>
      </c>
      <c r="L343" s="130"/>
      <c r="M343" s="130"/>
      <c r="N343" s="130"/>
      <c r="O343" s="11">
        <v>55227</v>
      </c>
      <c r="P343" s="11">
        <v>96930</v>
      </c>
    </row>
    <row r="344" spans="1:16" x14ac:dyDescent="0.3">
      <c r="A344" s="120"/>
      <c r="B344" s="16" t="s">
        <v>15</v>
      </c>
      <c r="C344" s="130"/>
      <c r="D344" s="130"/>
      <c r="E344" s="130"/>
      <c r="F344" s="10">
        <v>16984.126984126986</v>
      </c>
      <c r="G344" s="10">
        <v>42391.304347826095</v>
      </c>
      <c r="H344" s="10">
        <v>35966.666666666664</v>
      </c>
      <c r="I344" s="10">
        <v>29118.620689655174</v>
      </c>
      <c r="J344" s="10">
        <v>28949.333333333336</v>
      </c>
      <c r="K344" s="10">
        <v>20774.193548387095</v>
      </c>
      <c r="L344" s="130"/>
      <c r="M344" s="130"/>
      <c r="N344" s="130"/>
      <c r="O344" s="10">
        <v>28148.318042813455</v>
      </c>
      <c r="P344" s="10">
        <v>20876.588412664227</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0"/>
      <c r="K346" s="130"/>
      <c r="L346" s="130"/>
      <c r="M346" s="130"/>
      <c r="N346" s="10"/>
      <c r="O346" s="10"/>
      <c r="P346" s="130">
        <v>0.18</v>
      </c>
    </row>
    <row r="347" spans="1:16" x14ac:dyDescent="0.3">
      <c r="A347" s="120"/>
      <c r="B347" s="16" t="s">
        <v>14</v>
      </c>
      <c r="C347" s="130"/>
      <c r="D347" s="130"/>
      <c r="E347" s="130"/>
      <c r="F347" s="130"/>
      <c r="G347" s="130"/>
      <c r="H347" s="130"/>
      <c r="I347" s="130"/>
      <c r="J347" s="11"/>
      <c r="K347" s="130"/>
      <c r="L347" s="130"/>
      <c r="M347" s="130"/>
      <c r="N347" s="11"/>
      <c r="O347" s="11"/>
      <c r="P347" s="130">
        <v>5680</v>
      </c>
    </row>
    <row r="348" spans="1:16" x14ac:dyDescent="0.3">
      <c r="A348" s="120"/>
      <c r="B348" s="16" t="s">
        <v>15</v>
      </c>
      <c r="C348" s="130"/>
      <c r="D348" s="130"/>
      <c r="E348" s="130"/>
      <c r="F348" s="130"/>
      <c r="G348" s="130"/>
      <c r="H348" s="130"/>
      <c r="I348" s="130"/>
      <c r="J348" s="10"/>
      <c r="K348" s="130"/>
      <c r="L348" s="130"/>
      <c r="M348" s="130"/>
      <c r="N348" s="10"/>
      <c r="O348" s="10"/>
      <c r="P348" s="130">
        <v>31555.555555555555</v>
      </c>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0">
        <v>0.115</v>
      </c>
      <c r="D350" s="10">
        <v>3.3000000000000002E-2</v>
      </c>
      <c r="E350" s="10"/>
      <c r="F350" s="10">
        <v>2E-3</v>
      </c>
      <c r="G350" s="10">
        <v>3.0000000000000001E-3</v>
      </c>
      <c r="H350" s="130"/>
      <c r="I350" s="130"/>
      <c r="J350" s="10"/>
      <c r="K350" s="130"/>
      <c r="L350" s="10">
        <v>3.1E-2</v>
      </c>
      <c r="M350" s="10">
        <v>0.03</v>
      </c>
      <c r="N350" s="10">
        <v>0.04</v>
      </c>
      <c r="O350" s="10">
        <v>0.254</v>
      </c>
      <c r="P350" s="10">
        <v>0.21160000000000001</v>
      </c>
    </row>
    <row r="351" spans="1:16" x14ac:dyDescent="0.3">
      <c r="A351" s="120"/>
      <c r="B351" s="16" t="s">
        <v>14</v>
      </c>
      <c r="C351" s="11">
        <v>912</v>
      </c>
      <c r="D351" s="11">
        <v>405</v>
      </c>
      <c r="E351" s="11"/>
      <c r="F351" s="11">
        <v>100</v>
      </c>
      <c r="G351" s="11">
        <v>190</v>
      </c>
      <c r="H351" s="130"/>
      <c r="I351" s="130"/>
      <c r="J351" s="11"/>
      <c r="K351" s="130"/>
      <c r="L351" s="11">
        <v>1795</v>
      </c>
      <c r="M351" s="11">
        <v>1386</v>
      </c>
      <c r="N351" s="11">
        <v>1110</v>
      </c>
      <c r="O351" s="11">
        <v>5898</v>
      </c>
      <c r="P351" s="11">
        <v>9483</v>
      </c>
    </row>
    <row r="352" spans="1:16" x14ac:dyDescent="0.3">
      <c r="A352" s="120"/>
      <c r="B352" s="16" t="s">
        <v>15</v>
      </c>
      <c r="C352" s="10">
        <v>7930.4347826086951</v>
      </c>
      <c r="D352" s="10">
        <v>12272.727272727272</v>
      </c>
      <c r="E352" s="10"/>
      <c r="F352" s="10">
        <v>50000</v>
      </c>
      <c r="G352" s="10">
        <v>63333.333333333343</v>
      </c>
      <c r="H352" s="130"/>
      <c r="I352" s="130"/>
      <c r="J352" s="10"/>
      <c r="K352" s="130"/>
      <c r="L352" s="10">
        <v>57903.225806451606</v>
      </c>
      <c r="M352" s="10">
        <v>46200</v>
      </c>
      <c r="N352" s="10">
        <v>27750</v>
      </c>
      <c r="O352" s="10">
        <v>23220.472440944883</v>
      </c>
      <c r="P352" s="10">
        <v>44815.689981096402</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0">
        <v>6.7000000000000004E-2</v>
      </c>
      <c r="D354" s="10">
        <v>6.9500000000000006E-2</v>
      </c>
      <c r="E354" s="10">
        <v>0.106</v>
      </c>
      <c r="F354" s="10">
        <v>4.9000000000000002E-2</v>
      </c>
      <c r="G354" s="10">
        <v>1.1699999999999999E-2</v>
      </c>
      <c r="H354" s="10">
        <v>3.4000000000000002E-2</v>
      </c>
      <c r="I354" s="10">
        <v>9.0000000000000011E-3</v>
      </c>
      <c r="J354" s="10">
        <v>3.85E-2</v>
      </c>
      <c r="K354" s="10">
        <v>5.7000000000000002E-2</v>
      </c>
      <c r="L354" s="10">
        <v>6.8499999999999991E-2</v>
      </c>
      <c r="M354" s="10">
        <v>9.8000000000000004E-2</v>
      </c>
      <c r="N354" s="10">
        <v>5.0499999999999996E-2</v>
      </c>
      <c r="O354" s="10">
        <v>0.65870000000000006</v>
      </c>
      <c r="P354" s="10">
        <v>1.2891999999999999</v>
      </c>
    </row>
    <row r="355" spans="1:16" x14ac:dyDescent="0.3">
      <c r="A355" s="120"/>
      <c r="B355" s="16" t="s">
        <v>14</v>
      </c>
      <c r="C355" s="11">
        <v>4060</v>
      </c>
      <c r="D355" s="11">
        <v>4405</v>
      </c>
      <c r="E355" s="11">
        <v>6040</v>
      </c>
      <c r="F355" s="11">
        <v>2845</v>
      </c>
      <c r="G355" s="11">
        <v>276</v>
      </c>
      <c r="H355" s="11">
        <v>2230</v>
      </c>
      <c r="I355" s="11">
        <v>490</v>
      </c>
      <c r="J355" s="11">
        <v>2660</v>
      </c>
      <c r="K355" s="11">
        <v>3020</v>
      </c>
      <c r="L355" s="11">
        <v>3860</v>
      </c>
      <c r="M355" s="11">
        <v>5680</v>
      </c>
      <c r="N355" s="11">
        <v>3505</v>
      </c>
      <c r="O355" s="11">
        <v>39071</v>
      </c>
      <c r="P355" s="11">
        <v>58555</v>
      </c>
    </row>
    <row r="356" spans="1:16" x14ac:dyDescent="0.3">
      <c r="A356" s="120"/>
      <c r="B356" s="16" t="s">
        <v>15</v>
      </c>
      <c r="C356" s="10">
        <v>60597.014925373129</v>
      </c>
      <c r="D356" s="10">
        <v>63381.294964028777</v>
      </c>
      <c r="E356" s="10">
        <v>56981.132075471702</v>
      </c>
      <c r="F356" s="10">
        <v>58061.22448979591</v>
      </c>
      <c r="G356" s="10">
        <v>23589.74358974359</v>
      </c>
      <c r="H356" s="10">
        <v>65588.23529411765</v>
      </c>
      <c r="I356" s="10">
        <v>54444.444444444438</v>
      </c>
      <c r="J356" s="10">
        <v>69090.909090909088</v>
      </c>
      <c r="K356" s="10">
        <v>52982.456140350878</v>
      </c>
      <c r="L356" s="10">
        <v>56350.364963503656</v>
      </c>
      <c r="M356" s="10">
        <v>57959.183673469386</v>
      </c>
      <c r="N356" s="10">
        <v>69405.940594059401</v>
      </c>
      <c r="O356" s="10">
        <v>59315.31805070593</v>
      </c>
      <c r="P356" s="10">
        <v>45419.640086875588</v>
      </c>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v>0.01</v>
      </c>
      <c r="D358" s="10"/>
      <c r="E358" s="10">
        <v>4.6999999999999993E-3</v>
      </c>
      <c r="F358" s="130"/>
      <c r="G358" s="130"/>
      <c r="H358" s="130"/>
      <c r="I358" s="130"/>
      <c r="J358" s="130"/>
      <c r="K358" s="130"/>
      <c r="L358" s="10"/>
      <c r="M358" s="10">
        <v>2.0000000000000001E-4</v>
      </c>
      <c r="N358" s="10"/>
      <c r="O358" s="10">
        <v>1.49E-2</v>
      </c>
      <c r="P358" s="10">
        <v>0.1139</v>
      </c>
    </row>
    <row r="359" spans="1:16" x14ac:dyDescent="0.3">
      <c r="A359" s="120"/>
      <c r="B359" s="16" t="s">
        <v>14</v>
      </c>
      <c r="C359" s="130">
        <v>55</v>
      </c>
      <c r="D359" s="11"/>
      <c r="E359" s="11">
        <v>156</v>
      </c>
      <c r="F359" s="130"/>
      <c r="G359" s="130"/>
      <c r="H359" s="130"/>
      <c r="I359" s="130"/>
      <c r="J359" s="130"/>
      <c r="K359" s="130"/>
      <c r="L359" s="11"/>
      <c r="M359" s="11">
        <v>160</v>
      </c>
      <c r="N359" s="11"/>
      <c r="O359" s="11">
        <v>371</v>
      </c>
      <c r="P359" s="11">
        <v>2313</v>
      </c>
    </row>
    <row r="360" spans="1:16" x14ac:dyDescent="0.3">
      <c r="A360" s="120"/>
      <c r="B360" s="16" t="s">
        <v>15</v>
      </c>
      <c r="C360" s="130">
        <v>5500</v>
      </c>
      <c r="D360" s="10"/>
      <c r="E360" s="10">
        <v>33191.48936170213</v>
      </c>
      <c r="F360" s="130"/>
      <c r="G360" s="130"/>
      <c r="H360" s="130"/>
      <c r="I360" s="130"/>
      <c r="J360" s="130"/>
      <c r="K360" s="130"/>
      <c r="L360" s="10"/>
      <c r="M360" s="10">
        <v>800000</v>
      </c>
      <c r="N360" s="10"/>
      <c r="O360" s="10">
        <v>24899.328859060402</v>
      </c>
      <c r="P360" s="10">
        <v>20307.287093942054</v>
      </c>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0">
        <v>0.98349999999999993</v>
      </c>
      <c r="D366" s="10">
        <v>0.9</v>
      </c>
      <c r="E366" s="10">
        <v>1.0409999999999999</v>
      </c>
      <c r="F366" s="10">
        <v>0.73049999999999993</v>
      </c>
      <c r="G366" s="10">
        <v>0.96</v>
      </c>
      <c r="H366" s="10">
        <v>1.014</v>
      </c>
      <c r="I366" s="10">
        <v>0.747</v>
      </c>
      <c r="J366" s="10">
        <v>0.69099999999999995</v>
      </c>
      <c r="K366" s="10">
        <v>1.149</v>
      </c>
      <c r="L366" s="10">
        <v>0.91700000000000004</v>
      </c>
      <c r="M366" s="10">
        <v>1.2765</v>
      </c>
      <c r="N366" s="10">
        <v>1.0409999999999999</v>
      </c>
      <c r="O366" s="10">
        <v>11.450500000000002</v>
      </c>
      <c r="P366" s="10">
        <v>11.250499999999999</v>
      </c>
    </row>
    <row r="367" spans="1:16" x14ac:dyDescent="0.3">
      <c r="A367" s="120"/>
      <c r="B367" s="16" t="s">
        <v>14</v>
      </c>
      <c r="C367" s="11">
        <v>20398</v>
      </c>
      <c r="D367" s="11">
        <v>16615</v>
      </c>
      <c r="E367" s="11">
        <v>20186</v>
      </c>
      <c r="F367" s="11">
        <v>15320</v>
      </c>
      <c r="G367" s="11">
        <v>19070</v>
      </c>
      <c r="H367" s="11">
        <v>19947</v>
      </c>
      <c r="I367" s="11">
        <v>15657.5</v>
      </c>
      <c r="J367" s="11">
        <v>18040</v>
      </c>
      <c r="K367" s="11">
        <v>24925</v>
      </c>
      <c r="L367" s="11">
        <v>16430</v>
      </c>
      <c r="M367" s="11">
        <v>20140</v>
      </c>
      <c r="N367" s="11">
        <v>19850</v>
      </c>
      <c r="O367" s="11">
        <v>226578.5</v>
      </c>
      <c r="P367" s="11">
        <v>221783</v>
      </c>
    </row>
    <row r="368" spans="1:16" x14ac:dyDescent="0.3">
      <c r="A368" s="120"/>
      <c r="B368" s="16" t="s">
        <v>15</v>
      </c>
      <c r="C368" s="10">
        <v>20740.213523131675</v>
      </c>
      <c r="D368" s="10">
        <v>18461.111111111109</v>
      </c>
      <c r="E368" s="10">
        <v>19390.970220941403</v>
      </c>
      <c r="F368" s="10">
        <v>20971.937029431894</v>
      </c>
      <c r="G368" s="10">
        <v>19864.583333333332</v>
      </c>
      <c r="H368" s="10">
        <v>19671.597633136094</v>
      </c>
      <c r="I368" s="10">
        <v>20960.508701472558</v>
      </c>
      <c r="J368" s="10">
        <v>26107.091172214183</v>
      </c>
      <c r="K368" s="10">
        <v>21692.776327241078</v>
      </c>
      <c r="L368" s="10">
        <v>17917.12104689204</v>
      </c>
      <c r="M368" s="10">
        <v>15777.516647081864</v>
      </c>
      <c r="N368" s="10">
        <v>19068.203650336218</v>
      </c>
      <c r="O368" s="10">
        <v>19787.651194270988</v>
      </c>
      <c r="P368" s="10">
        <v>19713.168303630951</v>
      </c>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0"/>
      <c r="E370" s="130"/>
      <c r="F370" s="130"/>
      <c r="G370" s="130"/>
      <c r="H370" s="10"/>
      <c r="I370" s="130"/>
      <c r="J370" s="130"/>
      <c r="K370" s="130"/>
      <c r="L370" s="130"/>
      <c r="M370" s="130"/>
      <c r="N370" s="130"/>
      <c r="O370" s="10"/>
      <c r="P370" s="10">
        <v>6.0000000000000001E-3</v>
      </c>
    </row>
    <row r="371" spans="1:16" x14ac:dyDescent="0.3">
      <c r="A371" s="120"/>
      <c r="B371" s="16" t="s">
        <v>14</v>
      </c>
      <c r="C371" s="130"/>
      <c r="D371" s="11"/>
      <c r="E371" s="130"/>
      <c r="F371" s="130"/>
      <c r="G371" s="130"/>
      <c r="H371" s="11"/>
      <c r="I371" s="130"/>
      <c r="J371" s="130"/>
      <c r="K371" s="130"/>
      <c r="L371" s="130"/>
      <c r="M371" s="130"/>
      <c r="N371" s="130"/>
      <c r="O371" s="11"/>
      <c r="P371" s="11">
        <v>190</v>
      </c>
    </row>
    <row r="372" spans="1:16" x14ac:dyDescent="0.3">
      <c r="A372" s="120"/>
      <c r="B372" s="16" t="s">
        <v>15</v>
      </c>
      <c r="C372" s="130"/>
      <c r="D372" s="10"/>
      <c r="E372" s="130"/>
      <c r="F372" s="130"/>
      <c r="G372" s="130"/>
      <c r="H372" s="10"/>
      <c r="I372" s="130"/>
      <c r="J372" s="130"/>
      <c r="K372" s="130"/>
      <c r="L372" s="130"/>
      <c r="M372" s="130"/>
      <c r="N372" s="130"/>
      <c r="O372" s="10"/>
      <c r="P372" s="10">
        <v>31666.666666666672</v>
      </c>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0"/>
      <c r="D374" s="10"/>
      <c r="E374" s="10"/>
      <c r="F374" s="10"/>
      <c r="G374" s="10"/>
      <c r="H374" s="10"/>
      <c r="I374" s="10"/>
      <c r="J374" s="10"/>
      <c r="K374" s="10"/>
      <c r="L374" s="130"/>
      <c r="M374" s="130"/>
      <c r="N374" s="130"/>
      <c r="O374" s="10"/>
      <c r="P374" s="10">
        <v>6.2299999999999994E-2</v>
      </c>
    </row>
    <row r="375" spans="1:16" x14ac:dyDescent="0.3">
      <c r="A375" s="120"/>
      <c r="B375" s="16" t="s">
        <v>14</v>
      </c>
      <c r="C375" s="11"/>
      <c r="D375" s="11"/>
      <c r="E375" s="11"/>
      <c r="F375" s="11"/>
      <c r="G375" s="11"/>
      <c r="H375" s="11"/>
      <c r="I375" s="11"/>
      <c r="J375" s="11"/>
      <c r="K375" s="11"/>
      <c r="L375" s="130"/>
      <c r="M375" s="130"/>
      <c r="N375" s="130"/>
      <c r="O375" s="11"/>
      <c r="P375" s="11">
        <v>4716</v>
      </c>
    </row>
    <row r="376" spans="1:16" x14ac:dyDescent="0.3">
      <c r="A376" s="120"/>
      <c r="B376" s="16" t="s">
        <v>15</v>
      </c>
      <c r="C376" s="10"/>
      <c r="D376" s="10"/>
      <c r="E376" s="10"/>
      <c r="F376" s="10"/>
      <c r="G376" s="10"/>
      <c r="H376" s="10"/>
      <c r="I376" s="10"/>
      <c r="J376" s="10"/>
      <c r="K376" s="10"/>
      <c r="L376" s="130"/>
      <c r="M376" s="130"/>
      <c r="N376" s="130"/>
      <c r="O376" s="10"/>
      <c r="P376" s="10">
        <v>75698.23434991976</v>
      </c>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0"/>
      <c r="G382" s="10"/>
      <c r="H382" s="130">
        <v>0.06</v>
      </c>
      <c r="I382" s="130">
        <v>0.32</v>
      </c>
      <c r="J382" s="130">
        <v>0.41</v>
      </c>
      <c r="K382" s="130">
        <v>0.27</v>
      </c>
      <c r="L382" s="10">
        <v>0.21</v>
      </c>
      <c r="M382" s="10">
        <v>0.115</v>
      </c>
      <c r="N382" s="10">
        <v>0.22500000000000001</v>
      </c>
      <c r="O382" s="10">
        <v>1.61</v>
      </c>
      <c r="P382" s="130">
        <v>0.28499999999999998</v>
      </c>
    </row>
    <row r="383" spans="1:16" x14ac:dyDescent="0.3">
      <c r="A383" s="120"/>
      <c r="B383" s="16" t="s">
        <v>14</v>
      </c>
      <c r="C383" s="130"/>
      <c r="D383" s="130"/>
      <c r="E383" s="130"/>
      <c r="F383" s="11"/>
      <c r="G383" s="11"/>
      <c r="H383" s="130">
        <v>3300</v>
      </c>
      <c r="I383" s="130">
        <v>22470</v>
      </c>
      <c r="J383" s="130">
        <v>25265</v>
      </c>
      <c r="K383" s="130">
        <v>15900</v>
      </c>
      <c r="L383" s="11">
        <v>8945</v>
      </c>
      <c r="M383" s="11">
        <v>4450</v>
      </c>
      <c r="N383" s="11">
        <v>23680</v>
      </c>
      <c r="O383" s="11">
        <v>104010</v>
      </c>
      <c r="P383" s="130">
        <v>16485</v>
      </c>
    </row>
    <row r="384" spans="1:16" x14ac:dyDescent="0.3">
      <c r="A384" s="120"/>
      <c r="B384" s="16" t="s">
        <v>15</v>
      </c>
      <c r="C384" s="130"/>
      <c r="D384" s="130"/>
      <c r="E384" s="130"/>
      <c r="F384" s="10"/>
      <c r="G384" s="10"/>
      <c r="H384" s="130">
        <v>55000</v>
      </c>
      <c r="I384" s="130">
        <v>70218.75</v>
      </c>
      <c r="J384" s="130">
        <v>61621.951219512193</v>
      </c>
      <c r="K384" s="130">
        <v>58888.888888888891</v>
      </c>
      <c r="L384" s="10">
        <v>42595.238095238099</v>
      </c>
      <c r="M384" s="10">
        <v>38695.65217391304</v>
      </c>
      <c r="N384" s="10">
        <v>105244.44444444444</v>
      </c>
      <c r="O384" s="10">
        <v>64602.484472049691</v>
      </c>
      <c r="P384" s="130">
        <v>57842.105263157893</v>
      </c>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v>0.03</v>
      </c>
      <c r="D386" s="130">
        <v>2.6000000000000002E-2</v>
      </c>
      <c r="E386" s="10">
        <v>9.1999999999999998E-2</v>
      </c>
      <c r="F386" s="10"/>
      <c r="G386" s="10">
        <v>1.2E-2</v>
      </c>
      <c r="H386" s="10">
        <v>0.03</v>
      </c>
      <c r="I386" s="130"/>
      <c r="J386" s="10">
        <v>8.5000000000000006E-2</v>
      </c>
      <c r="K386" s="130">
        <v>0.14000000000000001</v>
      </c>
      <c r="L386" s="130"/>
      <c r="M386" s="130"/>
      <c r="N386" s="10"/>
      <c r="O386" s="10">
        <v>0.41499999999999998</v>
      </c>
      <c r="P386" s="10">
        <v>0.13800000000000001</v>
      </c>
    </row>
    <row r="387" spans="1:16" x14ac:dyDescent="0.3">
      <c r="A387" s="120"/>
      <c r="B387" s="16" t="s">
        <v>14</v>
      </c>
      <c r="C387" s="130">
        <v>640</v>
      </c>
      <c r="D387" s="130">
        <v>1248</v>
      </c>
      <c r="E387" s="11">
        <v>1116</v>
      </c>
      <c r="F387" s="11"/>
      <c r="G387" s="11">
        <v>192</v>
      </c>
      <c r="H387" s="11">
        <v>880</v>
      </c>
      <c r="I387" s="130"/>
      <c r="J387" s="11">
        <v>850</v>
      </c>
      <c r="K387" s="130">
        <v>1466</v>
      </c>
      <c r="L387" s="130"/>
      <c r="M387" s="130"/>
      <c r="N387" s="11"/>
      <c r="O387" s="11">
        <v>6392</v>
      </c>
      <c r="P387" s="11">
        <v>2434</v>
      </c>
    </row>
    <row r="388" spans="1:16" x14ac:dyDescent="0.3">
      <c r="A388" s="120"/>
      <c r="B388" s="16" t="s">
        <v>15</v>
      </c>
      <c r="C388" s="130">
        <v>21333.333333333336</v>
      </c>
      <c r="D388" s="130">
        <v>48000</v>
      </c>
      <c r="E388" s="10">
        <v>12130.434782608696</v>
      </c>
      <c r="F388" s="10"/>
      <c r="G388" s="10">
        <v>16000</v>
      </c>
      <c r="H388" s="10">
        <v>29333.333333333336</v>
      </c>
      <c r="I388" s="130"/>
      <c r="J388" s="10">
        <v>10000</v>
      </c>
      <c r="K388" s="130">
        <v>10471.428571428572</v>
      </c>
      <c r="L388" s="130"/>
      <c r="M388" s="130"/>
      <c r="N388" s="10"/>
      <c r="O388" s="10">
        <v>15402.409638554216</v>
      </c>
      <c r="P388" s="10">
        <v>17637.681159420288</v>
      </c>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16785.836100000008</v>
      </c>
      <c r="D390" s="10">
        <v>16262.152199999997</v>
      </c>
      <c r="E390" s="10">
        <v>19951.945499999998</v>
      </c>
      <c r="F390" s="10">
        <v>16942.603599999999</v>
      </c>
      <c r="G390" s="10">
        <v>16864.347600000001</v>
      </c>
      <c r="H390" s="10">
        <v>17518.803500000009</v>
      </c>
      <c r="I390" s="10">
        <v>18883.739999999998</v>
      </c>
      <c r="J390" s="10">
        <v>18615.607100000001</v>
      </c>
      <c r="K390" s="10">
        <v>15559.788499999999</v>
      </c>
      <c r="L390" s="10">
        <v>16062.976600000004</v>
      </c>
      <c r="M390" s="10">
        <v>20191.995699999985</v>
      </c>
      <c r="N390" s="10">
        <v>18438.126099999998</v>
      </c>
      <c r="O390" s="10">
        <v>212077.92249999999</v>
      </c>
      <c r="P390" s="10">
        <v>211437.59425000008</v>
      </c>
    </row>
    <row r="391" spans="1:16" x14ac:dyDescent="0.3">
      <c r="A391" s="120"/>
      <c r="B391" s="16" t="s">
        <v>14</v>
      </c>
      <c r="C391" s="11">
        <v>77601740.799999997</v>
      </c>
      <c r="D391" s="11">
        <v>91098626.400000006</v>
      </c>
      <c r="E391" s="11">
        <v>121410099.63</v>
      </c>
      <c r="F391" s="11">
        <v>108665801.59</v>
      </c>
      <c r="G391" s="11">
        <v>100949239.95999999</v>
      </c>
      <c r="H391" s="11">
        <v>109932480.81</v>
      </c>
      <c r="I391" s="11">
        <v>114843054.52</v>
      </c>
      <c r="J391" s="11">
        <v>117780846.44</v>
      </c>
      <c r="K391" s="11">
        <v>115532929.58</v>
      </c>
      <c r="L391" s="11">
        <v>121572607.09999999</v>
      </c>
      <c r="M391" s="11">
        <v>103649408.69</v>
      </c>
      <c r="N391" s="11">
        <v>111422384.03</v>
      </c>
      <c r="O391" s="11">
        <v>1294459219.55</v>
      </c>
      <c r="P391" s="11">
        <v>1282191687.6500001</v>
      </c>
    </row>
    <row r="392" spans="1:16" x14ac:dyDescent="0.3">
      <c r="A392" s="120"/>
      <c r="B392" s="16" t="s">
        <v>15</v>
      </c>
      <c r="C392" s="10">
        <v>4623.0488810742027</v>
      </c>
      <c r="D392" s="10">
        <v>5601.8800758733532</v>
      </c>
      <c r="E392" s="10">
        <v>6085.125865545293</v>
      </c>
      <c r="F392" s="10">
        <v>6413.7604913332216</v>
      </c>
      <c r="G392" s="10">
        <v>5985.9558373903537</v>
      </c>
      <c r="H392" s="10">
        <v>6275.1135264460227</v>
      </c>
      <c r="I392" s="10">
        <v>6081.5841840652338</v>
      </c>
      <c r="J392" s="10">
        <v>6326.9946452619306</v>
      </c>
      <c r="K392" s="10">
        <v>7425.0964002499131</v>
      </c>
      <c r="L392" s="10">
        <v>7568.4980516002224</v>
      </c>
      <c r="M392" s="10">
        <v>5133.1928864267775</v>
      </c>
      <c r="N392" s="10">
        <v>6043.0427379493858</v>
      </c>
      <c r="O392" s="10">
        <v>6103.696246600115</v>
      </c>
      <c r="P392" s="10">
        <v>6064.1613531317389</v>
      </c>
    </row>
    <row r="393" spans="1:16" x14ac:dyDescent="0.3">
      <c r="A393" s="120"/>
      <c r="B393" s="16"/>
      <c r="C393" s="14"/>
      <c r="D393" s="14"/>
      <c r="E393" s="14"/>
      <c r="F393" s="14"/>
      <c r="G393" s="14"/>
      <c r="H393" s="14"/>
      <c r="I393" s="14"/>
      <c r="J393" s="14"/>
      <c r="K393" s="14"/>
      <c r="L393" s="14"/>
      <c r="M393" s="14"/>
      <c r="N393" s="14"/>
      <c r="O393" s="14"/>
      <c r="P393" s="14"/>
    </row>
    <row r="394" spans="1:16" x14ac:dyDescent="0.3">
      <c r="A394" s="121" t="s">
        <v>112</v>
      </c>
      <c r="B394" s="16" t="s">
        <v>12</v>
      </c>
      <c r="C394" s="10">
        <v>1941.356</v>
      </c>
      <c r="D394" s="10">
        <v>793.93799999999999</v>
      </c>
      <c r="E394" s="10">
        <v>581.69200000000001</v>
      </c>
      <c r="F394" s="10">
        <v>296.63200000000001</v>
      </c>
      <c r="G394" s="10">
        <v>129.43200000000002</v>
      </c>
      <c r="H394" s="10">
        <v>82.087999999999994</v>
      </c>
      <c r="I394" s="130"/>
      <c r="J394" s="130"/>
      <c r="K394" s="130">
        <v>1.5</v>
      </c>
      <c r="L394" s="10">
        <v>339.15199999999999</v>
      </c>
      <c r="M394" s="10">
        <v>902.54399999999998</v>
      </c>
      <c r="N394" s="10">
        <v>2620.4059999999999</v>
      </c>
      <c r="O394" s="10">
        <v>7688.74</v>
      </c>
      <c r="P394" s="10">
        <v>6149.47</v>
      </c>
    </row>
    <row r="395" spans="1:16" x14ac:dyDescent="0.3">
      <c r="A395" s="120"/>
      <c r="B395" s="16" t="s">
        <v>14</v>
      </c>
      <c r="C395" s="11">
        <v>2687825</v>
      </c>
      <c r="D395" s="11">
        <v>1638712</v>
      </c>
      <c r="E395" s="11">
        <v>863372</v>
      </c>
      <c r="F395" s="11">
        <v>313939</v>
      </c>
      <c r="G395" s="11">
        <v>199482</v>
      </c>
      <c r="H395" s="11">
        <v>58435</v>
      </c>
      <c r="I395" s="130"/>
      <c r="J395" s="130"/>
      <c r="K395" s="130">
        <v>360</v>
      </c>
      <c r="L395" s="11">
        <v>1486830</v>
      </c>
      <c r="M395" s="11">
        <v>3026261</v>
      </c>
      <c r="N395" s="11">
        <v>5064329</v>
      </c>
      <c r="O395" s="11">
        <v>15339545</v>
      </c>
      <c r="P395" s="11">
        <v>14677162.5</v>
      </c>
    </row>
    <row r="396" spans="1:16" x14ac:dyDescent="0.3">
      <c r="A396" s="120"/>
      <c r="B396" s="16" t="s">
        <v>15</v>
      </c>
      <c r="C396" s="10">
        <v>1384.5090751000846</v>
      </c>
      <c r="D396" s="10">
        <v>2064.0301887552932</v>
      </c>
      <c r="E396" s="10">
        <v>1484.2425200965458</v>
      </c>
      <c r="F396" s="10">
        <v>1058.3450200922355</v>
      </c>
      <c r="G396" s="10">
        <v>1541.2108288522159</v>
      </c>
      <c r="H396" s="10">
        <v>711.85800604229621</v>
      </c>
      <c r="I396" s="130"/>
      <c r="J396" s="130"/>
      <c r="K396" s="130">
        <v>240</v>
      </c>
      <c r="L396" s="10">
        <v>4383.9635325753652</v>
      </c>
      <c r="M396" s="10">
        <v>3353.0343119005834</v>
      </c>
      <c r="N396" s="10">
        <v>1932.6505129357818</v>
      </c>
      <c r="O396" s="10">
        <v>1995.0661616857899</v>
      </c>
      <c r="P396" s="10">
        <v>2386.736174011744</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5.7850000000000001</v>
      </c>
      <c r="D398" s="10">
        <v>19.937999999999999</v>
      </c>
      <c r="E398" s="10">
        <v>16.291</v>
      </c>
      <c r="F398" s="10">
        <v>9.0910000000000011</v>
      </c>
      <c r="G398" s="10">
        <v>2.84</v>
      </c>
      <c r="H398" s="10">
        <v>4.3449999999999998</v>
      </c>
      <c r="I398" s="10">
        <v>2.3149999999999999</v>
      </c>
      <c r="J398" s="130">
        <v>0.13500000000000001</v>
      </c>
      <c r="K398" s="10">
        <v>14.21</v>
      </c>
      <c r="L398" s="10">
        <v>5.3170000000000002</v>
      </c>
      <c r="M398" s="10"/>
      <c r="N398" s="10">
        <v>8.2940000000000005</v>
      </c>
      <c r="O398" s="10">
        <v>88.561000000000007</v>
      </c>
      <c r="P398" s="10">
        <v>159.904</v>
      </c>
    </row>
    <row r="399" spans="1:16" x14ac:dyDescent="0.3">
      <c r="A399" s="120"/>
      <c r="B399" s="16" t="s">
        <v>14</v>
      </c>
      <c r="C399" s="11">
        <v>63382</v>
      </c>
      <c r="D399" s="11">
        <v>206195</v>
      </c>
      <c r="E399" s="11">
        <v>138338</v>
      </c>
      <c r="F399" s="11">
        <v>96995</v>
      </c>
      <c r="G399" s="11">
        <v>36325</v>
      </c>
      <c r="H399" s="11">
        <v>64965</v>
      </c>
      <c r="I399" s="11">
        <v>44420</v>
      </c>
      <c r="J399" s="130">
        <v>2560</v>
      </c>
      <c r="K399" s="11">
        <v>168540</v>
      </c>
      <c r="L399" s="11">
        <v>78710</v>
      </c>
      <c r="M399" s="11"/>
      <c r="N399" s="11">
        <v>96270</v>
      </c>
      <c r="O399" s="11">
        <v>996700</v>
      </c>
      <c r="P399" s="11">
        <v>1374034</v>
      </c>
    </row>
    <row r="400" spans="1:16" x14ac:dyDescent="0.3">
      <c r="A400" s="120"/>
      <c r="B400" s="16" t="s">
        <v>15</v>
      </c>
      <c r="C400" s="10">
        <v>10956.266205704407</v>
      </c>
      <c r="D400" s="10">
        <v>10341.809609790351</v>
      </c>
      <c r="E400" s="10">
        <v>8491.6825240930575</v>
      </c>
      <c r="F400" s="10">
        <v>10669.343306566932</v>
      </c>
      <c r="G400" s="10">
        <v>12790.492957746479</v>
      </c>
      <c r="H400" s="10">
        <v>14951.668584579977</v>
      </c>
      <c r="I400" s="10">
        <v>19187.90496760259</v>
      </c>
      <c r="J400" s="130">
        <v>18962.962962962964</v>
      </c>
      <c r="K400" s="10">
        <v>11860.661505981703</v>
      </c>
      <c r="L400" s="10">
        <v>14803.460598081623</v>
      </c>
      <c r="M400" s="10"/>
      <c r="N400" s="10">
        <v>11607.185917530744</v>
      </c>
      <c r="O400" s="10">
        <v>11254.389629746727</v>
      </c>
      <c r="P400" s="10">
        <v>8592.8682209325598</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330.28800000000001</v>
      </c>
      <c r="D402" s="10">
        <v>157.17700000000002</v>
      </c>
      <c r="E402" s="10">
        <v>84.69</v>
      </c>
      <c r="F402" s="10">
        <v>19.03</v>
      </c>
      <c r="G402" s="10">
        <v>7.6074999999999999</v>
      </c>
      <c r="H402" s="130">
        <v>3.0589999999999997</v>
      </c>
      <c r="I402" s="130">
        <v>2.415</v>
      </c>
      <c r="J402" s="130">
        <v>3.93</v>
      </c>
      <c r="K402" s="10">
        <v>33.056999999999995</v>
      </c>
      <c r="L402" s="10">
        <v>12.944000000000001</v>
      </c>
      <c r="M402" s="10">
        <v>148.62299999999999</v>
      </c>
      <c r="N402" s="10">
        <v>326.35300000000001</v>
      </c>
      <c r="O402" s="10">
        <v>1129.1735000000001</v>
      </c>
      <c r="P402" s="10">
        <v>1495.625</v>
      </c>
    </row>
    <row r="403" spans="1:16" x14ac:dyDescent="0.3">
      <c r="A403" s="120"/>
      <c r="B403" s="16" t="s">
        <v>14</v>
      </c>
      <c r="C403" s="11">
        <v>1894982</v>
      </c>
      <c r="D403" s="11">
        <v>1148105</v>
      </c>
      <c r="E403" s="11">
        <v>609115</v>
      </c>
      <c r="F403" s="11">
        <v>194670</v>
      </c>
      <c r="G403" s="11">
        <v>83654</v>
      </c>
      <c r="H403" s="130">
        <v>44085</v>
      </c>
      <c r="I403" s="130">
        <v>46370</v>
      </c>
      <c r="J403" s="130">
        <v>66720</v>
      </c>
      <c r="K403" s="11">
        <v>428070</v>
      </c>
      <c r="L403" s="11">
        <v>242360</v>
      </c>
      <c r="M403" s="11">
        <v>1591286</v>
      </c>
      <c r="N403" s="11">
        <v>3759315</v>
      </c>
      <c r="O403" s="11">
        <v>10108732</v>
      </c>
      <c r="P403" s="11">
        <v>11764590</v>
      </c>
    </row>
    <row r="404" spans="1:16" x14ac:dyDescent="0.3">
      <c r="A404" s="120"/>
      <c r="B404" s="16" t="s">
        <v>15</v>
      </c>
      <c r="C404" s="10">
        <v>5737.3625442038456</v>
      </c>
      <c r="D404" s="10">
        <v>7304.5356508903969</v>
      </c>
      <c r="E404" s="10">
        <v>7192.2895265084426</v>
      </c>
      <c r="F404" s="10">
        <v>10229.637414608513</v>
      </c>
      <c r="G404" s="10">
        <v>10996.25369700953</v>
      </c>
      <c r="H404" s="130">
        <v>14411.572409284079</v>
      </c>
      <c r="I404" s="130">
        <v>19200.828157349897</v>
      </c>
      <c r="J404" s="130">
        <v>16977.099236641221</v>
      </c>
      <c r="K404" s="10">
        <v>12949.450948361922</v>
      </c>
      <c r="L404" s="10">
        <v>18723.733003708279</v>
      </c>
      <c r="M404" s="10">
        <v>10706.862329518313</v>
      </c>
      <c r="N404" s="10">
        <v>11519.167894886825</v>
      </c>
      <c r="O404" s="10">
        <v>8952.3284065734806</v>
      </c>
      <c r="P404" s="10">
        <v>7866.0025073129964</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301.24400000000009</v>
      </c>
      <c r="D406" s="10">
        <v>420.44459999999992</v>
      </c>
      <c r="E406" s="10">
        <v>586.75179999999989</v>
      </c>
      <c r="F406" s="10">
        <v>526.72480000000007</v>
      </c>
      <c r="G406" s="10">
        <v>475.87120000000016</v>
      </c>
      <c r="H406" s="10">
        <v>471.90460000000002</v>
      </c>
      <c r="I406" s="10">
        <v>401.9036999999999</v>
      </c>
      <c r="J406" s="10">
        <v>486.21460000000002</v>
      </c>
      <c r="K406" s="10">
        <v>500.91430000000008</v>
      </c>
      <c r="L406" s="10">
        <v>556.08960000000002</v>
      </c>
      <c r="M406" s="10">
        <v>605.71940000000006</v>
      </c>
      <c r="N406" s="10">
        <v>432.59429999999992</v>
      </c>
      <c r="O406" s="10">
        <v>5766.3769000000002</v>
      </c>
      <c r="P406" s="10">
        <v>5009.0516000000007</v>
      </c>
    </row>
    <row r="407" spans="1:16" x14ac:dyDescent="0.3">
      <c r="A407" s="120"/>
      <c r="B407" s="16" t="s">
        <v>14</v>
      </c>
      <c r="C407" s="11">
        <v>2910080</v>
      </c>
      <c r="D407" s="11">
        <v>4165641</v>
      </c>
      <c r="E407" s="11">
        <v>4981742</v>
      </c>
      <c r="F407" s="11">
        <v>3932668</v>
      </c>
      <c r="G407" s="11">
        <v>3357405</v>
      </c>
      <c r="H407" s="11">
        <v>3484457</v>
      </c>
      <c r="I407" s="11">
        <v>2921335.5</v>
      </c>
      <c r="J407" s="11">
        <v>3770806</v>
      </c>
      <c r="K407" s="11">
        <v>3807478.5</v>
      </c>
      <c r="L407" s="11">
        <v>4458792.5</v>
      </c>
      <c r="M407" s="11">
        <v>5120115.2</v>
      </c>
      <c r="N407" s="11">
        <v>4009353</v>
      </c>
      <c r="O407" s="11">
        <v>46919873.700000003</v>
      </c>
      <c r="P407" s="11">
        <v>39959352.060000002</v>
      </c>
    </row>
    <row r="408" spans="1:16" x14ac:dyDescent="0.3">
      <c r="A408" s="120"/>
      <c r="B408" s="16" t="s">
        <v>15</v>
      </c>
      <c r="C408" s="10">
        <v>9660.2090000132757</v>
      </c>
      <c r="D408" s="10">
        <v>9907.7048438724159</v>
      </c>
      <c r="E408" s="10">
        <v>8490.3736128291403</v>
      </c>
      <c r="F408" s="10">
        <v>7466.2670145776301</v>
      </c>
      <c r="G408" s="10">
        <v>7055.2809247544265</v>
      </c>
      <c r="H408" s="10">
        <v>7383.8165595334312</v>
      </c>
      <c r="I408" s="10">
        <v>7268.7449754754707</v>
      </c>
      <c r="J408" s="10">
        <v>7755.4355628152671</v>
      </c>
      <c r="K408" s="10">
        <v>7601.0577058790286</v>
      </c>
      <c r="L408" s="10">
        <v>8018.1188427188699</v>
      </c>
      <c r="M408" s="10">
        <v>8452.9490057607527</v>
      </c>
      <c r="N408" s="10">
        <v>9268.1595665962323</v>
      </c>
      <c r="O408" s="10">
        <v>8136.8031458366859</v>
      </c>
      <c r="P408" s="10">
        <v>7977.4287132518248</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88.102999999999994</v>
      </c>
      <c r="D410" s="10">
        <v>95.738</v>
      </c>
      <c r="E410" s="10">
        <v>138.7295</v>
      </c>
      <c r="F410" s="10">
        <v>134.095</v>
      </c>
      <c r="G410" s="10">
        <v>121.26950000000001</v>
      </c>
      <c r="H410" s="10">
        <v>82.935000000000002</v>
      </c>
      <c r="I410" s="10">
        <v>97.093500000000006</v>
      </c>
      <c r="J410" s="10">
        <v>66.987499999999997</v>
      </c>
      <c r="K410" s="10">
        <v>81.376499999999993</v>
      </c>
      <c r="L410" s="10">
        <v>86.364500000000007</v>
      </c>
      <c r="M410" s="10">
        <v>73.725999999999999</v>
      </c>
      <c r="N410" s="10">
        <v>57.393999999999998</v>
      </c>
      <c r="O410" s="10">
        <v>1123.8119999999999</v>
      </c>
      <c r="P410" s="10">
        <v>1175.2525000000001</v>
      </c>
    </row>
    <row r="411" spans="1:16" x14ac:dyDescent="0.3">
      <c r="A411" s="120"/>
      <c r="B411" s="16" t="s">
        <v>14</v>
      </c>
      <c r="C411" s="11">
        <v>766557</v>
      </c>
      <c r="D411" s="11">
        <v>816537</v>
      </c>
      <c r="E411" s="11">
        <v>896200</v>
      </c>
      <c r="F411" s="11">
        <v>877020</v>
      </c>
      <c r="G411" s="11">
        <v>811894.5</v>
      </c>
      <c r="H411" s="11">
        <v>594898</v>
      </c>
      <c r="I411" s="11">
        <v>615273</v>
      </c>
      <c r="J411" s="11">
        <v>563556</v>
      </c>
      <c r="K411" s="11">
        <v>703467</v>
      </c>
      <c r="L411" s="11">
        <v>714040.5</v>
      </c>
      <c r="M411" s="11">
        <v>715026</v>
      </c>
      <c r="N411" s="11">
        <v>699643</v>
      </c>
      <c r="O411" s="11">
        <v>8774112</v>
      </c>
      <c r="P411" s="11">
        <v>8720179.0500000007</v>
      </c>
    </row>
    <row r="412" spans="1:16" x14ac:dyDescent="0.3">
      <c r="A412" s="120"/>
      <c r="B412" s="16" t="s">
        <v>15</v>
      </c>
      <c r="C412" s="10">
        <v>8700.6912363937663</v>
      </c>
      <c r="D412" s="10">
        <v>8528.8704589609151</v>
      </c>
      <c r="E412" s="10">
        <v>6460.0535574625428</v>
      </c>
      <c r="F412" s="10">
        <v>6540.2886013647039</v>
      </c>
      <c r="G412" s="10">
        <v>6694.9603981215387</v>
      </c>
      <c r="H412" s="10">
        <v>7173.0632422981853</v>
      </c>
      <c r="I412" s="10">
        <v>6336.9123576758484</v>
      </c>
      <c r="J412" s="10">
        <v>8412.8531442433286</v>
      </c>
      <c r="K412" s="10">
        <v>8644.5964129693475</v>
      </c>
      <c r="L412" s="10">
        <v>8267.7546908741424</v>
      </c>
      <c r="M412" s="10">
        <v>9698.4238938773287</v>
      </c>
      <c r="N412" s="10">
        <v>12190.176673519882</v>
      </c>
      <c r="O412" s="10">
        <v>7807.4553395051844</v>
      </c>
      <c r="P412" s="10">
        <v>7419.8345036492155</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0"/>
      <c r="E414" s="10">
        <v>2.2934999999999999</v>
      </c>
      <c r="F414" s="10">
        <v>2.9624999999999999</v>
      </c>
      <c r="G414" s="10">
        <v>1.1840000000000002</v>
      </c>
      <c r="H414" s="10"/>
      <c r="I414" s="130">
        <v>3.0499999999999999E-2</v>
      </c>
      <c r="J414" s="130"/>
      <c r="K414" s="130"/>
      <c r="L414" s="130"/>
      <c r="M414" s="130"/>
      <c r="N414" s="130"/>
      <c r="O414" s="10">
        <v>6.4704999999999995</v>
      </c>
      <c r="P414" s="10">
        <v>8.9290000000000003</v>
      </c>
    </row>
    <row r="415" spans="1:16" x14ac:dyDescent="0.3">
      <c r="A415" s="120"/>
      <c r="B415" s="16" t="s">
        <v>14</v>
      </c>
      <c r="C415" s="130"/>
      <c r="D415" s="11"/>
      <c r="E415" s="11">
        <v>16130</v>
      </c>
      <c r="F415" s="11">
        <v>21235</v>
      </c>
      <c r="G415" s="11">
        <v>5507</v>
      </c>
      <c r="H415" s="11"/>
      <c r="I415" s="130">
        <v>264</v>
      </c>
      <c r="J415" s="130"/>
      <c r="K415" s="130"/>
      <c r="L415" s="130"/>
      <c r="M415" s="130"/>
      <c r="N415" s="130"/>
      <c r="O415" s="11">
        <v>43136</v>
      </c>
      <c r="P415" s="11">
        <v>47945</v>
      </c>
    </row>
    <row r="416" spans="1:16" x14ac:dyDescent="0.3">
      <c r="A416" s="120"/>
      <c r="B416" s="16" t="s">
        <v>15</v>
      </c>
      <c r="C416" s="130"/>
      <c r="D416" s="10"/>
      <c r="E416" s="10">
        <v>7032.9191192500548</v>
      </c>
      <c r="F416" s="10">
        <v>7167.9324894514775</v>
      </c>
      <c r="G416" s="10">
        <v>4651.1824324324316</v>
      </c>
      <c r="H416" s="10"/>
      <c r="I416" s="130">
        <v>8655.7377049180323</v>
      </c>
      <c r="J416" s="130"/>
      <c r="K416" s="130"/>
      <c r="L416" s="130"/>
      <c r="M416" s="130"/>
      <c r="N416" s="130"/>
      <c r="O416" s="10">
        <v>6666.5636349586593</v>
      </c>
      <c r="P416" s="10">
        <v>5369.5822600515176</v>
      </c>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167.07599999999999</v>
      </c>
      <c r="D418" s="10">
        <v>84.378500000000003</v>
      </c>
      <c r="E418" s="10">
        <v>131.32049999999998</v>
      </c>
      <c r="F418" s="10">
        <v>48.368500000000004</v>
      </c>
      <c r="G418" s="10">
        <v>1.01</v>
      </c>
      <c r="H418" s="130"/>
      <c r="I418" s="10"/>
      <c r="J418" s="10"/>
      <c r="K418" s="10">
        <v>0.10199999999999999</v>
      </c>
      <c r="L418" s="10">
        <v>42.419499999999999</v>
      </c>
      <c r="M418" s="10">
        <v>164.81450000000001</v>
      </c>
      <c r="N418" s="10">
        <v>289.22199999999998</v>
      </c>
      <c r="O418" s="10">
        <v>928.71149999999989</v>
      </c>
      <c r="P418" s="10">
        <v>899.38800000000003</v>
      </c>
    </row>
    <row r="419" spans="1:16" x14ac:dyDescent="0.3">
      <c r="A419" s="120"/>
      <c r="B419" s="16" t="s">
        <v>14</v>
      </c>
      <c r="C419" s="11">
        <v>1980768</v>
      </c>
      <c r="D419" s="11">
        <v>911982</v>
      </c>
      <c r="E419" s="11">
        <v>1901496</v>
      </c>
      <c r="F419" s="11">
        <v>524081</v>
      </c>
      <c r="G419" s="11">
        <v>8415</v>
      </c>
      <c r="H419" s="130"/>
      <c r="I419" s="11"/>
      <c r="J419" s="11"/>
      <c r="K419" s="11">
        <v>3115</v>
      </c>
      <c r="L419" s="11">
        <v>769685</v>
      </c>
      <c r="M419" s="11">
        <v>2493915</v>
      </c>
      <c r="N419" s="11">
        <v>3063842</v>
      </c>
      <c r="O419" s="11">
        <v>11657299</v>
      </c>
      <c r="P419" s="11">
        <v>11633646</v>
      </c>
    </row>
    <row r="420" spans="1:16" x14ac:dyDescent="0.3">
      <c r="A420" s="120"/>
      <c r="B420" s="16" t="s">
        <v>15</v>
      </c>
      <c r="C420" s="10">
        <v>11855.490914314445</v>
      </c>
      <c r="D420" s="10">
        <v>10808.227214278519</v>
      </c>
      <c r="E420" s="10">
        <v>14479.810844460691</v>
      </c>
      <c r="F420" s="10">
        <v>10835.171650971188</v>
      </c>
      <c r="G420" s="10">
        <v>8331.6831683168311</v>
      </c>
      <c r="H420" s="130"/>
      <c r="I420" s="10"/>
      <c r="J420" s="10"/>
      <c r="K420" s="10">
        <v>30539.215686274511</v>
      </c>
      <c r="L420" s="10">
        <v>18144.603307441153</v>
      </c>
      <c r="M420" s="10">
        <v>15131.648004271467</v>
      </c>
      <c r="N420" s="10">
        <v>10593.391927308434</v>
      </c>
      <c r="O420" s="10">
        <v>12552.120868536678</v>
      </c>
      <c r="P420" s="10">
        <v>12935.069180375989</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82.378999999999991</v>
      </c>
      <c r="D422" s="10">
        <v>78.91</v>
      </c>
      <c r="E422" s="10">
        <v>60.673500000000004</v>
      </c>
      <c r="F422" s="10">
        <v>4.7364999999999995</v>
      </c>
      <c r="G422" s="130"/>
      <c r="H422" s="130"/>
      <c r="I422" s="10"/>
      <c r="J422" s="10">
        <v>0.1</v>
      </c>
      <c r="K422" s="10">
        <v>13.05</v>
      </c>
      <c r="L422" s="10">
        <v>119.80200000000001</v>
      </c>
      <c r="M422" s="10">
        <v>254.59950000000001</v>
      </c>
      <c r="N422" s="10">
        <v>223.90650000000002</v>
      </c>
      <c r="O422" s="10">
        <v>838.15700000000015</v>
      </c>
      <c r="P422" s="10">
        <v>778.51</v>
      </c>
    </row>
    <row r="423" spans="1:16" x14ac:dyDescent="0.3">
      <c r="A423" s="120"/>
      <c r="B423" s="16" t="s">
        <v>14</v>
      </c>
      <c r="C423" s="11">
        <v>1620787</v>
      </c>
      <c r="D423" s="11">
        <v>1594535</v>
      </c>
      <c r="E423" s="11">
        <v>1000344</v>
      </c>
      <c r="F423" s="11">
        <v>46300</v>
      </c>
      <c r="G423" s="130"/>
      <c r="H423" s="130"/>
      <c r="I423" s="11"/>
      <c r="J423" s="11">
        <v>500</v>
      </c>
      <c r="K423" s="11">
        <v>364260</v>
      </c>
      <c r="L423" s="11">
        <v>1886157</v>
      </c>
      <c r="M423" s="11">
        <v>3267468</v>
      </c>
      <c r="N423" s="11">
        <v>2452313</v>
      </c>
      <c r="O423" s="11">
        <v>12232664</v>
      </c>
      <c r="P423" s="11">
        <v>11234993.5</v>
      </c>
    </row>
    <row r="424" spans="1:16" x14ac:dyDescent="0.3">
      <c r="A424" s="120"/>
      <c r="B424" s="16" t="s">
        <v>15</v>
      </c>
      <c r="C424" s="10">
        <v>19674.759344007576</v>
      </c>
      <c r="D424" s="10">
        <v>20207.007983778989</v>
      </c>
      <c r="E424" s="10">
        <v>16487.329723849787</v>
      </c>
      <c r="F424" s="10">
        <v>9775.150427530878</v>
      </c>
      <c r="G424" s="130"/>
      <c r="H424" s="130"/>
      <c r="I424" s="10"/>
      <c r="J424" s="10">
        <v>5000</v>
      </c>
      <c r="K424" s="10">
        <v>27912.643678160919</v>
      </c>
      <c r="L424" s="10">
        <v>15743.95252166074</v>
      </c>
      <c r="M424" s="10">
        <v>12833.756547047422</v>
      </c>
      <c r="N424" s="10">
        <v>10952.397540937845</v>
      </c>
      <c r="O424" s="10">
        <v>14594.716741612847</v>
      </c>
      <c r="P424" s="10">
        <v>14431.405505388499</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166.59969999999993</v>
      </c>
      <c r="D426" s="10">
        <v>166.75290000000001</v>
      </c>
      <c r="E426" s="10">
        <v>195.73870000000005</v>
      </c>
      <c r="F426" s="10">
        <v>96.876800000000046</v>
      </c>
      <c r="G426" s="10">
        <v>33.749899999999997</v>
      </c>
      <c r="H426" s="10">
        <v>5.8167</v>
      </c>
      <c r="I426" s="10">
        <v>0.152</v>
      </c>
      <c r="J426" s="10">
        <v>0.74730000000000008</v>
      </c>
      <c r="K426" s="10">
        <v>1.8732</v>
      </c>
      <c r="L426" s="10">
        <v>4.0350000000000001</v>
      </c>
      <c r="M426" s="10">
        <v>63.617899999999999</v>
      </c>
      <c r="N426" s="10">
        <v>78.438800000000001</v>
      </c>
      <c r="O426" s="10">
        <v>814.39890000000003</v>
      </c>
      <c r="P426" s="10">
        <v>746.86840000000007</v>
      </c>
    </row>
    <row r="427" spans="1:16" x14ac:dyDescent="0.3">
      <c r="A427" s="120"/>
      <c r="B427" s="16" t="s">
        <v>14</v>
      </c>
      <c r="C427" s="11">
        <v>949023.3</v>
      </c>
      <c r="D427" s="11">
        <v>1170888.5</v>
      </c>
      <c r="E427" s="11">
        <v>1338132</v>
      </c>
      <c r="F427" s="11">
        <v>550809</v>
      </c>
      <c r="G427" s="11">
        <v>234782</v>
      </c>
      <c r="H427" s="11">
        <v>47546</v>
      </c>
      <c r="I427" s="11">
        <v>420</v>
      </c>
      <c r="J427" s="11">
        <v>30325</v>
      </c>
      <c r="K427" s="11">
        <v>44880</v>
      </c>
      <c r="L427" s="11">
        <v>140850</v>
      </c>
      <c r="M427" s="11">
        <v>898563</v>
      </c>
      <c r="N427" s="11">
        <v>859420.0900000002</v>
      </c>
      <c r="O427" s="11">
        <v>6265638.8899999997</v>
      </c>
      <c r="P427" s="11">
        <v>6087140.7999999998</v>
      </c>
    </row>
    <row r="428" spans="1:16" x14ac:dyDescent="0.3">
      <c r="A428" s="120"/>
      <c r="B428" s="16" t="s">
        <v>15</v>
      </c>
      <c r="C428" s="10">
        <v>5696.4286250215364</v>
      </c>
      <c r="D428" s="10">
        <v>7021.6979734685274</v>
      </c>
      <c r="E428" s="10">
        <v>6836.3180096730975</v>
      </c>
      <c r="F428" s="10">
        <v>5685.6646792627316</v>
      </c>
      <c r="G428" s="10">
        <v>6956.5243156276028</v>
      </c>
      <c r="H428" s="10">
        <v>8174.0505785067135</v>
      </c>
      <c r="I428" s="10">
        <v>2763.1578947368421</v>
      </c>
      <c r="J428" s="10">
        <v>40579.419242606717</v>
      </c>
      <c r="K428" s="10">
        <v>23959.000640614991</v>
      </c>
      <c r="L428" s="10">
        <v>34907.063197026022</v>
      </c>
      <c r="M428" s="10">
        <v>14124.373800455533</v>
      </c>
      <c r="N428" s="10">
        <v>10956.568560457328</v>
      </c>
      <c r="O428" s="10">
        <v>7693.5748439738809</v>
      </c>
      <c r="P428" s="10">
        <v>8150.2186998405596</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0">
        <v>28.1492</v>
      </c>
      <c r="D430" s="10">
        <v>19.910100000000003</v>
      </c>
      <c r="E430" s="10">
        <v>12.456</v>
      </c>
      <c r="F430" s="130">
        <v>2.2880000000000003</v>
      </c>
      <c r="G430" s="130"/>
      <c r="H430" s="130"/>
      <c r="I430" s="130"/>
      <c r="J430" s="130"/>
      <c r="K430" s="130"/>
      <c r="L430" s="130"/>
      <c r="M430" s="130"/>
      <c r="N430" s="10">
        <v>1.181</v>
      </c>
      <c r="O430" s="10">
        <v>63.984300000000005</v>
      </c>
      <c r="P430" s="10">
        <v>29.308299999999999</v>
      </c>
    </row>
    <row r="431" spans="1:16" x14ac:dyDescent="0.3">
      <c r="A431" s="120"/>
      <c r="B431" s="16" t="s">
        <v>14</v>
      </c>
      <c r="C431" s="11">
        <v>539082.53</v>
      </c>
      <c r="D431" s="11">
        <v>262825</v>
      </c>
      <c r="E431" s="11">
        <v>89774</v>
      </c>
      <c r="F431" s="130">
        <v>4820</v>
      </c>
      <c r="G431" s="130"/>
      <c r="H431" s="130"/>
      <c r="I431" s="130"/>
      <c r="J431" s="130"/>
      <c r="K431" s="130"/>
      <c r="L431" s="130"/>
      <c r="M431" s="130"/>
      <c r="N431" s="11">
        <v>41500</v>
      </c>
      <c r="O431" s="11">
        <v>938001.53</v>
      </c>
      <c r="P431" s="11">
        <v>511230</v>
      </c>
    </row>
    <row r="432" spans="1:16" x14ac:dyDescent="0.3">
      <c r="A432" s="120"/>
      <c r="B432" s="16" t="s">
        <v>15</v>
      </c>
      <c r="C432" s="10">
        <v>19150.900558452817</v>
      </c>
      <c r="D432" s="10">
        <v>13200.586636933011</v>
      </c>
      <c r="E432" s="10">
        <v>7207.289659601799</v>
      </c>
      <c r="F432" s="130">
        <v>2106.6433566433566</v>
      </c>
      <c r="G432" s="130"/>
      <c r="H432" s="130"/>
      <c r="I432" s="130"/>
      <c r="J432" s="130"/>
      <c r="K432" s="130"/>
      <c r="L432" s="130"/>
      <c r="M432" s="130"/>
      <c r="N432" s="10">
        <v>35139.71210838273</v>
      </c>
      <c r="O432" s="10">
        <v>14659.870155647557</v>
      </c>
      <c r="P432" s="10">
        <v>17443.181624318026</v>
      </c>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49.638400000000004</v>
      </c>
      <c r="D434" s="130">
        <v>5.8639999999999999</v>
      </c>
      <c r="E434" s="130">
        <v>0.57499999999999996</v>
      </c>
      <c r="F434" s="130">
        <v>2.4E-2</v>
      </c>
      <c r="G434" s="130"/>
      <c r="H434" s="130"/>
      <c r="I434" s="130"/>
      <c r="J434" s="130"/>
      <c r="K434" s="130"/>
      <c r="L434" s="130"/>
      <c r="M434" s="10">
        <v>65.366000000000014</v>
      </c>
      <c r="N434" s="10">
        <v>57.609200000000001</v>
      </c>
      <c r="O434" s="10">
        <v>179.07659999999998</v>
      </c>
      <c r="P434" s="10">
        <v>147.57650000000001</v>
      </c>
    </row>
    <row r="435" spans="1:16" x14ac:dyDescent="0.3">
      <c r="A435" s="120"/>
      <c r="B435" s="16" t="s">
        <v>14</v>
      </c>
      <c r="C435" s="11">
        <v>414260</v>
      </c>
      <c r="D435" s="130">
        <v>47410</v>
      </c>
      <c r="E435" s="130">
        <v>8050</v>
      </c>
      <c r="F435" s="130">
        <v>270</v>
      </c>
      <c r="G435" s="130"/>
      <c r="H435" s="130"/>
      <c r="I435" s="130"/>
      <c r="J435" s="130"/>
      <c r="K435" s="130"/>
      <c r="L435" s="130"/>
      <c r="M435" s="11">
        <v>1132276</v>
      </c>
      <c r="N435" s="11">
        <v>634068</v>
      </c>
      <c r="O435" s="11">
        <v>2236334</v>
      </c>
      <c r="P435" s="11">
        <v>1978651</v>
      </c>
    </row>
    <row r="436" spans="1:16" x14ac:dyDescent="0.3">
      <c r="A436" s="120"/>
      <c r="B436" s="16" t="s">
        <v>15</v>
      </c>
      <c r="C436" s="10">
        <v>8345.5550541516241</v>
      </c>
      <c r="D436" s="130">
        <v>8084.9249658935878</v>
      </c>
      <c r="E436" s="130">
        <v>14000</v>
      </c>
      <c r="F436" s="130">
        <v>11250</v>
      </c>
      <c r="G436" s="130"/>
      <c r="H436" s="130"/>
      <c r="I436" s="130"/>
      <c r="J436" s="130"/>
      <c r="K436" s="130"/>
      <c r="L436" s="130"/>
      <c r="M436" s="10">
        <v>17322.094055013309</v>
      </c>
      <c r="N436" s="10">
        <v>11006.367038598002</v>
      </c>
      <c r="O436" s="10">
        <v>12488.141945960557</v>
      </c>
      <c r="P436" s="10">
        <v>13407.629263466746</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0">
        <v>4.9060000000000006</v>
      </c>
      <c r="D438" s="130"/>
      <c r="E438" s="130"/>
      <c r="F438" s="130"/>
      <c r="G438" s="130"/>
      <c r="H438" s="130"/>
      <c r="I438" s="130"/>
      <c r="J438" s="10"/>
      <c r="K438" s="10"/>
      <c r="L438" s="10">
        <v>0.9890000000000001</v>
      </c>
      <c r="M438" s="10">
        <v>8.051499999999999</v>
      </c>
      <c r="N438" s="10">
        <v>11.72875</v>
      </c>
      <c r="O438" s="10">
        <v>25.675250000000002</v>
      </c>
      <c r="P438" s="10">
        <v>18.66825</v>
      </c>
    </row>
    <row r="439" spans="1:16" x14ac:dyDescent="0.3">
      <c r="A439" s="120"/>
      <c r="B439" s="16" t="s">
        <v>14</v>
      </c>
      <c r="C439" s="11">
        <v>337066</v>
      </c>
      <c r="D439" s="130"/>
      <c r="E439" s="130"/>
      <c r="F439" s="130"/>
      <c r="G439" s="130"/>
      <c r="H439" s="130"/>
      <c r="I439" s="130"/>
      <c r="J439" s="11"/>
      <c r="K439" s="11"/>
      <c r="L439" s="11">
        <v>153830</v>
      </c>
      <c r="M439" s="11">
        <v>536866</v>
      </c>
      <c r="N439" s="11">
        <v>799653</v>
      </c>
      <c r="O439" s="11">
        <v>1827415</v>
      </c>
      <c r="P439" s="11">
        <v>1100298.3</v>
      </c>
    </row>
    <row r="440" spans="1:16" x14ac:dyDescent="0.3">
      <c r="A440" s="120"/>
      <c r="B440" s="16" t="s">
        <v>15</v>
      </c>
      <c r="C440" s="10">
        <v>68704.851202609047</v>
      </c>
      <c r="D440" s="130"/>
      <c r="E440" s="130"/>
      <c r="F440" s="130"/>
      <c r="G440" s="130"/>
      <c r="H440" s="130"/>
      <c r="I440" s="130"/>
      <c r="J440" s="10"/>
      <c r="K440" s="10"/>
      <c r="L440" s="10">
        <v>155540.95045500505</v>
      </c>
      <c r="M440" s="10">
        <v>66679.003912314482</v>
      </c>
      <c r="N440" s="10">
        <v>68178.876691889585</v>
      </c>
      <c r="O440" s="10">
        <v>71174.185256229248</v>
      </c>
      <c r="P440" s="10">
        <v>58939.55244867623</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206.18450000000001</v>
      </c>
      <c r="D442" s="10">
        <v>225.37569999999999</v>
      </c>
      <c r="E442" s="10">
        <v>245.91159999999999</v>
      </c>
      <c r="F442" s="10">
        <v>197.8895</v>
      </c>
      <c r="G442" s="10">
        <v>145.13049999999998</v>
      </c>
      <c r="H442" s="10">
        <v>48.61</v>
      </c>
      <c r="I442" s="10">
        <v>5.7170000000000005</v>
      </c>
      <c r="J442" s="10">
        <v>10.589</v>
      </c>
      <c r="K442" s="10">
        <v>16.263999999999999</v>
      </c>
      <c r="L442" s="10">
        <v>9.1259999999999994</v>
      </c>
      <c r="M442" s="10">
        <v>53.803000000000004</v>
      </c>
      <c r="N442" s="10">
        <v>166.64449999999999</v>
      </c>
      <c r="O442" s="10">
        <v>1331.2453</v>
      </c>
      <c r="P442" s="10">
        <v>1138.8441000000003</v>
      </c>
    </row>
    <row r="443" spans="1:16" x14ac:dyDescent="0.3">
      <c r="A443" s="120"/>
      <c r="B443" s="16" t="s">
        <v>14</v>
      </c>
      <c r="C443" s="11">
        <v>2932803</v>
      </c>
      <c r="D443" s="11">
        <v>3183678.06</v>
      </c>
      <c r="E443" s="11">
        <v>3557688</v>
      </c>
      <c r="F443" s="11">
        <v>2892398</v>
      </c>
      <c r="G443" s="11">
        <v>1869874</v>
      </c>
      <c r="H443" s="11">
        <v>814205</v>
      </c>
      <c r="I443" s="11">
        <v>218560</v>
      </c>
      <c r="J443" s="11">
        <v>318060</v>
      </c>
      <c r="K443" s="11">
        <v>476880</v>
      </c>
      <c r="L443" s="11">
        <v>299630</v>
      </c>
      <c r="M443" s="11">
        <v>1576925</v>
      </c>
      <c r="N443" s="11">
        <v>3240015</v>
      </c>
      <c r="O443" s="11">
        <v>21380716.059999999</v>
      </c>
      <c r="P443" s="11">
        <v>18323900.309999999</v>
      </c>
    </row>
    <row r="444" spans="1:16" x14ac:dyDescent="0.3">
      <c r="A444" s="120"/>
      <c r="B444" s="16" t="s">
        <v>15</v>
      </c>
      <c r="C444" s="10">
        <v>14224.168160070227</v>
      </c>
      <c r="D444" s="10">
        <v>14126.09283077102</v>
      </c>
      <c r="E444" s="10">
        <v>14467.345176071402</v>
      </c>
      <c r="F444" s="10">
        <v>14616.227743260759</v>
      </c>
      <c r="G444" s="10">
        <v>12884.087080248466</v>
      </c>
      <c r="H444" s="10">
        <v>16749.742851265171</v>
      </c>
      <c r="I444" s="10">
        <v>38229.840825607833</v>
      </c>
      <c r="J444" s="10">
        <v>30036.830673340257</v>
      </c>
      <c r="K444" s="10">
        <v>29321.200196753562</v>
      </c>
      <c r="L444" s="10">
        <v>32832.566294104756</v>
      </c>
      <c r="M444" s="10">
        <v>29309.239261751201</v>
      </c>
      <c r="N444" s="10">
        <v>19442.675875891495</v>
      </c>
      <c r="O444" s="10">
        <v>16060.688484684229</v>
      </c>
      <c r="P444" s="10">
        <v>16089.911086161836</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0">
        <v>1.335</v>
      </c>
      <c r="D446" s="10">
        <v>24.7745</v>
      </c>
      <c r="E446" s="10">
        <v>17.882999999999999</v>
      </c>
      <c r="F446" s="10">
        <v>14.382</v>
      </c>
      <c r="G446" s="10">
        <v>3.4944999999999999</v>
      </c>
      <c r="H446" s="10">
        <v>1.62</v>
      </c>
      <c r="I446" s="10">
        <v>1.66</v>
      </c>
      <c r="J446" s="10">
        <v>1.75</v>
      </c>
      <c r="K446" s="10">
        <v>1.99</v>
      </c>
      <c r="L446" s="10">
        <v>0.56000000000000005</v>
      </c>
      <c r="M446" s="10">
        <v>1.53</v>
      </c>
      <c r="N446" s="10">
        <v>0.44</v>
      </c>
      <c r="O446" s="10">
        <v>71.418999999999997</v>
      </c>
      <c r="P446" s="10">
        <v>100.94449999999999</v>
      </c>
    </row>
    <row r="447" spans="1:16" x14ac:dyDescent="0.3">
      <c r="A447" s="120"/>
      <c r="B447" s="16" t="s">
        <v>14</v>
      </c>
      <c r="C447" s="11">
        <v>46480</v>
      </c>
      <c r="D447" s="11">
        <v>438377</v>
      </c>
      <c r="E447" s="11">
        <v>330385</v>
      </c>
      <c r="F447" s="11">
        <v>242326</v>
      </c>
      <c r="G447" s="11">
        <v>63142</v>
      </c>
      <c r="H447" s="11">
        <v>43025</v>
      </c>
      <c r="I447" s="11">
        <v>43450</v>
      </c>
      <c r="J447" s="11">
        <v>46625</v>
      </c>
      <c r="K447" s="11">
        <v>53800</v>
      </c>
      <c r="L447" s="11">
        <v>15030</v>
      </c>
      <c r="M447" s="11">
        <v>43100</v>
      </c>
      <c r="N447" s="11">
        <v>15590</v>
      </c>
      <c r="O447" s="11">
        <v>1381330</v>
      </c>
      <c r="P447" s="11">
        <v>1336517.92</v>
      </c>
    </row>
    <row r="448" spans="1:16" x14ac:dyDescent="0.3">
      <c r="A448" s="120"/>
      <c r="B448" s="16" t="s">
        <v>15</v>
      </c>
      <c r="C448" s="10">
        <v>34816.479400749064</v>
      </c>
      <c r="D448" s="10">
        <v>17694.686068336396</v>
      </c>
      <c r="E448" s="10">
        <v>18474.808477324834</v>
      </c>
      <c r="F448" s="10">
        <v>16849.256014462524</v>
      </c>
      <c r="G448" s="10">
        <v>18068.96551724138</v>
      </c>
      <c r="H448" s="10">
        <v>26558.641975308641</v>
      </c>
      <c r="I448" s="10">
        <v>26174.69879518072</v>
      </c>
      <c r="J448" s="10">
        <v>26642.857142857141</v>
      </c>
      <c r="K448" s="10">
        <v>27035.175879396986</v>
      </c>
      <c r="L448" s="10">
        <v>26839.285714285714</v>
      </c>
      <c r="M448" s="10">
        <v>28169.934640522875</v>
      </c>
      <c r="N448" s="10">
        <v>35431.818181818184</v>
      </c>
      <c r="O448" s="10">
        <v>19341.211722370797</v>
      </c>
      <c r="P448" s="10">
        <v>13240.126207965764</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0"/>
      <c r="D450" s="10">
        <v>6.17</v>
      </c>
      <c r="E450" s="10">
        <v>11.279500000000001</v>
      </c>
      <c r="F450" s="10">
        <v>12.0075</v>
      </c>
      <c r="G450" s="10">
        <v>4.5549999999999997</v>
      </c>
      <c r="H450" s="10">
        <v>0.4</v>
      </c>
      <c r="I450" s="10">
        <v>0.25900000000000001</v>
      </c>
      <c r="J450" s="10">
        <v>0.441</v>
      </c>
      <c r="K450" s="130"/>
      <c r="L450" s="130"/>
      <c r="M450" s="130"/>
      <c r="N450" s="130"/>
      <c r="O450" s="10">
        <v>35.111999999999995</v>
      </c>
      <c r="P450" s="10">
        <v>52.880500000000012</v>
      </c>
    </row>
    <row r="451" spans="1:16" x14ac:dyDescent="0.3">
      <c r="A451" s="120"/>
      <c r="B451" s="16" t="s">
        <v>14</v>
      </c>
      <c r="C451" s="11"/>
      <c r="D451" s="11">
        <v>96050</v>
      </c>
      <c r="E451" s="11">
        <v>114244.4</v>
      </c>
      <c r="F451" s="11">
        <v>78221</v>
      </c>
      <c r="G451" s="11">
        <v>42509</v>
      </c>
      <c r="H451" s="11">
        <v>3154</v>
      </c>
      <c r="I451" s="11">
        <v>2225</v>
      </c>
      <c r="J451" s="11">
        <v>1435</v>
      </c>
      <c r="K451" s="130"/>
      <c r="L451" s="130"/>
      <c r="M451" s="130"/>
      <c r="N451" s="130"/>
      <c r="O451" s="11">
        <v>337838.4</v>
      </c>
      <c r="P451" s="11">
        <v>562778</v>
      </c>
    </row>
    <row r="452" spans="1:16" x14ac:dyDescent="0.3">
      <c r="A452" s="120"/>
      <c r="B452" s="16" t="s">
        <v>15</v>
      </c>
      <c r="C452" s="10"/>
      <c r="D452" s="10">
        <v>15567.260940032415</v>
      </c>
      <c r="E452" s="10">
        <v>10128.49860366151</v>
      </c>
      <c r="F452" s="10">
        <v>6514.3452009160947</v>
      </c>
      <c r="G452" s="10">
        <v>9332.3819978046104</v>
      </c>
      <c r="H452" s="10">
        <v>7885</v>
      </c>
      <c r="I452" s="10">
        <v>8590.733590733591</v>
      </c>
      <c r="J452" s="10">
        <v>3253.968253968254</v>
      </c>
      <c r="K452" s="130"/>
      <c r="L452" s="130"/>
      <c r="M452" s="130"/>
      <c r="N452" s="130"/>
      <c r="O452" s="10">
        <v>9621.7361585782637</v>
      </c>
      <c r="P452" s="10">
        <v>10642.448539631809</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5.4560000000000004</v>
      </c>
      <c r="D454" s="10">
        <v>14.808</v>
      </c>
      <c r="E454" s="10">
        <v>6.5475000000000003</v>
      </c>
      <c r="F454" s="10">
        <v>2.0619999999999998</v>
      </c>
      <c r="G454" s="130">
        <v>9.7500000000000003E-2</v>
      </c>
      <c r="H454" s="10"/>
      <c r="I454" s="130">
        <v>0.32600000000000001</v>
      </c>
      <c r="J454" s="130"/>
      <c r="K454" s="130"/>
      <c r="L454" s="130"/>
      <c r="M454" s="130"/>
      <c r="N454" s="130"/>
      <c r="O454" s="10">
        <v>29.296999999999997</v>
      </c>
      <c r="P454" s="10">
        <v>26.481999999999999</v>
      </c>
    </row>
    <row r="455" spans="1:16" x14ac:dyDescent="0.3">
      <c r="A455" s="120"/>
      <c r="B455" s="16" t="s">
        <v>14</v>
      </c>
      <c r="C455" s="11">
        <v>51960</v>
      </c>
      <c r="D455" s="11">
        <v>132933</v>
      </c>
      <c r="E455" s="11">
        <v>61297</v>
      </c>
      <c r="F455" s="11">
        <v>16920</v>
      </c>
      <c r="G455" s="130">
        <v>450</v>
      </c>
      <c r="H455" s="11"/>
      <c r="I455" s="130">
        <v>1304</v>
      </c>
      <c r="J455" s="130"/>
      <c r="K455" s="130"/>
      <c r="L455" s="130"/>
      <c r="M455" s="130"/>
      <c r="N455" s="130"/>
      <c r="O455" s="11">
        <v>264864</v>
      </c>
      <c r="P455" s="11">
        <v>267009</v>
      </c>
    </row>
    <row r="456" spans="1:16" x14ac:dyDescent="0.3">
      <c r="A456" s="120"/>
      <c r="B456" s="16" t="s">
        <v>15</v>
      </c>
      <c r="C456" s="10">
        <v>9523.4604105571852</v>
      </c>
      <c r="D456" s="10">
        <v>8977.1069692058354</v>
      </c>
      <c r="E456" s="10">
        <v>9361.8938526155016</v>
      </c>
      <c r="F456" s="10">
        <v>8205.6256062075663</v>
      </c>
      <c r="G456" s="130">
        <v>4615.3846153846152</v>
      </c>
      <c r="H456" s="10"/>
      <c r="I456" s="130">
        <v>4000</v>
      </c>
      <c r="J456" s="130"/>
      <c r="K456" s="130"/>
      <c r="L456" s="130"/>
      <c r="M456" s="130"/>
      <c r="N456" s="130"/>
      <c r="O456" s="10">
        <v>9040.6526265487937</v>
      </c>
      <c r="P456" s="10">
        <v>10082.659919945625</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0">
        <v>15.87</v>
      </c>
      <c r="F458" s="10">
        <v>10.585000000000001</v>
      </c>
      <c r="G458" s="10">
        <v>21.615500000000001</v>
      </c>
      <c r="H458" s="10">
        <v>7.3554999999999993</v>
      </c>
      <c r="I458" s="10">
        <v>9.8450000000000006</v>
      </c>
      <c r="J458" s="130">
        <v>0.995</v>
      </c>
      <c r="K458" s="130"/>
      <c r="L458" s="130"/>
      <c r="M458" s="130"/>
      <c r="N458" s="130"/>
      <c r="O458" s="10">
        <v>66.266000000000005</v>
      </c>
      <c r="P458" s="10">
        <v>52.933500000000002</v>
      </c>
    </row>
    <row r="459" spans="1:16" x14ac:dyDescent="0.3">
      <c r="A459" s="120"/>
      <c r="B459" s="16" t="s">
        <v>14</v>
      </c>
      <c r="C459" s="130"/>
      <c r="D459" s="130"/>
      <c r="E459" s="11">
        <v>142726</v>
      </c>
      <c r="F459" s="11">
        <v>163639</v>
      </c>
      <c r="G459" s="11">
        <v>343123.5</v>
      </c>
      <c r="H459" s="11">
        <v>80512</v>
      </c>
      <c r="I459" s="11">
        <v>121611</v>
      </c>
      <c r="J459" s="130">
        <v>7187</v>
      </c>
      <c r="K459" s="130"/>
      <c r="L459" s="130"/>
      <c r="M459" s="130"/>
      <c r="N459" s="130"/>
      <c r="O459" s="11">
        <v>858798.5</v>
      </c>
      <c r="P459" s="11">
        <v>635585</v>
      </c>
    </row>
    <row r="460" spans="1:16" x14ac:dyDescent="0.3">
      <c r="A460" s="120"/>
      <c r="B460" s="16" t="s">
        <v>15</v>
      </c>
      <c r="C460" s="130"/>
      <c r="D460" s="130"/>
      <c r="E460" s="10">
        <v>8993.4467548834273</v>
      </c>
      <c r="F460" s="10">
        <v>15459.518186112424</v>
      </c>
      <c r="G460" s="10">
        <v>15873.956188845965</v>
      </c>
      <c r="H460" s="10">
        <v>10945.822853646932</v>
      </c>
      <c r="I460" s="10">
        <v>12352.564753682072</v>
      </c>
      <c r="J460" s="130">
        <v>7223.1155778894472</v>
      </c>
      <c r="K460" s="130"/>
      <c r="L460" s="130"/>
      <c r="M460" s="130"/>
      <c r="N460" s="130"/>
      <c r="O460" s="10">
        <v>12959.866296441613</v>
      </c>
      <c r="P460" s="10">
        <v>12007.235493591013</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204.50599999999997</v>
      </c>
      <c r="D462" s="10">
        <v>127.43</v>
      </c>
      <c r="E462" s="10">
        <v>179.78400000000002</v>
      </c>
      <c r="F462" s="10">
        <v>207.42500000000001</v>
      </c>
      <c r="G462" s="10">
        <v>492.53949999999998</v>
      </c>
      <c r="H462" s="10">
        <v>774.96899999999994</v>
      </c>
      <c r="I462" s="10">
        <v>875.14550000000008</v>
      </c>
      <c r="J462" s="10">
        <v>699.8839999999999</v>
      </c>
      <c r="K462" s="10">
        <v>720.80600000000004</v>
      </c>
      <c r="L462" s="10">
        <v>683.92250000000001</v>
      </c>
      <c r="M462" s="10">
        <v>542.24</v>
      </c>
      <c r="N462" s="10">
        <v>184.09599999999998</v>
      </c>
      <c r="O462" s="10">
        <v>5692.7474999999986</v>
      </c>
      <c r="P462" s="10">
        <v>5825.1994999999997</v>
      </c>
    </row>
    <row r="463" spans="1:16" x14ac:dyDescent="0.3">
      <c r="A463" s="120"/>
      <c r="B463" s="16" t="s">
        <v>14</v>
      </c>
      <c r="C463" s="11">
        <v>1637002</v>
      </c>
      <c r="D463" s="11">
        <v>1308500</v>
      </c>
      <c r="E463" s="11">
        <v>1734305</v>
      </c>
      <c r="F463" s="11">
        <v>1358284</v>
      </c>
      <c r="G463" s="11">
        <v>2341103</v>
      </c>
      <c r="H463" s="11">
        <v>2122917.66</v>
      </c>
      <c r="I463" s="11">
        <v>2250707</v>
      </c>
      <c r="J463" s="11">
        <v>2308799.5</v>
      </c>
      <c r="K463" s="11">
        <v>2102397.58</v>
      </c>
      <c r="L463" s="11">
        <v>1752960.5</v>
      </c>
      <c r="M463" s="11">
        <v>1889833</v>
      </c>
      <c r="N463" s="11">
        <v>1237202</v>
      </c>
      <c r="O463" s="11">
        <v>22044011.239999998</v>
      </c>
      <c r="P463" s="11">
        <v>25266442.68</v>
      </c>
    </row>
    <row r="464" spans="1:16" x14ac:dyDescent="0.3">
      <c r="A464" s="120"/>
      <c r="B464" s="16" t="s">
        <v>15</v>
      </c>
      <c r="C464" s="10">
        <v>8004.6648998073406</v>
      </c>
      <c r="D464" s="10">
        <v>10268.382641450207</v>
      </c>
      <c r="E464" s="10">
        <v>9646.6037022204418</v>
      </c>
      <c r="F464" s="10">
        <v>6548.3138483789317</v>
      </c>
      <c r="G464" s="10">
        <v>4753.1274141464801</v>
      </c>
      <c r="H464" s="10">
        <v>2739.3581678751025</v>
      </c>
      <c r="I464" s="10">
        <v>2571.8089163459103</v>
      </c>
      <c r="J464" s="10">
        <v>3298.8316635328142</v>
      </c>
      <c r="K464" s="10">
        <v>2916.7315199928962</v>
      </c>
      <c r="L464" s="10">
        <v>2563.0981580515336</v>
      </c>
      <c r="M464" s="10">
        <v>3485.2334759516084</v>
      </c>
      <c r="N464" s="10">
        <v>6720.417608204415</v>
      </c>
      <c r="O464" s="10">
        <v>3872.297381888096</v>
      </c>
      <c r="P464" s="10">
        <v>4337.4381735767165</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413.858</v>
      </c>
      <c r="D466" s="10">
        <v>283.86900000000003</v>
      </c>
      <c r="E466" s="10">
        <v>359.786</v>
      </c>
      <c r="F466" s="10">
        <v>266.262</v>
      </c>
      <c r="G466" s="10">
        <v>278.52600000000001</v>
      </c>
      <c r="H466" s="10">
        <v>394.45</v>
      </c>
      <c r="I466" s="10">
        <v>413.10500000000002</v>
      </c>
      <c r="J466" s="10">
        <v>394.75599999999997</v>
      </c>
      <c r="K466" s="10">
        <v>373.452</v>
      </c>
      <c r="L466" s="10">
        <v>310.26299999999998</v>
      </c>
      <c r="M466" s="10">
        <v>364.17599999999999</v>
      </c>
      <c r="N466" s="10">
        <v>448.41300000000001</v>
      </c>
      <c r="O466" s="10">
        <v>4300.9160000000002</v>
      </c>
      <c r="P466" s="10">
        <v>4381.3454000000002</v>
      </c>
    </row>
    <row r="467" spans="1:16" x14ac:dyDescent="0.3">
      <c r="A467" s="120"/>
      <c r="B467" s="16" t="s">
        <v>14</v>
      </c>
      <c r="C467" s="11">
        <v>3576745</v>
      </c>
      <c r="D467" s="11">
        <v>1749422</v>
      </c>
      <c r="E467" s="11">
        <v>1558183.7</v>
      </c>
      <c r="F467" s="11">
        <v>1066743.2</v>
      </c>
      <c r="G467" s="11">
        <v>806738</v>
      </c>
      <c r="H467" s="11">
        <v>1043543.5</v>
      </c>
      <c r="I467" s="11">
        <v>965284</v>
      </c>
      <c r="J467" s="11">
        <v>1176122</v>
      </c>
      <c r="K467" s="11">
        <v>1120436</v>
      </c>
      <c r="L467" s="11">
        <v>1115361.7</v>
      </c>
      <c r="M467" s="11">
        <v>1515664</v>
      </c>
      <c r="N467" s="11">
        <v>2490837.4</v>
      </c>
      <c r="O467" s="11">
        <v>18185080.5</v>
      </c>
      <c r="P467" s="11">
        <v>19430542.289999999</v>
      </c>
    </row>
    <row r="468" spans="1:16" x14ac:dyDescent="0.3">
      <c r="A468" s="120"/>
      <c r="B468" s="16" t="s">
        <v>15</v>
      </c>
      <c r="C468" s="10">
        <v>8642.4449932102307</v>
      </c>
      <c r="D468" s="10">
        <v>6162.7793101747639</v>
      </c>
      <c r="E468" s="10">
        <v>4330.8625127158921</v>
      </c>
      <c r="F468" s="10">
        <v>4006.3666614086874</v>
      </c>
      <c r="G468" s="10">
        <v>2896.454909056964</v>
      </c>
      <c r="H468" s="10">
        <v>2645.5659779439725</v>
      </c>
      <c r="I468" s="10">
        <v>2336.655329758778</v>
      </c>
      <c r="J468" s="10">
        <v>2979.3644681778114</v>
      </c>
      <c r="K468" s="10">
        <v>3000.2142176236839</v>
      </c>
      <c r="L468" s="10">
        <v>3594.8911085111667</v>
      </c>
      <c r="M468" s="10">
        <v>4161.8997407846755</v>
      </c>
      <c r="N468" s="10">
        <v>5554.7840941275117</v>
      </c>
      <c r="O468" s="10">
        <v>4228.187786043718</v>
      </c>
      <c r="P468" s="10">
        <v>4434.8346263684207</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0">
        <v>2.1</v>
      </c>
      <c r="E470" s="10">
        <v>4.9329999999999998</v>
      </c>
      <c r="F470" s="10">
        <v>45.916499999999999</v>
      </c>
      <c r="G470" s="10">
        <v>128.55549999999999</v>
      </c>
      <c r="H470" s="10">
        <v>358.72550000000001</v>
      </c>
      <c r="I470" s="10">
        <v>233.84349999999998</v>
      </c>
      <c r="J470" s="10">
        <v>342.75800000000004</v>
      </c>
      <c r="K470" s="10">
        <v>171.53299999999999</v>
      </c>
      <c r="L470" s="10">
        <v>137.22459999999998</v>
      </c>
      <c r="M470" s="10">
        <v>48.409399999999998</v>
      </c>
      <c r="N470" s="130">
        <v>1.8640000000000001</v>
      </c>
      <c r="O470" s="10">
        <v>1475.8630000000003</v>
      </c>
      <c r="P470" s="10">
        <v>1263.1174999999996</v>
      </c>
    </row>
    <row r="471" spans="1:16" x14ac:dyDescent="0.3">
      <c r="A471" s="120"/>
      <c r="B471" s="16" t="s">
        <v>14</v>
      </c>
      <c r="C471" s="130"/>
      <c r="D471" s="11">
        <v>12000</v>
      </c>
      <c r="E471" s="11">
        <v>65528</v>
      </c>
      <c r="F471" s="11">
        <v>279375.5</v>
      </c>
      <c r="G471" s="11">
        <v>796117</v>
      </c>
      <c r="H471" s="11">
        <v>1851555.76</v>
      </c>
      <c r="I471" s="11">
        <v>907898</v>
      </c>
      <c r="J471" s="11">
        <v>1231741</v>
      </c>
      <c r="K471" s="11">
        <v>610117</v>
      </c>
      <c r="L471" s="11">
        <v>638403</v>
      </c>
      <c r="M471" s="11">
        <v>273607</v>
      </c>
      <c r="N471" s="130">
        <v>10127</v>
      </c>
      <c r="O471" s="11">
        <v>6676469.2599999998</v>
      </c>
      <c r="P471" s="11">
        <v>6426066.5</v>
      </c>
    </row>
    <row r="472" spans="1:16" x14ac:dyDescent="0.3">
      <c r="A472" s="120"/>
      <c r="B472" s="16" t="s">
        <v>15</v>
      </c>
      <c r="C472" s="130"/>
      <c r="D472" s="10">
        <v>5714.2857142857147</v>
      </c>
      <c r="E472" s="10">
        <v>13283.60024325968</v>
      </c>
      <c r="F472" s="10">
        <v>6084.4249888384356</v>
      </c>
      <c r="G472" s="10">
        <v>6192.788328776287</v>
      </c>
      <c r="H472" s="10">
        <v>5161.4835298856642</v>
      </c>
      <c r="I472" s="10">
        <v>3882.5026139276911</v>
      </c>
      <c r="J472" s="10">
        <v>3593.617070936345</v>
      </c>
      <c r="K472" s="10">
        <v>3556.8491194114254</v>
      </c>
      <c r="L472" s="10">
        <v>4652.2489407875846</v>
      </c>
      <c r="M472" s="10">
        <v>5651.9394993534324</v>
      </c>
      <c r="N472" s="130">
        <v>5432.9399141630902</v>
      </c>
      <c r="O472" s="10">
        <v>4523.7730466852272</v>
      </c>
      <c r="P472" s="10">
        <v>5087.4653387353128</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v>2.9550000000000001</v>
      </c>
      <c r="D474" s="10">
        <v>2.8650000000000002</v>
      </c>
      <c r="E474" s="10">
        <v>7.29</v>
      </c>
      <c r="F474" s="10">
        <v>16.260000000000002</v>
      </c>
      <c r="G474" s="10">
        <v>19.6615</v>
      </c>
      <c r="H474" s="10">
        <v>7.9649999999999999</v>
      </c>
      <c r="I474" s="10">
        <v>8.1449999999999996</v>
      </c>
      <c r="J474" s="10">
        <v>31.295000000000002</v>
      </c>
      <c r="K474" s="10">
        <v>18.385000000000002</v>
      </c>
      <c r="L474" s="10">
        <v>18.524999999999999</v>
      </c>
      <c r="M474" s="10">
        <v>23.42</v>
      </c>
      <c r="N474" s="10">
        <v>16.382999999999999</v>
      </c>
      <c r="O474" s="10">
        <v>173.14950000000002</v>
      </c>
      <c r="P474" s="10">
        <v>142.19300000000001</v>
      </c>
    </row>
    <row r="475" spans="1:16" x14ac:dyDescent="0.3">
      <c r="A475" s="120"/>
      <c r="B475" s="16" t="s">
        <v>14</v>
      </c>
      <c r="C475" s="11">
        <v>48615</v>
      </c>
      <c r="D475" s="11">
        <v>66130</v>
      </c>
      <c r="E475" s="11">
        <v>130590</v>
      </c>
      <c r="F475" s="11">
        <v>196320</v>
      </c>
      <c r="G475" s="11">
        <v>94982</v>
      </c>
      <c r="H475" s="11">
        <v>55090</v>
      </c>
      <c r="I475" s="11">
        <v>64650</v>
      </c>
      <c r="J475" s="11">
        <v>147279</v>
      </c>
      <c r="K475" s="11">
        <v>137086</v>
      </c>
      <c r="L475" s="11">
        <v>154430</v>
      </c>
      <c r="M475" s="11">
        <v>193030</v>
      </c>
      <c r="N475" s="11">
        <v>120335</v>
      </c>
      <c r="O475" s="11">
        <v>1408537</v>
      </c>
      <c r="P475" s="11">
        <v>1386931</v>
      </c>
    </row>
    <row r="476" spans="1:16" x14ac:dyDescent="0.3">
      <c r="A476" s="120"/>
      <c r="B476" s="16" t="s">
        <v>15</v>
      </c>
      <c r="C476" s="10">
        <v>16451.776649746193</v>
      </c>
      <c r="D476" s="10">
        <v>23082.024432809772</v>
      </c>
      <c r="E476" s="10">
        <v>17913.580246913582</v>
      </c>
      <c r="F476" s="10">
        <v>12073.80073800738</v>
      </c>
      <c r="G476" s="10">
        <v>4830.8623451923804</v>
      </c>
      <c r="H476" s="10">
        <v>6916.5097300690513</v>
      </c>
      <c r="I476" s="10">
        <v>7937.3848987108659</v>
      </c>
      <c r="J476" s="10">
        <v>4706.1511423550082</v>
      </c>
      <c r="K476" s="10">
        <v>7456.4046777264075</v>
      </c>
      <c r="L476" s="10">
        <v>8336.3022941970321</v>
      </c>
      <c r="M476" s="10">
        <v>8242.1007685738678</v>
      </c>
      <c r="N476" s="10">
        <v>7345.1138375144965</v>
      </c>
      <c r="O476" s="10">
        <v>8134.802583894264</v>
      </c>
      <c r="P476" s="10">
        <v>9753.8627077282272</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v>9.7149999999999999</v>
      </c>
      <c r="D478" s="10">
        <v>16.873000000000001</v>
      </c>
      <c r="E478" s="10">
        <v>15.7095</v>
      </c>
      <c r="F478" s="10">
        <v>10.0825</v>
      </c>
      <c r="G478" s="10">
        <v>5.9695</v>
      </c>
      <c r="H478" s="10">
        <v>6.5229999999999997</v>
      </c>
      <c r="I478" s="10">
        <v>4.1029999999999998</v>
      </c>
      <c r="J478" s="10">
        <v>8.9439999999999991</v>
      </c>
      <c r="K478" s="10">
        <v>11.422000000000001</v>
      </c>
      <c r="L478" s="10">
        <v>15.744000000000002</v>
      </c>
      <c r="M478" s="10">
        <v>12.497999999999999</v>
      </c>
      <c r="N478" s="10">
        <v>20.189</v>
      </c>
      <c r="O478" s="10">
        <v>137.77250000000001</v>
      </c>
      <c r="P478" s="10">
        <v>130.07249999999999</v>
      </c>
    </row>
    <row r="479" spans="1:16" x14ac:dyDescent="0.3">
      <c r="A479" s="120"/>
      <c r="B479" s="16" t="s">
        <v>14</v>
      </c>
      <c r="C479" s="11">
        <v>265110</v>
      </c>
      <c r="D479" s="11">
        <v>254837</v>
      </c>
      <c r="E479" s="11">
        <v>231549</v>
      </c>
      <c r="F479" s="11">
        <v>89420.55</v>
      </c>
      <c r="G479" s="11">
        <v>79296</v>
      </c>
      <c r="H479" s="11">
        <v>68394</v>
      </c>
      <c r="I479" s="11">
        <v>39540</v>
      </c>
      <c r="J479" s="11">
        <v>222872</v>
      </c>
      <c r="K479" s="11">
        <v>454887</v>
      </c>
      <c r="L479" s="11">
        <v>520141</v>
      </c>
      <c r="M479" s="11">
        <v>380014</v>
      </c>
      <c r="N479" s="11">
        <v>686537.5</v>
      </c>
      <c r="O479" s="11">
        <v>3292598.05</v>
      </c>
      <c r="P479" s="11">
        <v>2178242</v>
      </c>
    </row>
    <row r="480" spans="1:16" x14ac:dyDescent="0.3">
      <c r="A480" s="120"/>
      <c r="B480" s="16" t="s">
        <v>15</v>
      </c>
      <c r="C480" s="10">
        <v>27288.728769943387</v>
      </c>
      <c r="D480" s="10">
        <v>15103.241865702603</v>
      </c>
      <c r="E480" s="10">
        <v>14739.425188580157</v>
      </c>
      <c r="F480" s="10">
        <v>8868.8866848499874</v>
      </c>
      <c r="G480" s="10">
        <v>13283.524583298433</v>
      </c>
      <c r="H480" s="10">
        <v>10485.052889774644</v>
      </c>
      <c r="I480" s="10">
        <v>9636.8510845722649</v>
      </c>
      <c r="J480" s="10">
        <v>24918.604651162794</v>
      </c>
      <c r="K480" s="10">
        <v>39825.512169497459</v>
      </c>
      <c r="L480" s="10">
        <v>33037.411077235767</v>
      </c>
      <c r="M480" s="10">
        <v>30405.984957593213</v>
      </c>
      <c r="N480" s="10">
        <v>34005.522809450689</v>
      </c>
      <c r="O480" s="10">
        <v>23898.804550980785</v>
      </c>
      <c r="P480" s="10">
        <v>16746.368371485136</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0">
        <v>2.5340000000000003</v>
      </c>
      <c r="H486" s="10">
        <v>3.464</v>
      </c>
      <c r="I486" s="10">
        <v>3.39</v>
      </c>
      <c r="J486" s="10">
        <v>4.1295000000000002</v>
      </c>
      <c r="K486" s="10">
        <v>1.276</v>
      </c>
      <c r="L486" s="130"/>
      <c r="M486" s="130"/>
      <c r="N486" s="130"/>
      <c r="O486" s="10">
        <v>14.793500000000002</v>
      </c>
      <c r="P486" s="10">
        <v>21.048999999999999</v>
      </c>
    </row>
    <row r="487" spans="1:16" x14ac:dyDescent="0.3">
      <c r="A487" s="120"/>
      <c r="B487" s="16" t="s">
        <v>14</v>
      </c>
      <c r="C487" s="130"/>
      <c r="D487" s="130"/>
      <c r="E487" s="130"/>
      <c r="F487" s="130"/>
      <c r="G487" s="11">
        <v>41199</v>
      </c>
      <c r="H487" s="11">
        <v>47581.75</v>
      </c>
      <c r="I487" s="11">
        <v>45378</v>
      </c>
      <c r="J487" s="11">
        <v>40204</v>
      </c>
      <c r="K487" s="11">
        <v>12563</v>
      </c>
      <c r="L487" s="130"/>
      <c r="M487" s="130"/>
      <c r="N487" s="130"/>
      <c r="O487" s="11">
        <v>186925.75</v>
      </c>
      <c r="P487" s="11">
        <v>211658.84</v>
      </c>
    </row>
    <row r="488" spans="1:16" x14ac:dyDescent="0.3">
      <c r="A488" s="120"/>
      <c r="B488" s="16" t="s">
        <v>15</v>
      </c>
      <c r="C488" s="130"/>
      <c r="D488" s="130"/>
      <c r="E488" s="130"/>
      <c r="F488" s="130"/>
      <c r="G488" s="10">
        <v>16258.484609313336</v>
      </c>
      <c r="H488" s="10">
        <v>13736.071016166283</v>
      </c>
      <c r="I488" s="10">
        <v>13385.840707964602</v>
      </c>
      <c r="J488" s="10">
        <v>9735.8033660249421</v>
      </c>
      <c r="K488" s="10">
        <v>9845.6112852664592</v>
      </c>
      <c r="L488" s="130"/>
      <c r="M488" s="130"/>
      <c r="N488" s="130"/>
      <c r="O488" s="10">
        <v>12635.667691891707</v>
      </c>
      <c r="P488" s="10">
        <v>10055.529478835098</v>
      </c>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278.928</v>
      </c>
      <c r="D490" s="10">
        <v>367.851</v>
      </c>
      <c r="E490" s="10">
        <v>638.44050000000004</v>
      </c>
      <c r="F490" s="10">
        <v>564.88400000000001</v>
      </c>
      <c r="G490" s="10">
        <v>564.255</v>
      </c>
      <c r="H490" s="10">
        <v>315.18400000000003</v>
      </c>
      <c r="I490" s="10">
        <v>446.34800000000001</v>
      </c>
      <c r="J490" s="10">
        <v>390.839</v>
      </c>
      <c r="K490" s="10">
        <v>375.27099999999996</v>
      </c>
      <c r="L490" s="10">
        <v>410.202</v>
      </c>
      <c r="M490" s="10">
        <v>369.98500000000001</v>
      </c>
      <c r="N490" s="10">
        <v>346.971</v>
      </c>
      <c r="O490" s="10">
        <v>5069.1585000000005</v>
      </c>
      <c r="P490" s="10">
        <v>5245.4735000000001</v>
      </c>
    </row>
    <row r="491" spans="1:16" x14ac:dyDescent="0.3">
      <c r="A491" s="120"/>
      <c r="B491" s="16" t="s">
        <v>14</v>
      </c>
      <c r="C491" s="11">
        <v>7628382</v>
      </c>
      <c r="D491" s="11">
        <v>6659504</v>
      </c>
      <c r="E491" s="11">
        <v>10539718</v>
      </c>
      <c r="F491" s="11">
        <v>9506994</v>
      </c>
      <c r="G491" s="11">
        <v>9499483</v>
      </c>
      <c r="H491" s="11">
        <v>6912989</v>
      </c>
      <c r="I491" s="11">
        <v>7591390</v>
      </c>
      <c r="J491" s="11">
        <v>7106303</v>
      </c>
      <c r="K491" s="11">
        <v>7188069</v>
      </c>
      <c r="L491" s="11">
        <v>9795000</v>
      </c>
      <c r="M491" s="11">
        <v>9217502</v>
      </c>
      <c r="N491" s="11">
        <v>7928295</v>
      </c>
      <c r="O491" s="11">
        <v>99573629</v>
      </c>
      <c r="P491" s="11">
        <v>90624969</v>
      </c>
    </row>
    <row r="492" spans="1:16" x14ac:dyDescent="0.3">
      <c r="A492" s="120"/>
      <c r="B492" s="16" t="s">
        <v>15</v>
      </c>
      <c r="C492" s="10">
        <v>27348.928755807952</v>
      </c>
      <c r="D492" s="10">
        <v>18103.808335440164</v>
      </c>
      <c r="E492" s="10">
        <v>16508.536034289802</v>
      </c>
      <c r="F492" s="10">
        <v>16829.993414577151</v>
      </c>
      <c r="G492" s="10">
        <v>16835.443195009349</v>
      </c>
      <c r="H492" s="10">
        <v>21933.185060155334</v>
      </c>
      <c r="I492" s="10">
        <v>17007.783164705565</v>
      </c>
      <c r="J492" s="10">
        <v>18182.174757380915</v>
      </c>
      <c r="K492" s="10">
        <v>19154.341795662338</v>
      </c>
      <c r="L492" s="10">
        <v>23878.479383328216</v>
      </c>
      <c r="M492" s="10">
        <v>24913.177561252483</v>
      </c>
      <c r="N492" s="10">
        <v>22850.022047952134</v>
      </c>
      <c r="O492" s="10">
        <v>19643.029311472503</v>
      </c>
      <c r="P492" s="10">
        <v>17276.794745031119</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v>12.953499999999998</v>
      </c>
      <c r="D494" s="10">
        <v>14.196</v>
      </c>
      <c r="E494" s="10">
        <v>21.343499999999999</v>
      </c>
      <c r="F494" s="10">
        <v>9.0449999999999999</v>
      </c>
      <c r="G494" s="10">
        <v>12.834000000000001</v>
      </c>
      <c r="H494" s="10">
        <v>11.824000000000002</v>
      </c>
      <c r="I494" s="10">
        <v>9.1939999999999991</v>
      </c>
      <c r="J494" s="10">
        <v>7.306</v>
      </c>
      <c r="K494" s="10">
        <v>5.2424999999999997</v>
      </c>
      <c r="L494" s="10">
        <v>1.7500000000000002E-2</v>
      </c>
      <c r="M494" s="10">
        <v>8.0000000000000002E-3</v>
      </c>
      <c r="N494" s="10">
        <v>0.96900000000000008</v>
      </c>
      <c r="O494" s="10">
        <v>104.93299999999999</v>
      </c>
      <c r="P494" s="10">
        <v>145.9725</v>
      </c>
    </row>
    <row r="495" spans="1:16" x14ac:dyDescent="0.3">
      <c r="A495" s="120"/>
      <c r="B495" s="16" t="s">
        <v>14</v>
      </c>
      <c r="C495" s="11">
        <v>238156</v>
      </c>
      <c r="D495" s="11">
        <v>216937</v>
      </c>
      <c r="E495" s="11">
        <v>297644</v>
      </c>
      <c r="F495" s="11">
        <v>214372</v>
      </c>
      <c r="G495" s="11">
        <v>255365</v>
      </c>
      <c r="H495" s="11">
        <v>216199</v>
      </c>
      <c r="I495" s="11">
        <v>168352</v>
      </c>
      <c r="J495" s="11">
        <v>150205</v>
      </c>
      <c r="K495" s="11">
        <v>182510</v>
      </c>
      <c r="L495" s="11">
        <v>450</v>
      </c>
      <c r="M495" s="11">
        <v>160</v>
      </c>
      <c r="N495" s="11">
        <v>59350</v>
      </c>
      <c r="O495" s="11">
        <v>1999700</v>
      </c>
      <c r="P495" s="11">
        <v>2953032</v>
      </c>
    </row>
    <row r="496" spans="1:16" x14ac:dyDescent="0.3">
      <c r="A496" s="120"/>
      <c r="B496" s="16" t="s">
        <v>15</v>
      </c>
      <c r="C496" s="10">
        <v>18385.455668352184</v>
      </c>
      <c r="D496" s="10">
        <v>15281.558185404341</v>
      </c>
      <c r="E496" s="10">
        <v>13945.416637383749</v>
      </c>
      <c r="F496" s="10">
        <v>23700.608070757324</v>
      </c>
      <c r="G496" s="10">
        <v>19897.537790244663</v>
      </c>
      <c r="H496" s="10">
        <v>18284.759810554802</v>
      </c>
      <c r="I496" s="10">
        <v>18311.072438546878</v>
      </c>
      <c r="J496" s="10">
        <v>20559.129482617027</v>
      </c>
      <c r="K496" s="10">
        <v>34813.543156890795</v>
      </c>
      <c r="L496" s="10">
        <v>25714.285714285714</v>
      </c>
      <c r="M496" s="10">
        <v>20000</v>
      </c>
      <c r="N496" s="10">
        <v>61248.710010319912</v>
      </c>
      <c r="O496" s="10">
        <v>19056.922035965807</v>
      </c>
      <c r="P496" s="10">
        <v>20230.05703129014</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0"/>
      <c r="D498" s="130"/>
      <c r="E498" s="10">
        <v>0.184</v>
      </c>
      <c r="F498" s="10">
        <v>19.032</v>
      </c>
      <c r="G498" s="10">
        <v>49.872</v>
      </c>
      <c r="H498" s="10">
        <v>54.573999999999998</v>
      </c>
      <c r="I498" s="10">
        <v>38.759499999999996</v>
      </c>
      <c r="J498" s="10">
        <v>51.906499999999994</v>
      </c>
      <c r="K498" s="10">
        <v>38.8245</v>
      </c>
      <c r="L498" s="10">
        <v>31.298999999999999</v>
      </c>
      <c r="M498" s="10">
        <v>26.734999999999999</v>
      </c>
      <c r="N498" s="10">
        <v>6.0679999999999996</v>
      </c>
      <c r="O498" s="10">
        <v>317.25450000000001</v>
      </c>
      <c r="P498" s="10">
        <v>403.11700000000002</v>
      </c>
    </row>
    <row r="499" spans="1:16" x14ac:dyDescent="0.3">
      <c r="A499" s="120"/>
      <c r="B499" s="16" t="s">
        <v>14</v>
      </c>
      <c r="C499" s="11"/>
      <c r="D499" s="130"/>
      <c r="E499" s="11">
        <v>3900</v>
      </c>
      <c r="F499" s="11">
        <v>281731</v>
      </c>
      <c r="G499" s="11">
        <v>471728</v>
      </c>
      <c r="H499" s="11">
        <v>439615</v>
      </c>
      <c r="I499" s="11">
        <v>360081</v>
      </c>
      <c r="J499" s="11">
        <v>370245.35</v>
      </c>
      <c r="K499" s="11">
        <v>283022</v>
      </c>
      <c r="L499" s="11">
        <v>230858.48</v>
      </c>
      <c r="M499" s="11">
        <v>187013</v>
      </c>
      <c r="N499" s="11">
        <v>21955</v>
      </c>
      <c r="O499" s="11">
        <v>2650148.83</v>
      </c>
      <c r="P499" s="11">
        <v>3161326.7</v>
      </c>
    </row>
    <row r="500" spans="1:16" x14ac:dyDescent="0.3">
      <c r="A500" s="120"/>
      <c r="B500" s="16" t="s">
        <v>15</v>
      </c>
      <c r="C500" s="10"/>
      <c r="D500" s="130"/>
      <c r="E500" s="10">
        <v>21195.652173913048</v>
      </c>
      <c r="F500" s="10">
        <v>14803.015973097941</v>
      </c>
      <c r="G500" s="10">
        <v>9458.7744626243184</v>
      </c>
      <c r="H500" s="10">
        <v>8055.3926778319346</v>
      </c>
      <c r="I500" s="10">
        <v>9290.135321663076</v>
      </c>
      <c r="J500" s="10">
        <v>7132.9284386348536</v>
      </c>
      <c r="K500" s="10">
        <v>7289.7783616015668</v>
      </c>
      <c r="L500" s="10">
        <v>7375.9059394868846</v>
      </c>
      <c r="M500" s="10">
        <v>6995.0626519543666</v>
      </c>
      <c r="N500" s="10">
        <v>3618.1608437706</v>
      </c>
      <c r="O500" s="10">
        <v>8353.3845225205641</v>
      </c>
      <c r="P500" s="10">
        <v>7842.2063569633619</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1860.52</v>
      </c>
      <c r="D502" s="10">
        <v>2198.5540000000001</v>
      </c>
      <c r="E502" s="10">
        <v>1926.73</v>
      </c>
      <c r="F502" s="10">
        <v>1486.046</v>
      </c>
      <c r="G502" s="10">
        <v>1946.0739999999998</v>
      </c>
      <c r="H502" s="10">
        <v>2213.3020000000001</v>
      </c>
      <c r="I502" s="10">
        <v>1591.8979999999999</v>
      </c>
      <c r="J502" s="10">
        <v>2275.77</v>
      </c>
      <c r="K502" s="10">
        <v>2162.596</v>
      </c>
      <c r="L502" s="10">
        <v>2270.8739999999998</v>
      </c>
      <c r="M502" s="10">
        <v>2391.6060000000002</v>
      </c>
      <c r="N502" s="10">
        <v>2364.9679999999998</v>
      </c>
      <c r="O502" s="10">
        <v>24688.937999999998</v>
      </c>
      <c r="P502" s="10">
        <v>20469.835999999999</v>
      </c>
    </row>
    <row r="503" spans="1:16" x14ac:dyDescent="0.3">
      <c r="A503" s="120"/>
      <c r="B503" s="16" t="s">
        <v>14</v>
      </c>
      <c r="C503" s="11">
        <v>16496193</v>
      </c>
      <c r="D503" s="11">
        <v>19284903</v>
      </c>
      <c r="E503" s="11">
        <v>21684126</v>
      </c>
      <c r="F503" s="11">
        <v>16296635</v>
      </c>
      <c r="G503" s="11">
        <v>16542979</v>
      </c>
      <c r="H503" s="11">
        <v>17022490</v>
      </c>
      <c r="I503" s="11">
        <v>13270060</v>
      </c>
      <c r="J503" s="11">
        <v>17639225</v>
      </c>
      <c r="K503" s="11">
        <v>17756866</v>
      </c>
      <c r="L503" s="11">
        <v>21497725</v>
      </c>
      <c r="M503" s="11">
        <v>25323838</v>
      </c>
      <c r="N503" s="11">
        <v>25006517</v>
      </c>
      <c r="O503" s="11">
        <v>227821557</v>
      </c>
      <c r="P503" s="11">
        <v>188196158.5</v>
      </c>
    </row>
    <row r="504" spans="1:16" x14ac:dyDescent="0.3">
      <c r="A504" s="120"/>
      <c r="B504" s="16" t="s">
        <v>15</v>
      </c>
      <c r="C504" s="10">
        <v>8866.442177455765</v>
      </c>
      <c r="D504" s="10">
        <v>8771.6303534050112</v>
      </c>
      <c r="E504" s="10">
        <v>11254.366724969248</v>
      </c>
      <c r="F504" s="10">
        <v>10966.440473578879</v>
      </c>
      <c r="G504" s="10">
        <v>8500.6937043504004</v>
      </c>
      <c r="H504" s="10">
        <v>7690.992914658731</v>
      </c>
      <c r="I504" s="10">
        <v>8335.998914503316</v>
      </c>
      <c r="J504" s="10">
        <v>7750.8821190190574</v>
      </c>
      <c r="K504" s="10">
        <v>8210.9030073115828</v>
      </c>
      <c r="L504" s="10">
        <v>9466.7185409670456</v>
      </c>
      <c r="M504" s="10">
        <v>10588.632910270337</v>
      </c>
      <c r="N504" s="10">
        <v>10573.723196254663</v>
      </c>
      <c r="O504" s="10">
        <v>9227.6774723967483</v>
      </c>
      <c r="P504" s="10">
        <v>9193.8283482095303</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27.0245</v>
      </c>
      <c r="D506" s="10">
        <v>7.3264999999999993</v>
      </c>
      <c r="E506" s="130"/>
      <c r="F506" s="130"/>
      <c r="G506" s="130"/>
      <c r="H506" s="130"/>
      <c r="I506" s="130"/>
      <c r="J506" s="130"/>
      <c r="K506" s="130"/>
      <c r="L506" s="130"/>
      <c r="M506" s="10">
        <v>2.0920000000000001</v>
      </c>
      <c r="N506" s="10">
        <v>45.971000000000004</v>
      </c>
      <c r="O506" s="10">
        <v>82.414000000000001</v>
      </c>
      <c r="P506" s="10">
        <v>186.58900000000003</v>
      </c>
    </row>
    <row r="507" spans="1:16" x14ac:dyDescent="0.3">
      <c r="A507" s="120"/>
      <c r="B507" s="16" t="s">
        <v>14</v>
      </c>
      <c r="C507" s="11">
        <v>656970</v>
      </c>
      <c r="D507" s="11">
        <v>223525</v>
      </c>
      <c r="E507" s="130"/>
      <c r="F507" s="130"/>
      <c r="G507" s="130"/>
      <c r="H507" s="130"/>
      <c r="I507" s="130"/>
      <c r="J507" s="130"/>
      <c r="K507" s="130"/>
      <c r="L507" s="130"/>
      <c r="M507" s="11">
        <v>85805</v>
      </c>
      <c r="N507" s="11">
        <v>1297807</v>
      </c>
      <c r="O507" s="11">
        <v>2264107</v>
      </c>
      <c r="P507" s="11">
        <v>3736221.5</v>
      </c>
    </row>
    <row r="508" spans="1:16" x14ac:dyDescent="0.3">
      <c r="A508" s="120"/>
      <c r="B508" s="16" t="s">
        <v>15</v>
      </c>
      <c r="C508" s="10">
        <v>24310.163000240525</v>
      </c>
      <c r="D508" s="10">
        <v>30509.110762301236</v>
      </c>
      <c r="E508" s="130"/>
      <c r="F508" s="130"/>
      <c r="G508" s="130"/>
      <c r="H508" s="130"/>
      <c r="I508" s="130"/>
      <c r="J508" s="130"/>
      <c r="K508" s="130"/>
      <c r="L508" s="130"/>
      <c r="M508" s="10">
        <v>41015.774378585091</v>
      </c>
      <c r="N508" s="10">
        <v>28230.993452393897</v>
      </c>
      <c r="O508" s="10">
        <v>27472.359065207369</v>
      </c>
      <c r="P508" s="10">
        <v>20023.803654020332</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456.50199999999995</v>
      </c>
      <c r="D510" s="10">
        <v>226.822</v>
      </c>
      <c r="E510" s="10">
        <v>216.74</v>
      </c>
      <c r="F510" s="10">
        <v>63.608000000000004</v>
      </c>
      <c r="G510" s="130">
        <v>37.328000000000003</v>
      </c>
      <c r="H510" s="130">
        <v>8.7560000000000002</v>
      </c>
      <c r="I510" s="130">
        <v>2.3239999999999998</v>
      </c>
      <c r="J510" s="130"/>
      <c r="K510" s="10">
        <v>4.2469999999999999</v>
      </c>
      <c r="L510" s="10">
        <v>2.6839999999999997</v>
      </c>
      <c r="M510" s="10">
        <v>183.93900000000002</v>
      </c>
      <c r="N510" s="10">
        <v>584.39499999999998</v>
      </c>
      <c r="O510" s="10">
        <v>1787.345</v>
      </c>
      <c r="P510" s="10">
        <v>1616.0520000000001</v>
      </c>
    </row>
    <row r="511" spans="1:16" x14ac:dyDescent="0.3">
      <c r="A511" s="120"/>
      <c r="B511" s="16" t="s">
        <v>14</v>
      </c>
      <c r="C511" s="11">
        <v>6536297</v>
      </c>
      <c r="D511" s="11">
        <v>3707524</v>
      </c>
      <c r="E511" s="11">
        <v>2869398.3</v>
      </c>
      <c r="F511" s="11">
        <v>1231466</v>
      </c>
      <c r="G511" s="130">
        <v>593651</v>
      </c>
      <c r="H511" s="130">
        <v>174265</v>
      </c>
      <c r="I511" s="130">
        <v>37424</v>
      </c>
      <c r="J511" s="130"/>
      <c r="K511" s="11">
        <v>41940</v>
      </c>
      <c r="L511" s="11">
        <v>20666</v>
      </c>
      <c r="M511" s="11">
        <v>1813728.2</v>
      </c>
      <c r="N511" s="11">
        <v>7117383</v>
      </c>
      <c r="O511" s="11">
        <v>24143742.5</v>
      </c>
      <c r="P511" s="11">
        <v>17864407.5</v>
      </c>
    </row>
    <row r="512" spans="1:16" x14ac:dyDescent="0.3">
      <c r="A512" s="120"/>
      <c r="B512" s="16" t="s">
        <v>15</v>
      </c>
      <c r="C512" s="10">
        <v>14318.222045029375</v>
      </c>
      <c r="D512" s="10">
        <v>16345.522039308355</v>
      </c>
      <c r="E512" s="10">
        <v>13238.89591215281</v>
      </c>
      <c r="F512" s="10">
        <v>19360.237705948937</v>
      </c>
      <c r="G512" s="130">
        <v>15903.6380197171</v>
      </c>
      <c r="H512" s="130">
        <v>19902.352672453173</v>
      </c>
      <c r="I512" s="130">
        <v>16103.270223752152</v>
      </c>
      <c r="J512" s="130"/>
      <c r="K512" s="10">
        <v>9875.2060277843193</v>
      </c>
      <c r="L512" s="10">
        <v>7699.7019374068559</v>
      </c>
      <c r="M512" s="10">
        <v>9860.4874442070468</v>
      </c>
      <c r="N512" s="10">
        <v>12179.062106965324</v>
      </c>
      <c r="O512" s="10">
        <v>13508.160148152707</v>
      </c>
      <c r="P512" s="10">
        <v>11054.351902042756</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2.7539999999999996</v>
      </c>
      <c r="D514" s="10">
        <v>13.314</v>
      </c>
      <c r="E514" s="10">
        <v>5.0324999999999998</v>
      </c>
      <c r="F514" s="10">
        <v>26.800999999999998</v>
      </c>
      <c r="G514" s="10">
        <v>35.092500000000001</v>
      </c>
      <c r="H514" s="10">
        <v>32.967500000000001</v>
      </c>
      <c r="I514" s="10">
        <v>33.644500000000001</v>
      </c>
      <c r="J514" s="10">
        <v>39.919000000000004</v>
      </c>
      <c r="K514" s="10">
        <v>49.0505</v>
      </c>
      <c r="L514" s="10">
        <v>31.65</v>
      </c>
      <c r="M514" s="10">
        <v>35.652500000000003</v>
      </c>
      <c r="N514" s="10">
        <v>32.780500000000004</v>
      </c>
      <c r="O514" s="10">
        <v>338.6585</v>
      </c>
      <c r="P514" s="10">
        <v>402.44950000000011</v>
      </c>
    </row>
    <row r="515" spans="1:16" x14ac:dyDescent="0.3">
      <c r="A515" s="120"/>
      <c r="B515" s="16" t="s">
        <v>14</v>
      </c>
      <c r="C515" s="11">
        <v>34727</v>
      </c>
      <c r="D515" s="11">
        <v>153057</v>
      </c>
      <c r="E515" s="11">
        <v>75957</v>
      </c>
      <c r="F515" s="11">
        <v>397694</v>
      </c>
      <c r="G515" s="11">
        <v>482285</v>
      </c>
      <c r="H515" s="11">
        <v>325948</v>
      </c>
      <c r="I515" s="11">
        <v>296153</v>
      </c>
      <c r="J515" s="11">
        <v>348622.5</v>
      </c>
      <c r="K515" s="11">
        <v>413298</v>
      </c>
      <c r="L515" s="11">
        <v>301788</v>
      </c>
      <c r="M515" s="11">
        <v>464428</v>
      </c>
      <c r="N515" s="11">
        <v>342914</v>
      </c>
      <c r="O515" s="11">
        <v>3636871.5</v>
      </c>
      <c r="P515" s="11">
        <v>3727124.5</v>
      </c>
    </row>
    <row r="516" spans="1:16" x14ac:dyDescent="0.3">
      <c r="A516" s="120"/>
      <c r="B516" s="16" t="s">
        <v>15</v>
      </c>
      <c r="C516" s="10">
        <v>12609.658678286132</v>
      </c>
      <c r="D516" s="10">
        <v>11495.944118972509</v>
      </c>
      <c r="E516" s="10">
        <v>15093.293591654246</v>
      </c>
      <c r="F516" s="10">
        <v>14838.774672586844</v>
      </c>
      <c r="G516" s="10">
        <v>13743.249982189927</v>
      </c>
      <c r="H516" s="10">
        <v>9886.949268218701</v>
      </c>
      <c r="I516" s="10">
        <v>8802.4194147631861</v>
      </c>
      <c r="J516" s="10">
        <v>8733.2473258348164</v>
      </c>
      <c r="K516" s="10">
        <v>8425.9691542389974</v>
      </c>
      <c r="L516" s="10">
        <v>9535.1658767772515</v>
      </c>
      <c r="M516" s="10">
        <v>13026.519879391348</v>
      </c>
      <c r="N516" s="10">
        <v>10460.914263052728</v>
      </c>
      <c r="O516" s="10">
        <v>10739.052762591224</v>
      </c>
      <c r="P516" s="10">
        <v>9261.0985974637788</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211.18900000000002</v>
      </c>
      <c r="D518" s="10">
        <v>149.93200000000002</v>
      </c>
      <c r="E518" s="10">
        <v>225.06400000000002</v>
      </c>
      <c r="F518" s="10">
        <v>172.47200000000001</v>
      </c>
      <c r="G518" s="10">
        <v>209.9</v>
      </c>
      <c r="H518" s="10">
        <v>236.68400000000003</v>
      </c>
      <c r="I518" s="10">
        <v>132.85599999999999</v>
      </c>
      <c r="J518" s="10">
        <v>198.84400000000002</v>
      </c>
      <c r="K518" s="10">
        <v>161.108</v>
      </c>
      <c r="L518" s="10">
        <v>141.82</v>
      </c>
      <c r="M518" s="10">
        <v>257.048</v>
      </c>
      <c r="N518" s="10">
        <v>419.90800000000002</v>
      </c>
      <c r="O518" s="10">
        <v>2516.8249999999998</v>
      </c>
      <c r="P518" s="10">
        <v>2727.3940000000002</v>
      </c>
    </row>
    <row r="519" spans="1:16" x14ac:dyDescent="0.3">
      <c r="A519" s="120"/>
      <c r="B519" s="16" t="s">
        <v>14</v>
      </c>
      <c r="C519" s="11">
        <v>4120365</v>
      </c>
      <c r="D519" s="11">
        <v>1557995</v>
      </c>
      <c r="E519" s="11">
        <v>1877695</v>
      </c>
      <c r="F519" s="11">
        <v>1385355</v>
      </c>
      <c r="G519" s="11">
        <v>1259716</v>
      </c>
      <c r="H519" s="11">
        <v>1290478</v>
      </c>
      <c r="I519" s="11">
        <v>1093226</v>
      </c>
      <c r="J519" s="11">
        <v>1123811</v>
      </c>
      <c r="K519" s="11">
        <v>1183991</v>
      </c>
      <c r="L519" s="11">
        <v>1543962</v>
      </c>
      <c r="M519" s="11">
        <v>2434341</v>
      </c>
      <c r="N519" s="11">
        <v>3363710</v>
      </c>
      <c r="O519" s="11">
        <v>22234645</v>
      </c>
      <c r="P519" s="11">
        <v>29700066</v>
      </c>
    </row>
    <row r="520" spans="1:16" x14ac:dyDescent="0.3">
      <c r="A520" s="120"/>
      <c r="B520" s="16" t="s">
        <v>15</v>
      </c>
      <c r="C520" s="10">
        <v>19510.320139780004</v>
      </c>
      <c r="D520" s="10">
        <v>10391.344075981111</v>
      </c>
      <c r="E520" s="10">
        <v>8342.9380087441787</v>
      </c>
      <c r="F520" s="10">
        <v>8032.3472795584203</v>
      </c>
      <c r="G520" s="10">
        <v>6001.5054787994277</v>
      </c>
      <c r="H520" s="10">
        <v>5452.3246184786467</v>
      </c>
      <c r="I520" s="10">
        <v>8228.6535798157402</v>
      </c>
      <c r="J520" s="10">
        <v>5651.7219528876913</v>
      </c>
      <c r="K520" s="10">
        <v>7349.0515678923457</v>
      </c>
      <c r="L520" s="10">
        <v>10886.771964461994</v>
      </c>
      <c r="M520" s="10">
        <v>9470.3751828452278</v>
      </c>
      <c r="N520" s="10">
        <v>8010.5880335692573</v>
      </c>
      <c r="O520" s="10">
        <v>8834.4024713676954</v>
      </c>
      <c r="P520" s="10">
        <v>10889.539978455625</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0">
        <v>0.74900000000000011</v>
      </c>
      <c r="I522" s="10">
        <v>1.1440000000000001</v>
      </c>
      <c r="J522" s="10">
        <v>1.0609999999999999</v>
      </c>
      <c r="K522" s="10">
        <v>1.216</v>
      </c>
      <c r="L522" s="10">
        <v>1.1159999999999999</v>
      </c>
      <c r="M522" s="10">
        <v>0.60799999999999998</v>
      </c>
      <c r="N522" s="10">
        <v>0.17199999999999999</v>
      </c>
      <c r="O522" s="10">
        <v>6.0659999999999989</v>
      </c>
      <c r="P522" s="10">
        <v>6.9305000000000003</v>
      </c>
    </row>
    <row r="523" spans="1:16" x14ac:dyDescent="0.3">
      <c r="A523" s="120"/>
      <c r="B523" s="16" t="s">
        <v>14</v>
      </c>
      <c r="C523" s="130"/>
      <c r="D523" s="130"/>
      <c r="E523" s="130"/>
      <c r="F523" s="130"/>
      <c r="G523" s="130"/>
      <c r="H523" s="11">
        <v>50600</v>
      </c>
      <c r="I523" s="11">
        <v>65960</v>
      </c>
      <c r="J523" s="11">
        <v>65330</v>
      </c>
      <c r="K523" s="11">
        <v>57940</v>
      </c>
      <c r="L523" s="11">
        <v>49260</v>
      </c>
      <c r="M523" s="11">
        <v>25588</v>
      </c>
      <c r="N523" s="11">
        <v>2130</v>
      </c>
      <c r="O523" s="11">
        <v>316808</v>
      </c>
      <c r="P523" s="11">
        <v>325889</v>
      </c>
    </row>
    <row r="524" spans="1:16" x14ac:dyDescent="0.3">
      <c r="A524" s="120"/>
      <c r="B524" s="16" t="s">
        <v>15</v>
      </c>
      <c r="C524" s="130"/>
      <c r="D524" s="130"/>
      <c r="E524" s="130"/>
      <c r="F524" s="130"/>
      <c r="G524" s="130"/>
      <c r="H524" s="10">
        <v>67556.742323097453</v>
      </c>
      <c r="I524" s="10">
        <v>57657.342657342655</v>
      </c>
      <c r="J524" s="10">
        <v>61573.986804901033</v>
      </c>
      <c r="K524" s="10">
        <v>47648.026315789473</v>
      </c>
      <c r="L524" s="10">
        <v>44139.784946236563</v>
      </c>
      <c r="M524" s="10">
        <v>42085.526315789473</v>
      </c>
      <c r="N524" s="10">
        <v>12383.720930232559</v>
      </c>
      <c r="O524" s="10">
        <v>52226.838114078484</v>
      </c>
      <c r="P524" s="10">
        <v>47022.437053603629</v>
      </c>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0"/>
      <c r="H526" s="10">
        <v>0.15</v>
      </c>
      <c r="I526" s="130"/>
      <c r="J526" s="130"/>
      <c r="K526" s="130"/>
      <c r="L526" s="130"/>
      <c r="M526" s="130"/>
      <c r="N526" s="130"/>
      <c r="O526" s="10">
        <v>0.15</v>
      </c>
      <c r="P526" s="130">
        <v>0.52</v>
      </c>
    </row>
    <row r="527" spans="1:16" x14ac:dyDescent="0.3">
      <c r="A527" s="120"/>
      <c r="B527" s="16" t="s">
        <v>14</v>
      </c>
      <c r="C527" s="130"/>
      <c r="D527" s="130"/>
      <c r="E527" s="130"/>
      <c r="F527" s="130"/>
      <c r="G527" s="11"/>
      <c r="H527" s="11">
        <v>2589</v>
      </c>
      <c r="I527" s="130"/>
      <c r="J527" s="130"/>
      <c r="K527" s="130"/>
      <c r="L527" s="130"/>
      <c r="M527" s="130"/>
      <c r="N527" s="130"/>
      <c r="O527" s="11">
        <v>2589</v>
      </c>
      <c r="P527" s="130">
        <v>9090</v>
      </c>
    </row>
    <row r="528" spans="1:16" x14ac:dyDescent="0.3">
      <c r="A528" s="120"/>
      <c r="B528" s="16" t="s">
        <v>15</v>
      </c>
      <c r="C528" s="130"/>
      <c r="D528" s="130"/>
      <c r="E528" s="130"/>
      <c r="F528" s="130"/>
      <c r="G528" s="10"/>
      <c r="H528" s="10">
        <v>17260</v>
      </c>
      <c r="I528" s="130"/>
      <c r="J528" s="130"/>
      <c r="K528" s="130"/>
      <c r="L528" s="130"/>
      <c r="M528" s="130"/>
      <c r="N528" s="130"/>
      <c r="O528" s="10">
        <v>17260</v>
      </c>
      <c r="P528" s="130">
        <v>17480.76923076923</v>
      </c>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v>0.36</v>
      </c>
      <c r="F534" s="130">
        <v>0.878</v>
      </c>
      <c r="G534" s="130">
        <v>0.19899999999999998</v>
      </c>
      <c r="H534" s="130">
        <v>0.10800000000000001</v>
      </c>
      <c r="I534" s="130">
        <v>0.08</v>
      </c>
      <c r="J534" s="130">
        <v>0.1</v>
      </c>
      <c r="K534" s="10">
        <v>8.4000000000000005E-2</v>
      </c>
      <c r="L534" s="10">
        <v>0.46</v>
      </c>
      <c r="M534" s="10">
        <v>0.188</v>
      </c>
      <c r="N534" s="130">
        <v>2.1000000000000001E-2</v>
      </c>
      <c r="O534" s="10">
        <v>2.4780000000000002</v>
      </c>
      <c r="P534" s="10">
        <v>0.72400000000000009</v>
      </c>
    </row>
    <row r="535" spans="1:16" x14ac:dyDescent="0.3">
      <c r="A535" s="120"/>
      <c r="B535" s="16" t="s">
        <v>14</v>
      </c>
      <c r="C535" s="130"/>
      <c r="D535" s="130"/>
      <c r="E535" s="130">
        <v>3225</v>
      </c>
      <c r="F535" s="130">
        <v>5496</v>
      </c>
      <c r="G535" s="130">
        <v>1842</v>
      </c>
      <c r="H535" s="130">
        <v>2560</v>
      </c>
      <c r="I535" s="130">
        <v>1280</v>
      </c>
      <c r="J535" s="130">
        <v>1580</v>
      </c>
      <c r="K535" s="11">
        <v>3824</v>
      </c>
      <c r="L535" s="11">
        <v>9830</v>
      </c>
      <c r="M535" s="11">
        <v>3660</v>
      </c>
      <c r="N535" s="130">
        <v>960</v>
      </c>
      <c r="O535" s="11">
        <v>34257</v>
      </c>
      <c r="P535" s="11">
        <v>5352</v>
      </c>
    </row>
    <row r="536" spans="1:16" x14ac:dyDescent="0.3">
      <c r="A536" s="120"/>
      <c r="B536" s="16" t="s">
        <v>15</v>
      </c>
      <c r="C536" s="130"/>
      <c r="D536" s="130"/>
      <c r="E536" s="130">
        <v>8958.3333333333339</v>
      </c>
      <c r="F536" s="130">
        <v>6259.6810933940778</v>
      </c>
      <c r="G536" s="130">
        <v>9256.2814070351778</v>
      </c>
      <c r="H536" s="130">
        <v>23703.703703703704</v>
      </c>
      <c r="I536" s="130">
        <v>16000</v>
      </c>
      <c r="J536" s="130">
        <v>15800</v>
      </c>
      <c r="K536" s="10">
        <v>45523.809523809527</v>
      </c>
      <c r="L536" s="10">
        <v>21369.565217391304</v>
      </c>
      <c r="M536" s="10">
        <v>19468.085106382976</v>
      </c>
      <c r="N536" s="130">
        <v>45714.28571428571</v>
      </c>
      <c r="O536" s="10">
        <v>13824.455205811137</v>
      </c>
      <c r="P536" s="10">
        <v>7392.2651933701654</v>
      </c>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52.422499999999999</v>
      </c>
      <c r="D538" s="10">
        <v>54.792000000000002</v>
      </c>
      <c r="E538" s="10">
        <v>57.991999999999997</v>
      </c>
      <c r="F538" s="10">
        <v>22.923000000000002</v>
      </c>
      <c r="G538" s="10">
        <v>31.355999999999998</v>
      </c>
      <c r="H538" s="10">
        <v>27.81</v>
      </c>
      <c r="I538" s="10">
        <v>21.230999999999998</v>
      </c>
      <c r="J538" s="10">
        <v>16.6935</v>
      </c>
      <c r="K538" s="10">
        <v>40.939499999999995</v>
      </c>
      <c r="L538" s="10">
        <v>54.04</v>
      </c>
      <c r="M538" s="10">
        <v>44.201700000000002</v>
      </c>
      <c r="N538" s="10">
        <v>63.585500000000003</v>
      </c>
      <c r="O538" s="10">
        <v>487.98670000000004</v>
      </c>
      <c r="P538" s="10">
        <v>454.90249999999997</v>
      </c>
    </row>
    <row r="539" spans="1:16" x14ac:dyDescent="0.3">
      <c r="A539" s="120"/>
      <c r="B539" s="16" t="s">
        <v>14</v>
      </c>
      <c r="C539" s="11">
        <v>1787000</v>
      </c>
      <c r="D539" s="11">
        <v>2082788</v>
      </c>
      <c r="E539" s="11">
        <v>2288597</v>
      </c>
      <c r="F539" s="11">
        <v>1738878</v>
      </c>
      <c r="G539" s="11">
        <v>1584254</v>
      </c>
      <c r="H539" s="11">
        <v>1241592</v>
      </c>
      <c r="I539" s="11">
        <v>977316</v>
      </c>
      <c r="J539" s="11">
        <v>1041211</v>
      </c>
      <c r="K539" s="11">
        <v>1650173</v>
      </c>
      <c r="L539" s="11">
        <v>1963707.5</v>
      </c>
      <c r="M539" s="11">
        <v>1666261</v>
      </c>
      <c r="N539" s="11">
        <v>2779241</v>
      </c>
      <c r="O539" s="11">
        <v>20801018.5</v>
      </c>
      <c r="P539" s="11">
        <v>17817422.5</v>
      </c>
    </row>
    <row r="540" spans="1:16" x14ac:dyDescent="0.3">
      <c r="A540" s="120"/>
      <c r="B540" s="16" t="s">
        <v>15</v>
      </c>
      <c r="C540" s="10">
        <v>34088.416233487529</v>
      </c>
      <c r="D540" s="10">
        <v>38012.629580960725</v>
      </c>
      <c r="E540" s="10">
        <v>39464.012277555528</v>
      </c>
      <c r="F540" s="10">
        <v>75857.348514592319</v>
      </c>
      <c r="G540" s="10">
        <v>50524.7480545988</v>
      </c>
      <c r="H540" s="10">
        <v>44645.523193096007</v>
      </c>
      <c r="I540" s="10">
        <v>46032.499646742966</v>
      </c>
      <c r="J540" s="10">
        <v>62372.240692485102</v>
      </c>
      <c r="K540" s="10">
        <v>40307.600239377614</v>
      </c>
      <c r="L540" s="10">
        <v>36338.036639526275</v>
      </c>
      <c r="M540" s="10">
        <v>37696.762794191171</v>
      </c>
      <c r="N540" s="10">
        <v>43708.722900661312</v>
      </c>
      <c r="O540" s="10">
        <v>42626.199648474016</v>
      </c>
      <c r="P540" s="10">
        <v>39167.563378965824</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v>8.4000000000000005E-2</v>
      </c>
      <c r="M546" s="130"/>
      <c r="N546" s="130"/>
      <c r="O546" s="130">
        <v>8.4000000000000005E-2</v>
      </c>
      <c r="P546" s="130"/>
    </row>
    <row r="547" spans="1:16" x14ac:dyDescent="0.3">
      <c r="A547" s="120"/>
      <c r="B547" s="16" t="s">
        <v>14</v>
      </c>
      <c r="C547" s="130"/>
      <c r="D547" s="130"/>
      <c r="E547" s="130"/>
      <c r="F547" s="130"/>
      <c r="G547" s="130"/>
      <c r="H547" s="130"/>
      <c r="I547" s="130"/>
      <c r="J547" s="130"/>
      <c r="K547" s="130"/>
      <c r="L547" s="130">
        <v>11808</v>
      </c>
      <c r="M547" s="130"/>
      <c r="N547" s="130"/>
      <c r="O547" s="130">
        <v>11808</v>
      </c>
      <c r="P547" s="130"/>
    </row>
    <row r="548" spans="1:16" x14ac:dyDescent="0.3">
      <c r="A548" s="120"/>
      <c r="B548" s="16" t="s">
        <v>15</v>
      </c>
      <c r="C548" s="130"/>
      <c r="D548" s="130"/>
      <c r="E548" s="130"/>
      <c r="F548" s="130"/>
      <c r="G548" s="130"/>
      <c r="H548" s="130"/>
      <c r="I548" s="130"/>
      <c r="J548" s="130"/>
      <c r="K548" s="130"/>
      <c r="L548" s="130">
        <v>140571.42857142855</v>
      </c>
      <c r="M548" s="130"/>
      <c r="N548" s="130"/>
      <c r="O548" s="130">
        <v>140571.42857142855</v>
      </c>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0"/>
      <c r="I562" s="130"/>
      <c r="J562" s="130"/>
      <c r="K562" s="130"/>
      <c r="L562" s="130"/>
      <c r="M562" s="130"/>
      <c r="N562" s="130"/>
      <c r="O562" s="10"/>
      <c r="P562" s="130">
        <v>1.4999999999999999E-2</v>
      </c>
    </row>
    <row r="563" spans="1:16" x14ac:dyDescent="0.3">
      <c r="A563" s="120"/>
      <c r="B563" s="16" t="s">
        <v>14</v>
      </c>
      <c r="C563" s="130"/>
      <c r="D563" s="130"/>
      <c r="E563" s="130"/>
      <c r="F563" s="130"/>
      <c r="G563" s="130"/>
      <c r="H563" s="11"/>
      <c r="I563" s="130"/>
      <c r="J563" s="130"/>
      <c r="K563" s="130"/>
      <c r="L563" s="130"/>
      <c r="M563" s="130"/>
      <c r="N563" s="130"/>
      <c r="O563" s="11"/>
      <c r="P563" s="130">
        <v>250</v>
      </c>
    </row>
    <row r="564" spans="1:16" x14ac:dyDescent="0.3">
      <c r="A564" s="120"/>
      <c r="B564" s="16" t="s">
        <v>15</v>
      </c>
      <c r="C564" s="130"/>
      <c r="D564" s="130"/>
      <c r="E564" s="130"/>
      <c r="F564" s="130"/>
      <c r="G564" s="130"/>
      <c r="H564" s="10"/>
      <c r="I564" s="130"/>
      <c r="J564" s="130"/>
      <c r="K564" s="130"/>
      <c r="L564" s="130"/>
      <c r="M564" s="130"/>
      <c r="N564" s="130"/>
      <c r="O564" s="10"/>
      <c r="P564" s="130">
        <v>16666.666666666668</v>
      </c>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v>0.14499999999999999</v>
      </c>
      <c r="G570" s="130"/>
      <c r="H570" s="130"/>
      <c r="I570" s="130"/>
      <c r="J570" s="130"/>
      <c r="K570" s="130"/>
      <c r="L570" s="130"/>
      <c r="M570" s="130"/>
      <c r="N570" s="130"/>
      <c r="O570" s="130">
        <v>0.14499999999999999</v>
      </c>
      <c r="P570" s="130"/>
    </row>
    <row r="571" spans="1:16" x14ac:dyDescent="0.3">
      <c r="A571" s="120"/>
      <c r="B571" s="16" t="s">
        <v>14</v>
      </c>
      <c r="C571" s="130"/>
      <c r="D571" s="130"/>
      <c r="E571" s="130"/>
      <c r="F571" s="130">
        <v>4005</v>
      </c>
      <c r="G571" s="130"/>
      <c r="H571" s="130"/>
      <c r="I571" s="130"/>
      <c r="J571" s="130"/>
      <c r="K571" s="130"/>
      <c r="L571" s="130"/>
      <c r="M571" s="130"/>
      <c r="N571" s="130"/>
      <c r="O571" s="130">
        <v>4005</v>
      </c>
      <c r="P571" s="130"/>
    </row>
    <row r="572" spans="1:16" x14ac:dyDescent="0.3">
      <c r="A572" s="120"/>
      <c r="B572" s="16" t="s">
        <v>15</v>
      </c>
      <c r="C572" s="130"/>
      <c r="D572" s="130"/>
      <c r="E572" s="130"/>
      <c r="F572" s="130">
        <v>27620.689655172417</v>
      </c>
      <c r="G572" s="130"/>
      <c r="H572" s="130"/>
      <c r="I572" s="130"/>
      <c r="J572" s="130"/>
      <c r="K572" s="130"/>
      <c r="L572" s="130"/>
      <c r="M572" s="130"/>
      <c r="N572" s="130"/>
      <c r="O572" s="130">
        <v>27620.689655172417</v>
      </c>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0">
        <v>2.7539999999999996</v>
      </c>
      <c r="D586" s="10">
        <v>4.0188999999999995</v>
      </c>
      <c r="E586" s="10">
        <v>4.7729999999999997</v>
      </c>
      <c r="F586" s="10">
        <v>6.0815000000000001</v>
      </c>
      <c r="G586" s="10">
        <v>1.2495000000000001</v>
      </c>
      <c r="H586" s="10">
        <v>0.91049999999999998</v>
      </c>
      <c r="I586" s="10">
        <v>1.3105000000000002</v>
      </c>
      <c r="J586" s="10">
        <v>2.1915</v>
      </c>
      <c r="K586" s="10">
        <v>1.9590000000000001</v>
      </c>
      <c r="L586" s="10">
        <v>5.016</v>
      </c>
      <c r="M586" s="10">
        <v>7.3154999999999992</v>
      </c>
      <c r="N586" s="10">
        <v>6.1304999999999996</v>
      </c>
      <c r="O586" s="10">
        <v>43.7104</v>
      </c>
      <c r="P586" s="10">
        <v>36.044499999999999</v>
      </c>
    </row>
    <row r="587" spans="1:16" x14ac:dyDescent="0.3">
      <c r="A587" s="120"/>
      <c r="B587" s="16" t="s">
        <v>14</v>
      </c>
      <c r="C587" s="11">
        <v>132909</v>
      </c>
      <c r="D587" s="11">
        <v>221056</v>
      </c>
      <c r="E587" s="11">
        <v>209714</v>
      </c>
      <c r="F587" s="11">
        <v>182330</v>
      </c>
      <c r="G587" s="11">
        <v>71760</v>
      </c>
      <c r="H587" s="11">
        <v>60271</v>
      </c>
      <c r="I587" s="11">
        <v>101023</v>
      </c>
      <c r="J587" s="11">
        <v>172528</v>
      </c>
      <c r="K587" s="11">
        <v>183593</v>
      </c>
      <c r="L587" s="11">
        <v>375130</v>
      </c>
      <c r="M587" s="11">
        <v>533641</v>
      </c>
      <c r="N587" s="11">
        <v>367894</v>
      </c>
      <c r="O587" s="11">
        <v>2611849</v>
      </c>
      <c r="P587" s="11">
        <v>1722820</v>
      </c>
    </row>
    <row r="588" spans="1:16" x14ac:dyDescent="0.3">
      <c r="A588" s="120"/>
      <c r="B588" s="16" t="s">
        <v>15</v>
      </c>
      <c r="C588" s="10">
        <v>48260.348583877996</v>
      </c>
      <c r="D588" s="10">
        <v>55004.105601035117</v>
      </c>
      <c r="E588" s="10">
        <v>43937.565472449198</v>
      </c>
      <c r="F588" s="10">
        <v>29981.090191564585</v>
      </c>
      <c r="G588" s="10">
        <v>57430.972388955575</v>
      </c>
      <c r="H588" s="10">
        <v>66195.496979681498</v>
      </c>
      <c r="I588" s="10">
        <v>77087.371232354053</v>
      </c>
      <c r="J588" s="10">
        <v>78725.986767054521</v>
      </c>
      <c r="K588" s="10">
        <v>93717.71311893822</v>
      </c>
      <c r="L588" s="10">
        <v>74786.682615629979</v>
      </c>
      <c r="M588" s="10">
        <v>72946.620190007525</v>
      </c>
      <c r="N588" s="10">
        <v>60010.439605252439</v>
      </c>
      <c r="O588" s="10">
        <v>59753.491159998535</v>
      </c>
      <c r="P588" s="10">
        <v>47797.028672890461</v>
      </c>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0"/>
      <c r="M590" s="10"/>
      <c r="N590" s="130"/>
      <c r="O590" s="10"/>
      <c r="P590" s="130">
        <v>0.128</v>
      </c>
    </row>
    <row r="591" spans="1:16" x14ac:dyDescent="0.3">
      <c r="A591" s="120"/>
      <c r="B591" s="16" t="s">
        <v>14</v>
      </c>
      <c r="C591" s="130"/>
      <c r="D591" s="130"/>
      <c r="E591" s="130"/>
      <c r="F591" s="130"/>
      <c r="G591" s="130"/>
      <c r="H591" s="130"/>
      <c r="I591" s="130"/>
      <c r="J591" s="130"/>
      <c r="K591" s="130"/>
      <c r="L591" s="11"/>
      <c r="M591" s="11"/>
      <c r="N591" s="130"/>
      <c r="O591" s="11"/>
      <c r="P591" s="130">
        <v>3700</v>
      </c>
    </row>
    <row r="592" spans="1:16" x14ac:dyDescent="0.3">
      <c r="A592" s="120"/>
      <c r="B592" s="16" t="s">
        <v>15</v>
      </c>
      <c r="C592" s="130"/>
      <c r="D592" s="130"/>
      <c r="E592" s="130"/>
      <c r="F592" s="130"/>
      <c r="G592" s="130"/>
      <c r="H592" s="130"/>
      <c r="I592" s="130"/>
      <c r="J592" s="130"/>
      <c r="K592" s="130"/>
      <c r="L592" s="10"/>
      <c r="M592" s="10"/>
      <c r="N592" s="130"/>
      <c r="O592" s="10"/>
      <c r="P592" s="130">
        <v>28906.25</v>
      </c>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0"/>
      <c r="I594" s="130"/>
      <c r="J594" s="130"/>
      <c r="K594" s="130"/>
      <c r="L594" s="130"/>
      <c r="M594" s="130"/>
      <c r="N594" s="130"/>
      <c r="O594" s="10"/>
      <c r="P594" s="10">
        <v>0.03</v>
      </c>
    </row>
    <row r="595" spans="1:16" x14ac:dyDescent="0.3">
      <c r="A595" s="120"/>
      <c r="B595" s="16" t="s">
        <v>14</v>
      </c>
      <c r="C595" s="130"/>
      <c r="D595" s="130"/>
      <c r="E595" s="130"/>
      <c r="F595" s="130"/>
      <c r="G595" s="130"/>
      <c r="H595" s="11"/>
      <c r="I595" s="130"/>
      <c r="J595" s="130"/>
      <c r="K595" s="130"/>
      <c r="L595" s="130"/>
      <c r="M595" s="130"/>
      <c r="N595" s="130"/>
      <c r="O595" s="11"/>
      <c r="P595" s="11">
        <v>505</v>
      </c>
    </row>
    <row r="596" spans="1:16" x14ac:dyDescent="0.3">
      <c r="A596" s="120"/>
      <c r="B596" s="16" t="s">
        <v>15</v>
      </c>
      <c r="C596" s="130"/>
      <c r="D596" s="130"/>
      <c r="E596" s="130"/>
      <c r="F596" s="130"/>
      <c r="G596" s="130"/>
      <c r="H596" s="10"/>
      <c r="I596" s="130"/>
      <c r="J596" s="130"/>
      <c r="K596" s="130"/>
      <c r="L596" s="130"/>
      <c r="M596" s="130"/>
      <c r="N596" s="130"/>
      <c r="O596" s="10"/>
      <c r="P596" s="10">
        <v>16833.333333333332</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0"/>
      <c r="F598" s="130"/>
      <c r="G598" s="130"/>
      <c r="H598" s="130"/>
      <c r="I598" s="130"/>
      <c r="J598" s="130"/>
      <c r="K598" s="130"/>
      <c r="L598" s="130"/>
      <c r="M598" s="130"/>
      <c r="N598" s="130"/>
      <c r="O598" s="10"/>
      <c r="P598" s="130">
        <v>0.02</v>
      </c>
    </row>
    <row r="599" spans="1:16" x14ac:dyDescent="0.3">
      <c r="A599" s="120"/>
      <c r="B599" s="16" t="s">
        <v>14</v>
      </c>
      <c r="C599" s="130"/>
      <c r="D599" s="130"/>
      <c r="E599" s="11"/>
      <c r="F599" s="130"/>
      <c r="G599" s="130"/>
      <c r="H599" s="130"/>
      <c r="I599" s="130"/>
      <c r="J599" s="130"/>
      <c r="K599" s="130"/>
      <c r="L599" s="130"/>
      <c r="M599" s="130"/>
      <c r="N599" s="130"/>
      <c r="O599" s="11"/>
      <c r="P599" s="130">
        <v>100</v>
      </c>
    </row>
    <row r="600" spans="1:16" x14ac:dyDescent="0.3">
      <c r="A600" s="120"/>
      <c r="B600" s="16" t="s">
        <v>15</v>
      </c>
      <c r="C600" s="130"/>
      <c r="D600" s="130"/>
      <c r="E600" s="10"/>
      <c r="F600" s="130"/>
      <c r="G600" s="130"/>
      <c r="H600" s="130"/>
      <c r="I600" s="130"/>
      <c r="J600" s="130"/>
      <c r="K600" s="130"/>
      <c r="L600" s="130"/>
      <c r="M600" s="130"/>
      <c r="N600" s="130"/>
      <c r="O600" s="10"/>
      <c r="P600" s="130">
        <v>5000</v>
      </c>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0"/>
      <c r="D602" s="130"/>
      <c r="E602" s="10">
        <v>12.8607</v>
      </c>
      <c r="F602" s="10">
        <v>265.82509999999996</v>
      </c>
      <c r="G602" s="10">
        <v>151.68100000000001</v>
      </c>
      <c r="H602" s="10">
        <v>112.5565</v>
      </c>
      <c r="I602" s="10">
        <v>447.96350000000001</v>
      </c>
      <c r="J602" s="10">
        <v>468.92650000000003</v>
      </c>
      <c r="K602" s="10">
        <v>386.85949999999997</v>
      </c>
      <c r="L602" s="10">
        <v>350.40350000000001</v>
      </c>
      <c r="M602" s="10">
        <v>94.358899999999991</v>
      </c>
      <c r="N602" s="10">
        <v>31.041999999999998</v>
      </c>
      <c r="O602" s="10">
        <v>2322.4771999999998</v>
      </c>
      <c r="P602" s="10">
        <v>2094.2656999999999</v>
      </c>
    </row>
    <row r="603" spans="1:16" x14ac:dyDescent="0.3">
      <c r="A603" s="120"/>
      <c r="B603" s="16" t="s">
        <v>14</v>
      </c>
      <c r="C603" s="11"/>
      <c r="D603" s="130"/>
      <c r="E603" s="11">
        <v>116533</v>
      </c>
      <c r="F603" s="11">
        <v>1185575</v>
      </c>
      <c r="G603" s="11">
        <v>785820</v>
      </c>
      <c r="H603" s="11">
        <v>620103</v>
      </c>
      <c r="I603" s="11">
        <v>2276186</v>
      </c>
      <c r="J603" s="11">
        <v>2821692.5</v>
      </c>
      <c r="K603" s="11">
        <v>2279835</v>
      </c>
      <c r="L603" s="11">
        <v>2273115</v>
      </c>
      <c r="M603" s="11">
        <v>664974</v>
      </c>
      <c r="N603" s="11">
        <v>330895</v>
      </c>
      <c r="O603" s="11">
        <v>13354728.5</v>
      </c>
      <c r="P603" s="11">
        <v>13904753.83</v>
      </c>
    </row>
    <row r="604" spans="1:16" x14ac:dyDescent="0.3">
      <c r="A604" s="120"/>
      <c r="B604" s="16" t="s">
        <v>15</v>
      </c>
      <c r="C604" s="10"/>
      <c r="D604" s="130"/>
      <c r="E604" s="10">
        <v>9061.1708538415496</v>
      </c>
      <c r="F604" s="10">
        <v>4459.9813937811005</v>
      </c>
      <c r="G604" s="10">
        <v>5180.7411607254699</v>
      </c>
      <c r="H604" s="10">
        <v>5509.25979397014</v>
      </c>
      <c r="I604" s="10">
        <v>5081.1863020089813</v>
      </c>
      <c r="J604" s="10">
        <v>6017.3449357202035</v>
      </c>
      <c r="K604" s="10">
        <v>5893.1860274854316</v>
      </c>
      <c r="L604" s="10">
        <v>6487.1355451643603</v>
      </c>
      <c r="M604" s="10">
        <v>7047.2843579143046</v>
      </c>
      <c r="N604" s="10">
        <v>10659.590232588107</v>
      </c>
      <c r="O604" s="10">
        <v>5750.2086565155514</v>
      </c>
      <c r="P604" s="10">
        <v>6639.4411320397412</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0">
        <v>0.08</v>
      </c>
      <c r="D610" s="10">
        <v>2.9</v>
      </c>
      <c r="E610" s="10">
        <v>4.4580000000000002</v>
      </c>
      <c r="F610" s="10">
        <v>5.2764999999999995</v>
      </c>
      <c r="G610" s="10">
        <v>20.085000000000001</v>
      </c>
      <c r="H610" s="10">
        <v>10.562999999999999</v>
      </c>
      <c r="I610" s="10">
        <v>8.1690000000000005</v>
      </c>
      <c r="J610" s="10">
        <v>9.7125000000000004</v>
      </c>
      <c r="K610" s="10">
        <v>6.2960000000000003</v>
      </c>
      <c r="L610" s="10">
        <v>7.2479999999999993</v>
      </c>
      <c r="M610" s="10">
        <v>7.5949999999999998</v>
      </c>
      <c r="N610" s="10">
        <v>5.3929999999999998</v>
      </c>
      <c r="O610" s="10">
        <v>87.77600000000001</v>
      </c>
      <c r="P610" s="10">
        <v>79.915400000000005</v>
      </c>
    </row>
    <row r="611" spans="1:16" x14ac:dyDescent="0.3">
      <c r="A611" s="120"/>
      <c r="B611" s="16" t="s">
        <v>14</v>
      </c>
      <c r="C611" s="11">
        <v>3200</v>
      </c>
      <c r="D611" s="11">
        <v>130290</v>
      </c>
      <c r="E611" s="11">
        <v>184780</v>
      </c>
      <c r="F611" s="11">
        <v>216291</v>
      </c>
      <c r="G611" s="11">
        <v>406312</v>
      </c>
      <c r="H611" s="11">
        <v>258415</v>
      </c>
      <c r="I611" s="11">
        <v>196251</v>
      </c>
      <c r="J611" s="11">
        <v>400943</v>
      </c>
      <c r="K611" s="11">
        <v>309655</v>
      </c>
      <c r="L611" s="11">
        <v>356205</v>
      </c>
      <c r="M611" s="11">
        <v>381946</v>
      </c>
      <c r="N611" s="11">
        <v>271165</v>
      </c>
      <c r="O611" s="11">
        <v>3115453</v>
      </c>
      <c r="P611" s="11">
        <v>2672412</v>
      </c>
    </row>
    <row r="612" spans="1:16" x14ac:dyDescent="0.3">
      <c r="A612" s="120"/>
      <c r="B612" s="16" t="s">
        <v>15</v>
      </c>
      <c r="C612" s="10">
        <v>40000</v>
      </c>
      <c r="D612" s="10">
        <v>44927.586206896551</v>
      </c>
      <c r="E612" s="10">
        <v>41449.080305069539</v>
      </c>
      <c r="F612" s="10">
        <v>40991.376859660762</v>
      </c>
      <c r="G612" s="10">
        <v>20229.624097585263</v>
      </c>
      <c r="H612" s="10">
        <v>24464.167376692229</v>
      </c>
      <c r="I612" s="10">
        <v>24023.870730811603</v>
      </c>
      <c r="J612" s="10">
        <v>41281.132561132566</v>
      </c>
      <c r="K612" s="10">
        <v>49182.814485387542</v>
      </c>
      <c r="L612" s="10">
        <v>49145.281456953642</v>
      </c>
      <c r="M612" s="10">
        <v>50289.137590520077</v>
      </c>
      <c r="N612" s="10">
        <v>50280.919710736147</v>
      </c>
      <c r="O612" s="10">
        <v>35493.221381698873</v>
      </c>
      <c r="P612" s="10">
        <v>33440.513342860075</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0">
        <v>4.9000000000000002E-2</v>
      </c>
      <c r="D614" s="10">
        <v>1.6772</v>
      </c>
      <c r="E614" s="10">
        <v>2.5798000000000001</v>
      </c>
      <c r="F614" s="10">
        <v>5.3915999999999995</v>
      </c>
      <c r="G614" s="10">
        <v>0.47119999999999995</v>
      </c>
      <c r="H614" s="10">
        <v>0.14499999999999999</v>
      </c>
      <c r="I614" s="10">
        <v>0.17300000000000001</v>
      </c>
      <c r="J614" s="10">
        <v>0.31319999999999998</v>
      </c>
      <c r="K614" s="10">
        <v>0.50539999999999996</v>
      </c>
      <c r="L614" s="10">
        <v>0.62379999999999991</v>
      </c>
      <c r="M614" s="10">
        <v>0.72640000000000005</v>
      </c>
      <c r="N614" s="10">
        <v>5.9186000000000005</v>
      </c>
      <c r="O614" s="10">
        <v>18.574200000000001</v>
      </c>
      <c r="P614" s="10">
        <v>9.4469999999999992</v>
      </c>
    </row>
    <row r="615" spans="1:16" x14ac:dyDescent="0.3">
      <c r="A615" s="120"/>
      <c r="B615" s="16" t="s">
        <v>14</v>
      </c>
      <c r="C615" s="11">
        <v>4410</v>
      </c>
      <c r="D615" s="11">
        <v>116034</v>
      </c>
      <c r="E615" s="11">
        <v>204423</v>
      </c>
      <c r="F615" s="11">
        <v>380994</v>
      </c>
      <c r="G615" s="11">
        <v>34540</v>
      </c>
      <c r="H615" s="11">
        <v>9752</v>
      </c>
      <c r="I615" s="11">
        <v>10640</v>
      </c>
      <c r="J615" s="11">
        <v>15734</v>
      </c>
      <c r="K615" s="11">
        <v>16180</v>
      </c>
      <c r="L615" s="11">
        <v>16219</v>
      </c>
      <c r="M615" s="11">
        <v>21337</v>
      </c>
      <c r="N615" s="11">
        <v>61850</v>
      </c>
      <c r="O615" s="11">
        <v>892113</v>
      </c>
      <c r="P615" s="11">
        <v>614843</v>
      </c>
    </row>
    <row r="616" spans="1:16" x14ac:dyDescent="0.3">
      <c r="A616" s="120"/>
      <c r="B616" s="16" t="s">
        <v>15</v>
      </c>
      <c r="C616" s="10">
        <v>90000</v>
      </c>
      <c r="D616" s="10">
        <v>69183.162413546394</v>
      </c>
      <c r="E616" s="10">
        <v>79239.863555314369</v>
      </c>
      <c r="F616" s="10">
        <v>70664.366792788787</v>
      </c>
      <c r="G616" s="10">
        <v>73302.207130730065</v>
      </c>
      <c r="H616" s="10">
        <v>67255.172413793101</v>
      </c>
      <c r="I616" s="10">
        <v>61502.8901734104</v>
      </c>
      <c r="J616" s="10">
        <v>50236.27075351213</v>
      </c>
      <c r="K616" s="10">
        <v>32014.246141669966</v>
      </c>
      <c r="L616" s="10">
        <v>26000.320615581921</v>
      </c>
      <c r="M616" s="10">
        <v>29373.62334801762</v>
      </c>
      <c r="N616" s="10">
        <v>10450.106444091509</v>
      </c>
      <c r="O616" s="10">
        <v>48029.686339115549</v>
      </c>
      <c r="P616" s="10">
        <v>65083.412723615969</v>
      </c>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0"/>
      <c r="G626" s="10"/>
      <c r="H626" s="10"/>
      <c r="I626" s="10">
        <v>9.0000000000000011E-3</v>
      </c>
      <c r="J626" s="10">
        <v>8.900000000000001E-2</v>
      </c>
      <c r="K626" s="10">
        <v>6.9999999999999993E-3</v>
      </c>
      <c r="L626" s="10">
        <v>2.5000000000000001E-3</v>
      </c>
      <c r="M626" s="10">
        <v>6.9999999999999993E-3</v>
      </c>
      <c r="N626" s="10"/>
      <c r="O626" s="10">
        <v>0.11449999999999999</v>
      </c>
      <c r="P626" s="130">
        <v>2.1909999999999998</v>
      </c>
    </row>
    <row r="627" spans="1:16" x14ac:dyDescent="0.3">
      <c r="A627" s="120"/>
      <c r="B627" s="16" t="s">
        <v>14</v>
      </c>
      <c r="C627" s="130"/>
      <c r="D627" s="130"/>
      <c r="E627" s="130"/>
      <c r="F627" s="11"/>
      <c r="G627" s="11"/>
      <c r="H627" s="11"/>
      <c r="I627" s="11">
        <v>550</v>
      </c>
      <c r="J627" s="11">
        <v>4580</v>
      </c>
      <c r="K627" s="11">
        <v>670</v>
      </c>
      <c r="L627" s="11">
        <v>205</v>
      </c>
      <c r="M627" s="11">
        <v>535</v>
      </c>
      <c r="N627" s="11"/>
      <c r="O627" s="11">
        <v>6540</v>
      </c>
      <c r="P627" s="130">
        <v>53229</v>
      </c>
    </row>
    <row r="628" spans="1:16" x14ac:dyDescent="0.3">
      <c r="A628" s="120"/>
      <c r="B628" s="16" t="s">
        <v>15</v>
      </c>
      <c r="C628" s="130"/>
      <c r="D628" s="130"/>
      <c r="E628" s="130"/>
      <c r="F628" s="10"/>
      <c r="G628" s="10"/>
      <c r="H628" s="10"/>
      <c r="I628" s="10">
        <v>61111.111111111109</v>
      </c>
      <c r="J628" s="10">
        <v>51460.674157303365</v>
      </c>
      <c r="K628" s="10">
        <v>95714.285714285725</v>
      </c>
      <c r="L628" s="10">
        <v>82000</v>
      </c>
      <c r="M628" s="10">
        <v>76428.571428571435</v>
      </c>
      <c r="N628" s="10"/>
      <c r="O628" s="10">
        <v>57117.903930131011</v>
      </c>
      <c r="P628" s="130">
        <v>24294.386125057052</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0">
        <v>1.4835</v>
      </c>
      <c r="D634" s="10">
        <v>3.6469999999999998</v>
      </c>
      <c r="E634" s="10">
        <v>3.6030000000000002</v>
      </c>
      <c r="F634" s="10">
        <v>0.41</v>
      </c>
      <c r="G634" s="10">
        <v>1.02</v>
      </c>
      <c r="H634" s="130"/>
      <c r="I634" s="130">
        <v>0.02</v>
      </c>
      <c r="J634" s="130"/>
      <c r="K634" s="130"/>
      <c r="L634" s="130"/>
      <c r="M634" s="130"/>
      <c r="N634" s="130"/>
      <c r="O634" s="10">
        <v>10.1835</v>
      </c>
      <c r="P634" s="10">
        <v>8.9670000000000005</v>
      </c>
    </row>
    <row r="635" spans="1:16" x14ac:dyDescent="0.3">
      <c r="A635" s="120"/>
      <c r="B635" s="16" t="s">
        <v>14</v>
      </c>
      <c r="C635" s="11">
        <v>89509</v>
      </c>
      <c r="D635" s="11">
        <v>103690</v>
      </c>
      <c r="E635" s="11">
        <v>94797</v>
      </c>
      <c r="F635" s="11">
        <v>8650</v>
      </c>
      <c r="G635" s="11">
        <v>20360</v>
      </c>
      <c r="H635" s="130"/>
      <c r="I635" s="130">
        <v>100</v>
      </c>
      <c r="J635" s="130"/>
      <c r="K635" s="130"/>
      <c r="L635" s="130"/>
      <c r="M635" s="130"/>
      <c r="N635" s="130"/>
      <c r="O635" s="11">
        <v>317106</v>
      </c>
      <c r="P635" s="11">
        <v>208439</v>
      </c>
    </row>
    <row r="636" spans="1:16" x14ac:dyDescent="0.3">
      <c r="A636" s="120"/>
      <c r="B636" s="16" t="s">
        <v>15</v>
      </c>
      <c r="C636" s="10">
        <v>60336.366700370752</v>
      </c>
      <c r="D636" s="10">
        <v>28431.587606251716</v>
      </c>
      <c r="E636" s="10">
        <v>26310.574521232309</v>
      </c>
      <c r="F636" s="10">
        <v>21097.560975609758</v>
      </c>
      <c r="G636" s="10">
        <v>19960.784313725489</v>
      </c>
      <c r="H636" s="130"/>
      <c r="I636" s="130">
        <v>5000</v>
      </c>
      <c r="J636" s="130"/>
      <c r="K636" s="130"/>
      <c r="L636" s="130"/>
      <c r="M636" s="130"/>
      <c r="N636" s="130"/>
      <c r="O636" s="10">
        <v>31139.195757843569</v>
      </c>
      <c r="P636" s="10">
        <v>23245.120999219358</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6916.1937999999991</v>
      </c>
      <c r="D638" s="10">
        <v>5592.3468999999986</v>
      </c>
      <c r="E638" s="10">
        <v>5796.3666000000003</v>
      </c>
      <c r="F638" s="10">
        <v>4572.5198</v>
      </c>
      <c r="G638" s="10">
        <v>4937.0603000000001</v>
      </c>
      <c r="H638" s="10">
        <v>5280.5137999999997</v>
      </c>
      <c r="I638" s="10">
        <v>4794.5726999999997</v>
      </c>
      <c r="J638" s="10">
        <v>5517.3276000000005</v>
      </c>
      <c r="K638" s="10">
        <v>5195.4169000000002</v>
      </c>
      <c r="L638" s="10">
        <v>5650.018</v>
      </c>
      <c r="M638" s="10">
        <v>6755.2042000000019</v>
      </c>
      <c r="N638" s="10">
        <v>8859.4501500000024</v>
      </c>
      <c r="O638" s="10">
        <v>69866.990749999983</v>
      </c>
      <c r="P638" s="10">
        <v>63644.597150000016</v>
      </c>
    </row>
    <row r="639" spans="1:16" x14ac:dyDescent="0.3">
      <c r="A639" s="120"/>
      <c r="B639" s="16" t="s">
        <v>14</v>
      </c>
      <c r="C639" s="11">
        <v>60450645.829999998</v>
      </c>
      <c r="D639" s="11">
        <v>53662060.560000002</v>
      </c>
      <c r="E639" s="11">
        <v>60219696.399999999</v>
      </c>
      <c r="F639" s="11">
        <v>45982920.25</v>
      </c>
      <c r="G639" s="11">
        <v>43226093</v>
      </c>
      <c r="H639" s="11">
        <v>39052230.670000002</v>
      </c>
      <c r="I639" s="11">
        <v>34734681.5</v>
      </c>
      <c r="J639" s="11">
        <v>41196801.850000001</v>
      </c>
      <c r="K639" s="11">
        <v>42039903.079999998</v>
      </c>
      <c r="L639" s="11">
        <v>52873140.18</v>
      </c>
      <c r="M639" s="11">
        <v>67478706.400000006</v>
      </c>
      <c r="N639" s="11">
        <v>78232415.989999995</v>
      </c>
      <c r="O639" s="11">
        <v>619149295.71000004</v>
      </c>
      <c r="P639" s="11">
        <v>562417006.77999997</v>
      </c>
    </row>
    <row r="640" spans="1:16" x14ac:dyDescent="0.3">
      <c r="A640" s="120"/>
      <c r="B640" s="16" t="s">
        <v>15</v>
      </c>
      <c r="C640" s="10">
        <v>8740.4499610754119</v>
      </c>
      <c r="D640" s="10">
        <v>9595.624434528554</v>
      </c>
      <c r="E640" s="10">
        <v>10389.214581424163</v>
      </c>
      <c r="F640" s="10">
        <v>10056.363287918402</v>
      </c>
      <c r="G640" s="10">
        <v>8755.4314457127457</v>
      </c>
      <c r="H640" s="10">
        <v>7395.5361446077459</v>
      </c>
      <c r="I640" s="10">
        <v>7244.583338990773</v>
      </c>
      <c r="J640" s="10">
        <v>7466.8036478384929</v>
      </c>
      <c r="K640" s="10">
        <v>8091.7285155691743</v>
      </c>
      <c r="L640" s="10">
        <v>9358.0480947140331</v>
      </c>
      <c r="M640" s="10">
        <v>9989.1438366881612</v>
      </c>
      <c r="N640" s="10">
        <v>8830.3918037170715</v>
      </c>
      <c r="O640" s="10">
        <v>8861.8285840513345</v>
      </c>
      <c r="P640" s="10">
        <v>8836.8381915353184</v>
      </c>
    </row>
    <row r="641" spans="1:16" x14ac:dyDescent="0.3">
      <c r="A641" s="120"/>
      <c r="B641" s="16"/>
      <c r="C641" s="14"/>
      <c r="D641" s="14"/>
      <c r="E641" s="14"/>
      <c r="F641" s="14"/>
      <c r="G641" s="14"/>
      <c r="H641" s="14"/>
      <c r="I641" s="14"/>
      <c r="J641" s="14"/>
      <c r="K641" s="14"/>
      <c r="L641" s="14"/>
      <c r="M641" s="14"/>
      <c r="N641" s="14"/>
      <c r="O641" s="14"/>
      <c r="P641" s="14"/>
    </row>
    <row r="642" spans="1:16" ht="16.8" x14ac:dyDescent="0.3">
      <c r="A642" s="9" t="s">
        <v>174</v>
      </c>
      <c r="B642" s="16" t="s">
        <v>12</v>
      </c>
      <c r="C642" s="14">
        <v>1148.0373000000002</v>
      </c>
      <c r="D642" s="14">
        <v>1176.9402999999998</v>
      </c>
      <c r="E642" s="14">
        <v>1450.3251</v>
      </c>
      <c r="F642" s="14">
        <v>1051.2706000000001</v>
      </c>
      <c r="G642" s="14">
        <v>813.06560000000025</v>
      </c>
      <c r="H642" s="14">
        <v>638.69629999999995</v>
      </c>
      <c r="I642" s="14">
        <v>527.78769999999986</v>
      </c>
      <c r="J642" s="14">
        <v>583.08190000000002</v>
      </c>
      <c r="K642" s="14">
        <v>656.50950000000012</v>
      </c>
      <c r="L642" s="14">
        <v>873.42560000000003</v>
      </c>
      <c r="M642" s="14">
        <v>1335.4295000000002</v>
      </c>
      <c r="N642" s="14">
        <v>1382.7445499999999</v>
      </c>
      <c r="O642" s="14">
        <v>11637.313949999998</v>
      </c>
      <c r="P642" s="14">
        <v>10508.243649999997</v>
      </c>
    </row>
    <row r="643" spans="1:16" x14ac:dyDescent="0.3">
      <c r="A643" s="120"/>
      <c r="B643" s="16" t="s">
        <v>14</v>
      </c>
      <c r="C643" s="17">
        <v>14283906.83</v>
      </c>
      <c r="D643" s="17">
        <v>14674661.560000001</v>
      </c>
      <c r="E643" s="17">
        <v>16408538</v>
      </c>
      <c r="F643" s="17">
        <v>10830805</v>
      </c>
      <c r="G643" s="17">
        <v>7935273.5</v>
      </c>
      <c r="H643" s="17">
        <v>6225723</v>
      </c>
      <c r="I643" s="17">
        <v>4776618.5</v>
      </c>
      <c r="J643" s="17">
        <v>5771083</v>
      </c>
      <c r="K643" s="17">
        <v>7104053.5</v>
      </c>
      <c r="L643" s="17">
        <v>10401722.5</v>
      </c>
      <c r="M643" s="17">
        <v>17450515.199999999</v>
      </c>
      <c r="N643" s="17">
        <v>18594638.09</v>
      </c>
      <c r="O643" s="17">
        <v>134457538.68000001</v>
      </c>
      <c r="P643" s="17">
        <v>118751276.44</v>
      </c>
    </row>
    <row r="644" spans="1:16" x14ac:dyDescent="0.3">
      <c r="A644" s="120"/>
      <c r="B644" s="16" t="s">
        <v>15</v>
      </c>
      <c r="C644" s="14">
        <v>12442.023294887716</v>
      </c>
      <c r="D644" s="14">
        <v>12468.484221332215</v>
      </c>
      <c r="E644" s="14">
        <v>11313.696494668678</v>
      </c>
      <c r="F644" s="14">
        <v>10302.585271575175</v>
      </c>
      <c r="G644" s="14">
        <v>9759.6965115729872</v>
      </c>
      <c r="H644" s="14">
        <v>9747.5482478918384</v>
      </c>
      <c r="I644" s="14">
        <v>9050.2649076513171</v>
      </c>
      <c r="J644" s="14">
        <v>9897.5512702417964</v>
      </c>
      <c r="K644" s="14">
        <v>10820.945469943692</v>
      </c>
      <c r="L644" s="14">
        <v>11909.111090858798</v>
      </c>
      <c r="M644" s="14">
        <v>13067.342903537774</v>
      </c>
      <c r="N644" s="14">
        <v>13447.630721090169</v>
      </c>
      <c r="O644" s="14">
        <v>11554.001143021498</v>
      </c>
      <c r="P644" s="14">
        <v>11300.773030705283</v>
      </c>
    </row>
    <row r="645" spans="1:16" x14ac:dyDescent="0.3">
      <c r="A645" s="120"/>
      <c r="B645" s="16"/>
      <c r="C645" s="14"/>
      <c r="D645" s="14"/>
      <c r="E645" s="14"/>
      <c r="F645" s="14"/>
      <c r="G645" s="14"/>
      <c r="H645" s="14"/>
      <c r="I645" s="14"/>
      <c r="J645" s="14"/>
      <c r="K645" s="14"/>
      <c r="L645" s="14"/>
      <c r="M645" s="14"/>
      <c r="N645" s="14"/>
      <c r="O645" s="14"/>
      <c r="P645" s="14"/>
    </row>
    <row r="646" spans="1:16" x14ac:dyDescent="0.3">
      <c r="A646" s="9" t="s">
        <v>175</v>
      </c>
      <c r="B646" s="16" t="s">
        <v>12</v>
      </c>
      <c r="C646" s="14">
        <v>631.03399999999999</v>
      </c>
      <c r="D646" s="14">
        <v>433.13700000000006</v>
      </c>
      <c r="E646" s="14">
        <v>580.36320000000001</v>
      </c>
      <c r="F646" s="14">
        <v>811.77109999999982</v>
      </c>
      <c r="G646" s="14">
        <v>1079.4669999999999</v>
      </c>
      <c r="H646" s="14">
        <v>1658.6529999999998</v>
      </c>
      <c r="I646" s="14">
        <v>1985.6954999999998</v>
      </c>
      <c r="J646" s="14">
        <v>1950.693</v>
      </c>
      <c r="K646" s="14">
        <v>1683.7335</v>
      </c>
      <c r="L646" s="14">
        <v>1516.0826000000002</v>
      </c>
      <c r="M646" s="14">
        <v>1085.1023</v>
      </c>
      <c r="N646" s="14">
        <v>701.98699999999997</v>
      </c>
      <c r="O646" s="14">
        <v>14117.719199999994</v>
      </c>
      <c r="P646" s="14">
        <v>13857.242600000003</v>
      </c>
    </row>
    <row r="647" spans="1:16" x14ac:dyDescent="0.3">
      <c r="A647" s="120"/>
      <c r="B647" s="16" t="s">
        <v>14</v>
      </c>
      <c r="C647" s="17">
        <v>5527472</v>
      </c>
      <c r="D647" s="17">
        <v>3390889</v>
      </c>
      <c r="E647" s="17">
        <v>3836688.7</v>
      </c>
      <c r="F647" s="17">
        <v>4175718.25</v>
      </c>
      <c r="G647" s="17">
        <v>4945255</v>
      </c>
      <c r="H647" s="17">
        <v>5809185.6699999999</v>
      </c>
      <c r="I647" s="17">
        <v>6549643</v>
      </c>
      <c r="J647" s="17">
        <v>7948710</v>
      </c>
      <c r="K647" s="17">
        <v>6717321.5800000001</v>
      </c>
      <c r="L647" s="17">
        <v>6454411.2000000002</v>
      </c>
      <c r="M647" s="17">
        <v>4917122</v>
      </c>
      <c r="N647" s="17">
        <v>4875933.9000000004</v>
      </c>
      <c r="O647" s="17">
        <v>65148350.299999997</v>
      </c>
      <c r="P647" s="17">
        <v>68804637.140000001</v>
      </c>
    </row>
    <row r="648" spans="1:16" x14ac:dyDescent="0.3">
      <c r="A648" s="120"/>
      <c r="B648" s="16" t="s">
        <v>15</v>
      </c>
      <c r="C648" s="14">
        <v>8759.3885590950722</v>
      </c>
      <c r="D648" s="14">
        <v>7828.6754537248016</v>
      </c>
      <c r="E648" s="14">
        <v>6610.8407631634818</v>
      </c>
      <c r="F648" s="14">
        <v>5143.9602247480852</v>
      </c>
      <c r="G648" s="14">
        <v>4581.2007222082757</v>
      </c>
      <c r="H648" s="14">
        <v>3502.3514080401387</v>
      </c>
      <c r="I648" s="14">
        <v>3298.4125713131743</v>
      </c>
      <c r="J648" s="14">
        <v>4074.8134124641861</v>
      </c>
      <c r="K648" s="14">
        <v>3989.5396628979584</v>
      </c>
      <c r="L648" s="14">
        <v>4257.2952159730603</v>
      </c>
      <c r="M648" s="14">
        <v>4531.4824233622949</v>
      </c>
      <c r="N648" s="14">
        <v>6945.9034141657894</v>
      </c>
      <c r="O648" s="14">
        <v>4614.6512320488728</v>
      </c>
      <c r="P648" s="14">
        <v>4965.2473530340003</v>
      </c>
    </row>
    <row r="649" spans="1:16" x14ac:dyDescent="0.3">
      <c r="A649" s="120"/>
      <c r="B649" s="16"/>
      <c r="C649" s="14"/>
      <c r="D649" s="14"/>
      <c r="E649" s="14"/>
      <c r="F649" s="14"/>
      <c r="G649" s="14"/>
      <c r="H649" s="14"/>
      <c r="I649" s="14"/>
      <c r="J649" s="14"/>
      <c r="K649" s="14"/>
      <c r="L649" s="14"/>
      <c r="M649" s="14"/>
      <c r="N649" s="14"/>
      <c r="O649" s="14"/>
      <c r="P649" s="14"/>
    </row>
    <row r="650" spans="1:16" ht="16.8" x14ac:dyDescent="0.3">
      <c r="A650" s="9" t="s">
        <v>176</v>
      </c>
      <c r="B650" s="16" t="s">
        <v>12</v>
      </c>
      <c r="C650" s="14">
        <v>2849.9510000000005</v>
      </c>
      <c r="D650" s="14">
        <v>2980.8955000000001</v>
      </c>
      <c r="E650" s="14">
        <v>3053.8625000000002</v>
      </c>
      <c r="F650" s="14">
        <v>2357.7494999999999</v>
      </c>
      <c r="G650" s="14">
        <v>2897.0559999999996</v>
      </c>
      <c r="H650" s="14">
        <v>2892.1090000000008</v>
      </c>
      <c r="I650" s="14">
        <v>2274.1819999999998</v>
      </c>
      <c r="J650" s="14">
        <v>2976.3530000000005</v>
      </c>
      <c r="K650" s="14">
        <v>2803.8514999999998</v>
      </c>
      <c r="L650" s="14">
        <v>2896.9105</v>
      </c>
      <c r="M650" s="14">
        <v>3275.2685000000001</v>
      </c>
      <c r="N650" s="14">
        <v>3807.5954999999994</v>
      </c>
      <c r="O650" s="14">
        <v>35065.784499999987</v>
      </c>
      <c r="P650" s="14">
        <v>31337.310899999997</v>
      </c>
    </row>
    <row r="651" spans="1:16" x14ac:dyDescent="0.3">
      <c r="A651" s="120"/>
      <c r="B651" s="16" t="s">
        <v>14</v>
      </c>
      <c r="C651" s="17">
        <v>35714290</v>
      </c>
      <c r="D651" s="17">
        <v>31933735</v>
      </c>
      <c r="E651" s="17">
        <v>37675944.299999997</v>
      </c>
      <c r="F651" s="17">
        <v>29694177</v>
      </c>
      <c r="G651" s="17">
        <v>29854642.5</v>
      </c>
      <c r="H651" s="17">
        <v>26774100</v>
      </c>
      <c r="I651" s="17">
        <v>23200508</v>
      </c>
      <c r="J651" s="17">
        <v>27211871.850000001</v>
      </c>
      <c r="K651" s="17">
        <v>27417291</v>
      </c>
      <c r="L651" s="17">
        <v>33795914.479999997</v>
      </c>
      <c r="M651" s="17">
        <v>39934349.200000003</v>
      </c>
      <c r="N651" s="17">
        <v>45411226</v>
      </c>
      <c r="O651" s="17">
        <v>388618049.32999998</v>
      </c>
      <c r="P651" s="17">
        <v>343609981.69999999</v>
      </c>
    </row>
    <row r="652" spans="1:16" x14ac:dyDescent="0.3">
      <c r="A652" s="120"/>
      <c r="B652" s="16" t="s">
        <v>15</v>
      </c>
      <c r="C652" s="14">
        <v>12531.545279199534</v>
      </c>
      <c r="D652" s="14">
        <v>10712.799224259958</v>
      </c>
      <c r="E652" s="14">
        <v>12337.144943493691</v>
      </c>
      <c r="F652" s="14">
        <v>12594.288324523024</v>
      </c>
      <c r="G652" s="14">
        <v>10305.16583041543</v>
      </c>
      <c r="H652" s="14">
        <v>9257.6386298026773</v>
      </c>
      <c r="I652" s="14">
        <v>10201.693619947744</v>
      </c>
      <c r="J652" s="14">
        <v>9142.689677602084</v>
      </c>
      <c r="K652" s="14">
        <v>9778.439050712921</v>
      </c>
      <c r="L652" s="14">
        <v>11666.192131237744</v>
      </c>
      <c r="M652" s="14">
        <v>12192.694797388367</v>
      </c>
      <c r="N652" s="14">
        <v>11926.48378747165</v>
      </c>
      <c r="O652" s="14">
        <v>11082.542565959138</v>
      </c>
      <c r="P652" s="14">
        <v>10964.884089655568</v>
      </c>
    </row>
    <row r="653" spans="1:16" x14ac:dyDescent="0.3">
      <c r="A653" s="120"/>
      <c r="B653" s="16"/>
      <c r="C653" s="14"/>
      <c r="D653" s="14"/>
      <c r="E653" s="14"/>
      <c r="F653" s="14"/>
      <c r="G653" s="14"/>
      <c r="H653" s="14"/>
      <c r="I653" s="14"/>
      <c r="J653" s="14"/>
      <c r="K653" s="14"/>
      <c r="L653" s="14"/>
      <c r="M653" s="14"/>
      <c r="N653" s="14"/>
      <c r="O653" s="14"/>
      <c r="P653" s="14"/>
    </row>
    <row r="654" spans="1:16" ht="16.8" x14ac:dyDescent="0.3">
      <c r="A654" s="13" t="s">
        <v>177</v>
      </c>
      <c r="B654" s="16" t="s">
        <v>12</v>
      </c>
      <c r="C654" s="14">
        <v>23702.029900000009</v>
      </c>
      <c r="D654" s="14">
        <v>21854.499099999997</v>
      </c>
      <c r="E654" s="14">
        <v>25748.312099999999</v>
      </c>
      <c r="F654" s="14">
        <v>21515.123399999997</v>
      </c>
      <c r="G654" s="14">
        <v>21801.407900000002</v>
      </c>
      <c r="H654" s="14">
        <v>22799.31730000001</v>
      </c>
      <c r="I654" s="14">
        <v>23678.312699999995</v>
      </c>
      <c r="J654" s="14">
        <v>24132.934700000002</v>
      </c>
      <c r="K654" s="14">
        <v>20755.205399999999</v>
      </c>
      <c r="L654" s="14">
        <v>21712.994600000005</v>
      </c>
      <c r="M654" s="14">
        <v>26947.199899999989</v>
      </c>
      <c r="N654" s="14">
        <v>27297.576249999998</v>
      </c>
      <c r="O654" s="14">
        <v>281944.91324999998</v>
      </c>
      <c r="P654" s="14">
        <v>275082.19140000007</v>
      </c>
    </row>
    <row r="655" spans="1:16" x14ac:dyDescent="0.3">
      <c r="A655" s="120"/>
      <c r="B655" s="16" t="s">
        <v>14</v>
      </c>
      <c r="C655" s="17">
        <v>138052386.63</v>
      </c>
      <c r="D655" s="17">
        <v>144760686.96000001</v>
      </c>
      <c r="E655" s="17">
        <v>181629796.03</v>
      </c>
      <c r="F655" s="17">
        <v>154648721.84</v>
      </c>
      <c r="G655" s="17">
        <v>144175332.96000001</v>
      </c>
      <c r="H655" s="17">
        <v>148984711.47999999</v>
      </c>
      <c r="I655" s="17">
        <v>149577736.02000001</v>
      </c>
      <c r="J655" s="17">
        <v>158977648.28999999</v>
      </c>
      <c r="K655" s="17">
        <v>157572832.66</v>
      </c>
      <c r="L655" s="17">
        <v>174445747.28</v>
      </c>
      <c r="M655" s="17">
        <v>171128115.09</v>
      </c>
      <c r="N655" s="17">
        <v>189654800.02000001</v>
      </c>
      <c r="O655" s="17">
        <v>1913608515.26</v>
      </c>
      <c r="P655" s="17">
        <v>1844608694.4300001</v>
      </c>
    </row>
    <row r="656" spans="1:16" x14ac:dyDescent="0.3">
      <c r="B656" s="16" t="s">
        <v>15</v>
      </c>
      <c r="C656" s="14">
        <v>5824.4963495721504</v>
      </c>
      <c r="D656" s="14">
        <v>6623.8391599650076</v>
      </c>
      <c r="E656" s="14">
        <v>7054.046701181629</v>
      </c>
      <c r="F656" s="14">
        <v>7187.9077319166108</v>
      </c>
      <c r="G656" s="14">
        <v>6613.1202911900018</v>
      </c>
      <c r="H656" s="14">
        <v>6534.612835972941</v>
      </c>
      <c r="I656" s="14">
        <v>6317.0774841570537</v>
      </c>
      <c r="J656" s="14">
        <v>6587.5804275888577</v>
      </c>
      <c r="K656" s="14">
        <v>7591.9669125510081</v>
      </c>
      <c r="L656" s="14">
        <v>8034.1634350150835</v>
      </c>
      <c r="M656" s="14">
        <v>6350.497110091208</v>
      </c>
      <c r="N656" s="14">
        <v>6947.6791009971084</v>
      </c>
      <c r="O656" s="14">
        <v>6787.1716258388642</v>
      </c>
      <c r="P656" s="14">
        <v>6705.6638055777803</v>
      </c>
    </row>
  </sheetData>
  <mergeCells count="3">
    <mergeCell ref="C2:N2"/>
    <mergeCell ref="O2:P2"/>
    <mergeCell ref="A1:P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56"/>
  <sheetViews>
    <sheetView topLeftCell="A624" workbookViewId="0">
      <selection activeCell="C642" sqref="C642:P656"/>
    </sheetView>
  </sheetViews>
  <sheetFormatPr defaultRowHeight="14.4" x14ac:dyDescent="0.3"/>
  <cols>
    <col min="1" max="1" width="18.33203125" style="119" customWidth="1"/>
  </cols>
  <sheetData>
    <row r="1" spans="1:16" ht="15" customHeight="1" x14ac:dyDescent="0.3">
      <c r="A1" s="242" t="s">
        <v>715</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2495.1039999999998</v>
      </c>
      <c r="D6" s="10">
        <v>2633.7759999999998</v>
      </c>
      <c r="E6" s="10">
        <v>3522.1490000000003</v>
      </c>
      <c r="F6" s="10">
        <v>2525.6179999999999</v>
      </c>
      <c r="G6" s="10">
        <v>2460.7049999999999</v>
      </c>
      <c r="H6" s="10">
        <v>2273.5709999999999</v>
      </c>
      <c r="I6" s="10">
        <v>1826.4070000000002</v>
      </c>
      <c r="J6" s="10">
        <v>1189.4449999999999</v>
      </c>
      <c r="K6" s="10">
        <v>839.04499999999996</v>
      </c>
      <c r="L6" s="10">
        <v>863.39600000000007</v>
      </c>
      <c r="M6" s="10">
        <v>1171.213</v>
      </c>
      <c r="N6" s="10">
        <v>1469.61</v>
      </c>
      <c r="O6" s="10">
        <v>23270.039000000001</v>
      </c>
      <c r="P6" s="10">
        <v>29676.939000000002</v>
      </c>
    </row>
    <row r="7" spans="1:16" x14ac:dyDescent="0.3">
      <c r="A7" s="120"/>
      <c r="B7" s="16" t="s">
        <v>14</v>
      </c>
      <c r="C7" s="11">
        <v>9199612</v>
      </c>
      <c r="D7" s="11">
        <v>9094208</v>
      </c>
      <c r="E7" s="11">
        <v>11982550.699999999</v>
      </c>
      <c r="F7" s="11">
        <v>10833358</v>
      </c>
      <c r="G7" s="11">
        <v>10647361.5</v>
      </c>
      <c r="H7" s="11">
        <v>12364136.449999999</v>
      </c>
      <c r="I7" s="11">
        <v>10867687</v>
      </c>
      <c r="J7" s="11">
        <v>7201518.9700000016</v>
      </c>
      <c r="K7" s="11">
        <v>6952809.0700000003</v>
      </c>
      <c r="L7" s="11">
        <v>6969220.9000000004</v>
      </c>
      <c r="M7" s="11">
        <v>5661279.96</v>
      </c>
      <c r="N7" s="11">
        <v>6071006</v>
      </c>
      <c r="O7" s="11">
        <v>107844748.55</v>
      </c>
      <c r="P7" s="11">
        <v>127303166.73</v>
      </c>
    </row>
    <row r="8" spans="1:16" x14ac:dyDescent="0.3">
      <c r="A8" s="120"/>
      <c r="B8" s="16" t="s">
        <v>15</v>
      </c>
      <c r="C8" s="10">
        <v>3687.0655491714979</v>
      </c>
      <c r="D8" s="10">
        <v>3452.9162692651166</v>
      </c>
      <c r="E8" s="10">
        <v>3402.056727299157</v>
      </c>
      <c r="F8" s="10">
        <v>4289.3889733126707</v>
      </c>
      <c r="G8" s="10">
        <v>4326.9556895280011</v>
      </c>
      <c r="H8" s="10">
        <v>5438.2011602012872</v>
      </c>
      <c r="I8" s="10">
        <v>5950.3095421776197</v>
      </c>
      <c r="J8" s="10">
        <v>6054.5203603361242</v>
      </c>
      <c r="K8" s="10">
        <v>8286.5747009993502</v>
      </c>
      <c r="L8" s="10">
        <v>8071.8707290744906</v>
      </c>
      <c r="M8" s="10">
        <v>4833.6894826133248</v>
      </c>
      <c r="N8" s="10">
        <v>4131.0320425146811</v>
      </c>
      <c r="O8" s="10">
        <v>4634.4893770912886</v>
      </c>
      <c r="P8" s="10">
        <v>4289.6326582064266</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8.8650000000000002</v>
      </c>
      <c r="D10" s="10">
        <v>12.37</v>
      </c>
      <c r="E10" s="10">
        <v>35.325000000000003</v>
      </c>
      <c r="F10" s="10">
        <v>25.254999999999999</v>
      </c>
      <c r="G10" s="10">
        <v>53.24</v>
      </c>
      <c r="H10" s="10">
        <v>47.984999999999999</v>
      </c>
      <c r="I10" s="10">
        <v>80.2</v>
      </c>
      <c r="J10" s="10">
        <v>81.524000000000001</v>
      </c>
      <c r="K10" s="10">
        <v>54.861999999999995</v>
      </c>
      <c r="L10" s="10">
        <v>45.884999999999998</v>
      </c>
      <c r="M10" s="10">
        <v>47.055</v>
      </c>
      <c r="N10" s="10">
        <v>19.77</v>
      </c>
      <c r="O10" s="10">
        <v>512.33600000000001</v>
      </c>
      <c r="P10" s="10">
        <v>670.53399999999999</v>
      </c>
    </row>
    <row r="11" spans="1:16" x14ac:dyDescent="0.3">
      <c r="A11" s="120"/>
      <c r="B11" s="16" t="s">
        <v>14</v>
      </c>
      <c r="C11" s="11">
        <v>44175</v>
      </c>
      <c r="D11" s="11">
        <v>107323</v>
      </c>
      <c r="E11" s="11">
        <v>210424</v>
      </c>
      <c r="F11" s="11">
        <v>143884</v>
      </c>
      <c r="G11" s="11">
        <v>267451</v>
      </c>
      <c r="H11" s="11">
        <v>230359</v>
      </c>
      <c r="I11" s="11">
        <v>339158.3</v>
      </c>
      <c r="J11" s="11">
        <v>328489</v>
      </c>
      <c r="K11" s="11">
        <v>207724</v>
      </c>
      <c r="L11" s="11">
        <v>211045</v>
      </c>
      <c r="M11" s="11">
        <v>230250</v>
      </c>
      <c r="N11" s="11">
        <v>112201</v>
      </c>
      <c r="O11" s="11">
        <v>2432483.2999999998</v>
      </c>
      <c r="P11" s="11">
        <v>3442406.12</v>
      </c>
    </row>
    <row r="12" spans="1:16" x14ac:dyDescent="0.3">
      <c r="A12" s="120"/>
      <c r="B12" s="16" t="s">
        <v>15</v>
      </c>
      <c r="C12" s="10">
        <v>4983.0795262267338</v>
      </c>
      <c r="D12" s="10">
        <v>8676.0711398544863</v>
      </c>
      <c r="E12" s="10">
        <v>5956.8011323425335</v>
      </c>
      <c r="F12" s="10">
        <v>5697.2480696891698</v>
      </c>
      <c r="G12" s="10">
        <v>5023.4973703981968</v>
      </c>
      <c r="H12" s="10">
        <v>4800.6460352193399</v>
      </c>
      <c r="I12" s="10">
        <v>4228.9064837905235</v>
      </c>
      <c r="J12" s="10">
        <v>4029.3533192679461</v>
      </c>
      <c r="K12" s="10">
        <v>3786.3001713389963</v>
      </c>
      <c r="L12" s="10">
        <v>4599.4333660237553</v>
      </c>
      <c r="M12" s="10">
        <v>4893.210073318457</v>
      </c>
      <c r="N12" s="10">
        <v>5675.3161355589273</v>
      </c>
      <c r="O12" s="10">
        <v>4747.8281830673623</v>
      </c>
      <c r="P12" s="10">
        <v>5133.8278446730519</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580.899</v>
      </c>
      <c r="D18" s="10">
        <v>517.78699999999992</v>
      </c>
      <c r="E18" s="10">
        <v>673.12800000000004</v>
      </c>
      <c r="F18" s="10">
        <v>555.774</v>
      </c>
      <c r="G18" s="10">
        <v>547.01599999999996</v>
      </c>
      <c r="H18" s="10">
        <v>675.8</v>
      </c>
      <c r="I18" s="10">
        <v>626.89099999999996</v>
      </c>
      <c r="J18" s="10">
        <v>584.59100000000001</v>
      </c>
      <c r="K18" s="10">
        <v>515.23</v>
      </c>
      <c r="L18" s="10">
        <v>572.74599999999998</v>
      </c>
      <c r="M18" s="10">
        <v>826.82600000000002</v>
      </c>
      <c r="N18" s="10">
        <v>578.03499999999997</v>
      </c>
      <c r="O18" s="10">
        <v>7254.7230000000009</v>
      </c>
      <c r="P18" s="10">
        <v>6409.12</v>
      </c>
    </row>
    <row r="19" spans="1:16" x14ac:dyDescent="0.3">
      <c r="A19" s="120"/>
      <c r="B19" s="16" t="s">
        <v>14</v>
      </c>
      <c r="C19" s="11">
        <v>2606761.4900000002</v>
      </c>
      <c r="D19" s="11">
        <v>2111447.84</v>
      </c>
      <c r="E19" s="11">
        <v>2891543.96</v>
      </c>
      <c r="F19" s="11">
        <v>2449332.0099999998</v>
      </c>
      <c r="G19" s="11">
        <v>2445085.0100000002</v>
      </c>
      <c r="H19" s="11">
        <v>3167491.04</v>
      </c>
      <c r="I19" s="11">
        <v>2933994.6900000004</v>
      </c>
      <c r="J19" s="11">
        <v>2768211.3</v>
      </c>
      <c r="K19" s="11">
        <v>1934453.8199999996</v>
      </c>
      <c r="L19" s="11">
        <v>1922894.98</v>
      </c>
      <c r="M19" s="11">
        <v>2808181</v>
      </c>
      <c r="N19" s="11">
        <v>2286979.2000000002</v>
      </c>
      <c r="O19" s="11">
        <v>30326376.34</v>
      </c>
      <c r="P19" s="11">
        <v>32333784.989999998</v>
      </c>
    </row>
    <row r="20" spans="1:16" x14ac:dyDescent="0.3">
      <c r="A20" s="120"/>
      <c r="B20" s="16" t="s">
        <v>15</v>
      </c>
      <c r="C20" s="10">
        <v>4487.4607978323256</v>
      </c>
      <c r="D20" s="10">
        <v>4077.8309227539512</v>
      </c>
      <c r="E20" s="10">
        <v>4295.682188231659</v>
      </c>
      <c r="F20" s="10">
        <v>4407.0647601363135</v>
      </c>
      <c r="G20" s="10">
        <v>4469.8601320619518</v>
      </c>
      <c r="H20" s="10">
        <v>4687.024326723883</v>
      </c>
      <c r="I20" s="10">
        <v>4680.2309970951901</v>
      </c>
      <c r="J20" s="10">
        <v>4735.2957879953683</v>
      </c>
      <c r="K20" s="10">
        <v>3754.5442229683827</v>
      </c>
      <c r="L20" s="10">
        <v>3357.3259001372335</v>
      </c>
      <c r="M20" s="10">
        <v>3396.3385282997874</v>
      </c>
      <c r="N20" s="10">
        <v>3956.4718399404887</v>
      </c>
      <c r="O20" s="10">
        <v>4180.2252601512146</v>
      </c>
      <c r="P20" s="10">
        <v>5044.9648298050279</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30">
        <v>1.1000000000000001</v>
      </c>
      <c r="D22" s="10">
        <v>2.61</v>
      </c>
      <c r="E22" s="10">
        <v>3.57</v>
      </c>
      <c r="F22" s="10">
        <v>2.4950000000000001</v>
      </c>
      <c r="G22" s="10">
        <v>1.2170000000000001</v>
      </c>
      <c r="H22" s="10">
        <v>0.193</v>
      </c>
      <c r="I22" s="10">
        <v>1.1000000000000001</v>
      </c>
      <c r="J22" s="10"/>
      <c r="K22" s="10">
        <v>1.2609999999999999</v>
      </c>
      <c r="L22" s="10">
        <v>3.27</v>
      </c>
      <c r="M22" s="130"/>
      <c r="N22" s="10">
        <v>3.5000000000000003E-2</v>
      </c>
      <c r="O22" s="10">
        <v>16.850999999999999</v>
      </c>
      <c r="P22" s="10">
        <v>16.844000000000001</v>
      </c>
    </row>
    <row r="23" spans="1:16" x14ac:dyDescent="0.3">
      <c r="A23" s="120"/>
      <c r="B23" s="16" t="s">
        <v>14</v>
      </c>
      <c r="C23" s="130">
        <v>5500</v>
      </c>
      <c r="D23" s="11">
        <v>3451</v>
      </c>
      <c r="E23" s="11">
        <v>1918</v>
      </c>
      <c r="F23" s="11">
        <v>8484</v>
      </c>
      <c r="G23" s="11">
        <v>3118</v>
      </c>
      <c r="H23" s="11">
        <v>250</v>
      </c>
      <c r="I23" s="11">
        <v>3300</v>
      </c>
      <c r="J23" s="11"/>
      <c r="K23" s="11">
        <v>4515</v>
      </c>
      <c r="L23" s="11">
        <v>5790</v>
      </c>
      <c r="M23" s="130"/>
      <c r="N23" s="11">
        <v>25</v>
      </c>
      <c r="O23" s="11">
        <v>36351</v>
      </c>
      <c r="P23" s="11">
        <v>79619</v>
      </c>
    </row>
    <row r="24" spans="1:16" x14ac:dyDescent="0.3">
      <c r="A24" s="120"/>
      <c r="B24" s="16" t="s">
        <v>15</v>
      </c>
      <c r="C24" s="130">
        <v>5000</v>
      </c>
      <c r="D24" s="10">
        <v>1322.2222222222222</v>
      </c>
      <c r="E24" s="10">
        <v>537.25490196078431</v>
      </c>
      <c r="F24" s="10">
        <v>3400.4008016032062</v>
      </c>
      <c r="G24" s="10">
        <v>2562.0377978635988</v>
      </c>
      <c r="H24" s="10">
        <v>1295.3367875647668</v>
      </c>
      <c r="I24" s="10">
        <v>3000</v>
      </c>
      <c r="J24" s="10"/>
      <c r="K24" s="10">
        <v>3580.491673275179</v>
      </c>
      <c r="L24" s="10">
        <v>1770.6422018348624</v>
      </c>
      <c r="M24" s="130"/>
      <c r="N24" s="10">
        <v>714.28571428571433</v>
      </c>
      <c r="O24" s="10">
        <v>2157.2013530354284</v>
      </c>
      <c r="P24" s="10">
        <v>4726.846354785087</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v>0.16250000000000001</v>
      </c>
      <c r="I34" s="10">
        <v>0.16200000000000001</v>
      </c>
      <c r="J34" s="130">
        <v>3.0000000000000001E-3</v>
      </c>
      <c r="K34" s="130"/>
      <c r="L34" s="130"/>
      <c r="M34" s="130"/>
      <c r="N34" s="130"/>
      <c r="O34" s="10">
        <v>0.32750000000000001</v>
      </c>
      <c r="P34" s="10">
        <v>3.6000000000000004E-2</v>
      </c>
    </row>
    <row r="35" spans="1:16" x14ac:dyDescent="0.3">
      <c r="A35" s="120"/>
      <c r="B35" s="16" t="s">
        <v>14</v>
      </c>
      <c r="C35" s="130"/>
      <c r="D35" s="130"/>
      <c r="E35" s="130"/>
      <c r="F35" s="130"/>
      <c r="G35" s="130"/>
      <c r="H35" s="130">
        <v>1500</v>
      </c>
      <c r="I35" s="11">
        <v>1620</v>
      </c>
      <c r="J35" s="130">
        <v>370</v>
      </c>
      <c r="K35" s="130"/>
      <c r="L35" s="130"/>
      <c r="M35" s="130"/>
      <c r="N35" s="130"/>
      <c r="O35" s="11">
        <v>3490</v>
      </c>
      <c r="P35" s="11">
        <v>780</v>
      </c>
    </row>
    <row r="36" spans="1:16" x14ac:dyDescent="0.3">
      <c r="A36" s="120"/>
      <c r="B36" s="16" t="s">
        <v>15</v>
      </c>
      <c r="C36" s="130"/>
      <c r="D36" s="130"/>
      <c r="E36" s="130"/>
      <c r="F36" s="130"/>
      <c r="G36" s="130"/>
      <c r="H36" s="130">
        <v>9230.7692307692305</v>
      </c>
      <c r="I36" s="10">
        <v>10000</v>
      </c>
      <c r="J36" s="130">
        <v>123333.33333333334</v>
      </c>
      <c r="K36" s="130"/>
      <c r="L36" s="130"/>
      <c r="M36" s="130"/>
      <c r="N36" s="130"/>
      <c r="O36" s="10">
        <v>10656.48854961832</v>
      </c>
      <c r="P36" s="10">
        <v>21666.666666666664</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0.21199999999999999</v>
      </c>
      <c r="D38" s="10">
        <v>0.629</v>
      </c>
      <c r="E38" s="10">
        <v>0.44900000000000001</v>
      </c>
      <c r="F38" s="10">
        <v>0.109</v>
      </c>
      <c r="G38" s="10">
        <v>0.81799999999999995</v>
      </c>
      <c r="H38" s="10">
        <v>0.27600000000000002</v>
      </c>
      <c r="I38" s="10">
        <v>7.0000000000000007E-2</v>
      </c>
      <c r="J38" s="10">
        <v>4.4999999999999998E-2</v>
      </c>
      <c r="K38" s="10">
        <v>5.5E-2</v>
      </c>
      <c r="L38" s="10">
        <v>6.9000000000000006E-2</v>
      </c>
      <c r="M38" s="10">
        <v>0.13500000000000001</v>
      </c>
      <c r="N38" s="10">
        <v>0.06</v>
      </c>
      <c r="O38" s="10">
        <v>2.927</v>
      </c>
      <c r="P38" s="10">
        <v>6.4160000000000004</v>
      </c>
    </row>
    <row r="39" spans="1:16" x14ac:dyDescent="0.3">
      <c r="A39" s="120"/>
      <c r="B39" s="16" t="s">
        <v>14</v>
      </c>
      <c r="C39" s="11">
        <v>7110</v>
      </c>
      <c r="D39" s="11">
        <v>45570</v>
      </c>
      <c r="E39" s="11">
        <v>23610</v>
      </c>
      <c r="F39" s="11">
        <v>5290</v>
      </c>
      <c r="G39" s="11">
        <v>2675</v>
      </c>
      <c r="H39" s="11">
        <v>5146</v>
      </c>
      <c r="I39" s="11">
        <v>1770</v>
      </c>
      <c r="J39" s="11">
        <v>5500</v>
      </c>
      <c r="K39" s="11">
        <v>3900</v>
      </c>
      <c r="L39" s="11">
        <v>4230</v>
      </c>
      <c r="M39" s="11">
        <v>6970</v>
      </c>
      <c r="N39" s="11">
        <v>3680</v>
      </c>
      <c r="O39" s="11">
        <v>115451</v>
      </c>
      <c r="P39" s="11">
        <v>157272</v>
      </c>
    </row>
    <row r="40" spans="1:16" x14ac:dyDescent="0.3">
      <c r="A40" s="120"/>
      <c r="B40" s="16" t="s">
        <v>15</v>
      </c>
      <c r="C40" s="10">
        <v>33537.735849056604</v>
      </c>
      <c r="D40" s="10">
        <v>72448.330683624794</v>
      </c>
      <c r="E40" s="10">
        <v>52583.518930957689</v>
      </c>
      <c r="F40" s="10">
        <v>48532.110091743118</v>
      </c>
      <c r="G40" s="10">
        <v>3270.1711491442543</v>
      </c>
      <c r="H40" s="10">
        <v>18644.927536231884</v>
      </c>
      <c r="I40" s="10">
        <v>25285.714285714286</v>
      </c>
      <c r="J40" s="10">
        <v>122222.22222222222</v>
      </c>
      <c r="K40" s="10">
        <v>70909.090909090912</v>
      </c>
      <c r="L40" s="10">
        <v>61304.347826086952</v>
      </c>
      <c r="M40" s="10">
        <v>51629.629629629628</v>
      </c>
      <c r="N40" s="10">
        <v>61333.333333333328</v>
      </c>
      <c r="O40" s="10">
        <v>39443.457464981213</v>
      </c>
      <c r="P40" s="10">
        <v>24512.468827930174</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161.23500000000001</v>
      </c>
      <c r="D42" s="10">
        <v>160.42099999999999</v>
      </c>
      <c r="E42" s="10">
        <v>185.92</v>
      </c>
      <c r="F42" s="10">
        <v>177.76499999999999</v>
      </c>
      <c r="G42" s="10">
        <v>242.24400000000003</v>
      </c>
      <c r="H42" s="10">
        <v>262.5795</v>
      </c>
      <c r="I42" s="10">
        <v>253.00749999999999</v>
      </c>
      <c r="J42" s="10">
        <v>322.88200000000001</v>
      </c>
      <c r="K42" s="10">
        <v>347.3725</v>
      </c>
      <c r="L42" s="10">
        <v>309.3175</v>
      </c>
      <c r="M42" s="10">
        <v>325.88499999999999</v>
      </c>
      <c r="N42" s="10">
        <v>274.51499999999999</v>
      </c>
      <c r="O42" s="10">
        <v>3023.1440000000002</v>
      </c>
      <c r="P42" s="10">
        <v>1919.2560000000001</v>
      </c>
    </row>
    <row r="43" spans="1:16" x14ac:dyDescent="0.3">
      <c r="A43" s="120"/>
      <c r="B43" s="16" t="s">
        <v>14</v>
      </c>
      <c r="C43" s="11">
        <v>679941.94</v>
      </c>
      <c r="D43" s="11">
        <v>735547.2</v>
      </c>
      <c r="E43" s="11">
        <v>1125495</v>
      </c>
      <c r="F43" s="11">
        <v>1190375</v>
      </c>
      <c r="G43" s="11">
        <v>1257354.5</v>
      </c>
      <c r="H43" s="11">
        <v>1316598</v>
      </c>
      <c r="I43" s="11">
        <v>1247588.2999999998</v>
      </c>
      <c r="J43" s="11">
        <v>1212290.8</v>
      </c>
      <c r="K43" s="11">
        <v>1309376.2</v>
      </c>
      <c r="L43" s="11">
        <v>1117082</v>
      </c>
      <c r="M43" s="11">
        <v>1230168.6000000001</v>
      </c>
      <c r="N43" s="11">
        <v>1152114.21</v>
      </c>
      <c r="O43" s="11">
        <v>13573931.75</v>
      </c>
      <c r="P43" s="11">
        <v>9971536.1799999997</v>
      </c>
    </row>
    <row r="44" spans="1:16" x14ac:dyDescent="0.3">
      <c r="A44" s="120"/>
      <c r="B44" s="16" t="s">
        <v>15</v>
      </c>
      <c r="C44" s="10">
        <v>4217.0864886656127</v>
      </c>
      <c r="D44" s="10">
        <v>4585.105441307559</v>
      </c>
      <c r="E44" s="10">
        <v>6053.6521084337346</v>
      </c>
      <c r="F44" s="10">
        <v>6696.3406744859785</v>
      </c>
      <c r="G44" s="10">
        <v>5190.4464094053928</v>
      </c>
      <c r="H44" s="10">
        <v>5014.0928747293674</v>
      </c>
      <c r="I44" s="10">
        <v>4931.0328745195293</v>
      </c>
      <c r="J44" s="10">
        <v>3754.5939383428004</v>
      </c>
      <c r="K44" s="10">
        <v>3769.3720717673395</v>
      </c>
      <c r="L44" s="10">
        <v>3611.4413183864472</v>
      </c>
      <c r="M44" s="10">
        <v>3774.854933488808</v>
      </c>
      <c r="N44" s="10">
        <v>4196.9080378121416</v>
      </c>
      <c r="O44" s="10">
        <v>4490.0050245704469</v>
      </c>
      <c r="P44" s="10">
        <v>5195.5216917388825</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40.518000000000001</v>
      </c>
      <c r="D50" s="10">
        <v>37.231999999999999</v>
      </c>
      <c r="E50" s="10">
        <v>30.759</v>
      </c>
      <c r="F50" s="10">
        <v>24.52</v>
      </c>
      <c r="G50" s="10">
        <v>38.667000000000002</v>
      </c>
      <c r="H50" s="10">
        <v>46.3705</v>
      </c>
      <c r="I50" s="10">
        <v>45.413999999999994</v>
      </c>
      <c r="J50" s="10">
        <v>52.47</v>
      </c>
      <c r="K50" s="10">
        <v>48.981999999999999</v>
      </c>
      <c r="L50" s="10">
        <v>38.195999999999998</v>
      </c>
      <c r="M50" s="10">
        <v>52.226000000000006</v>
      </c>
      <c r="N50" s="10">
        <v>71.326000000000008</v>
      </c>
      <c r="O50" s="10">
        <v>526.68049999999994</v>
      </c>
      <c r="P50" s="10">
        <v>421.83299999999997</v>
      </c>
    </row>
    <row r="51" spans="1:16" x14ac:dyDescent="0.3">
      <c r="A51" s="120"/>
      <c r="B51" s="16" t="s">
        <v>14</v>
      </c>
      <c r="C51" s="11">
        <v>185655</v>
      </c>
      <c r="D51" s="11">
        <v>183121</v>
      </c>
      <c r="E51" s="11">
        <v>178697</v>
      </c>
      <c r="F51" s="11">
        <v>197801</v>
      </c>
      <c r="G51" s="11">
        <v>206950.85</v>
      </c>
      <c r="H51" s="11">
        <v>182298.5</v>
      </c>
      <c r="I51" s="11">
        <v>227663</v>
      </c>
      <c r="J51" s="11">
        <v>260542</v>
      </c>
      <c r="K51" s="11">
        <v>219368</v>
      </c>
      <c r="L51" s="11">
        <v>195298</v>
      </c>
      <c r="M51" s="11">
        <v>251234</v>
      </c>
      <c r="N51" s="11">
        <v>415959.38</v>
      </c>
      <c r="O51" s="11">
        <v>2704587.73</v>
      </c>
      <c r="P51" s="11">
        <v>2389143</v>
      </c>
    </row>
    <row r="52" spans="1:16" x14ac:dyDescent="0.3">
      <c r="A52" s="120"/>
      <c r="B52" s="16" t="s">
        <v>15</v>
      </c>
      <c r="C52" s="10">
        <v>4582.0376129127799</v>
      </c>
      <c r="D52" s="10">
        <v>4918.3766652342074</v>
      </c>
      <c r="E52" s="10">
        <v>5809.5841867420913</v>
      </c>
      <c r="F52" s="10">
        <v>8066.9249592169654</v>
      </c>
      <c r="G52" s="10">
        <v>5352.13101611193</v>
      </c>
      <c r="H52" s="10">
        <v>3931.3464379292868</v>
      </c>
      <c r="I52" s="10">
        <v>5013.0576474215004</v>
      </c>
      <c r="J52" s="10">
        <v>4965.5422145988177</v>
      </c>
      <c r="K52" s="10">
        <v>4478.5431382957004</v>
      </c>
      <c r="L52" s="10">
        <v>5113.0484867525402</v>
      </c>
      <c r="M52" s="10">
        <v>4810.5158350247002</v>
      </c>
      <c r="N52" s="10">
        <v>5831.8057931189178</v>
      </c>
      <c r="O52" s="10">
        <v>5135.1582790705179</v>
      </c>
      <c r="P52" s="10">
        <v>5663.7176323331751</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v>7.7499999999999999E-2</v>
      </c>
      <c r="G54" s="10">
        <v>0.41899999999999998</v>
      </c>
      <c r="H54" s="130">
        <v>0.64500000000000002</v>
      </c>
      <c r="I54" s="130"/>
      <c r="J54" s="10">
        <v>0.26</v>
      </c>
      <c r="K54" s="10">
        <v>6.8000000000000005E-2</v>
      </c>
      <c r="L54" s="130">
        <v>3.6000000000000004E-2</v>
      </c>
      <c r="M54" s="130"/>
      <c r="N54" s="130"/>
      <c r="O54" s="10">
        <v>1.5055000000000001</v>
      </c>
      <c r="P54" s="10">
        <v>1.716</v>
      </c>
    </row>
    <row r="55" spans="1:16" x14ac:dyDescent="0.3">
      <c r="A55" s="120"/>
      <c r="B55" s="16" t="s">
        <v>14</v>
      </c>
      <c r="C55" s="130"/>
      <c r="D55" s="130"/>
      <c r="E55" s="130"/>
      <c r="F55" s="130">
        <v>95</v>
      </c>
      <c r="G55" s="11">
        <v>490</v>
      </c>
      <c r="H55" s="130">
        <v>572</v>
      </c>
      <c r="I55" s="130"/>
      <c r="J55" s="11">
        <v>1300</v>
      </c>
      <c r="K55" s="11">
        <v>68</v>
      </c>
      <c r="L55" s="130">
        <v>36</v>
      </c>
      <c r="M55" s="130"/>
      <c r="N55" s="130"/>
      <c r="O55" s="11">
        <v>2561</v>
      </c>
      <c r="P55" s="11">
        <v>2503</v>
      </c>
    </row>
    <row r="56" spans="1:16" x14ac:dyDescent="0.3">
      <c r="A56" s="120"/>
      <c r="B56" s="16" t="s">
        <v>15</v>
      </c>
      <c r="C56" s="130"/>
      <c r="D56" s="130"/>
      <c r="E56" s="130"/>
      <c r="F56" s="130">
        <v>1225.8064516129032</v>
      </c>
      <c r="G56" s="10">
        <v>1169.4510739856803</v>
      </c>
      <c r="H56" s="130">
        <v>886.82170542635663</v>
      </c>
      <c r="I56" s="130"/>
      <c r="J56" s="10">
        <v>5000</v>
      </c>
      <c r="K56" s="10">
        <v>1000</v>
      </c>
      <c r="L56" s="130">
        <v>1000</v>
      </c>
      <c r="M56" s="130"/>
      <c r="N56" s="130"/>
      <c r="O56" s="10">
        <v>1701.0959814015275</v>
      </c>
      <c r="P56" s="10">
        <v>1458.6247086247085</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c r="I58" s="130"/>
      <c r="J58" s="130"/>
      <c r="K58" s="130"/>
      <c r="L58" s="130"/>
      <c r="M58" s="130"/>
      <c r="N58" s="130">
        <v>3.9E-2</v>
      </c>
      <c r="O58" s="130">
        <v>3.9E-2</v>
      </c>
      <c r="P58" s="10"/>
    </row>
    <row r="59" spans="1:16" x14ac:dyDescent="0.3">
      <c r="A59" s="120"/>
      <c r="B59" s="16" t="s">
        <v>14</v>
      </c>
      <c r="C59" s="130"/>
      <c r="D59" s="130"/>
      <c r="E59" s="130"/>
      <c r="F59" s="130"/>
      <c r="G59" s="130"/>
      <c r="H59" s="130"/>
      <c r="I59" s="130"/>
      <c r="J59" s="130"/>
      <c r="K59" s="130"/>
      <c r="L59" s="130"/>
      <c r="M59" s="130"/>
      <c r="N59" s="130">
        <v>104</v>
      </c>
      <c r="O59" s="130">
        <v>104</v>
      </c>
      <c r="P59" s="11"/>
    </row>
    <row r="60" spans="1:16" x14ac:dyDescent="0.3">
      <c r="A60" s="120"/>
      <c r="B60" s="16" t="s">
        <v>15</v>
      </c>
      <c r="C60" s="130"/>
      <c r="D60" s="130"/>
      <c r="E60" s="130"/>
      <c r="F60" s="130"/>
      <c r="G60" s="130"/>
      <c r="H60" s="130"/>
      <c r="I60" s="130"/>
      <c r="J60" s="130"/>
      <c r="K60" s="130"/>
      <c r="L60" s="130"/>
      <c r="M60" s="130"/>
      <c r="N60" s="130">
        <v>2666.666666666667</v>
      </c>
      <c r="O60" s="130">
        <v>2666.666666666667</v>
      </c>
      <c r="P60" s="10"/>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59.383000000000003</v>
      </c>
      <c r="D66" s="10">
        <v>77.209000000000003</v>
      </c>
      <c r="E66" s="10">
        <v>44.841999999999999</v>
      </c>
      <c r="F66" s="10">
        <v>36.218000000000004</v>
      </c>
      <c r="G66" s="10">
        <v>73.411000000000001</v>
      </c>
      <c r="H66" s="10">
        <v>76.382999999999996</v>
      </c>
      <c r="I66" s="10">
        <v>124.30950000000001</v>
      </c>
      <c r="J66" s="10">
        <v>126.07899999999999</v>
      </c>
      <c r="K66" s="10">
        <v>111.771</v>
      </c>
      <c r="L66" s="10">
        <v>97.055999999999997</v>
      </c>
      <c r="M66" s="10">
        <v>95.672499999999999</v>
      </c>
      <c r="N66" s="10">
        <v>73.248999999999995</v>
      </c>
      <c r="O66" s="10">
        <v>995.58300000000008</v>
      </c>
      <c r="P66" s="10">
        <v>1436.5219999999999</v>
      </c>
    </row>
    <row r="67" spans="1:16" x14ac:dyDescent="0.3">
      <c r="A67" s="120"/>
      <c r="B67" s="16" t="s">
        <v>14</v>
      </c>
      <c r="C67" s="11">
        <v>110840</v>
      </c>
      <c r="D67" s="11">
        <v>142413.18</v>
      </c>
      <c r="E67" s="11">
        <v>143604</v>
      </c>
      <c r="F67" s="11">
        <v>125267.5</v>
      </c>
      <c r="G67" s="11">
        <v>194098.1</v>
      </c>
      <c r="H67" s="11">
        <v>236815.1</v>
      </c>
      <c r="I67" s="11">
        <v>249797.9</v>
      </c>
      <c r="J67" s="11">
        <v>224191.5</v>
      </c>
      <c r="K67" s="11">
        <v>200756.4</v>
      </c>
      <c r="L67" s="11">
        <v>194569</v>
      </c>
      <c r="M67" s="11">
        <v>175351</v>
      </c>
      <c r="N67" s="11">
        <v>101609.1</v>
      </c>
      <c r="O67" s="11">
        <v>2099312.7799999998</v>
      </c>
      <c r="P67" s="11">
        <v>2803987.15</v>
      </c>
    </row>
    <row r="68" spans="1:16" x14ac:dyDescent="0.3">
      <c r="A68" s="120"/>
      <c r="B68" s="16" t="s">
        <v>15</v>
      </c>
      <c r="C68" s="10">
        <v>1866.5274573531144</v>
      </c>
      <c r="D68" s="10">
        <v>1844.515276716445</v>
      </c>
      <c r="E68" s="10">
        <v>3202.4441371928101</v>
      </c>
      <c r="F68" s="10">
        <v>3458.7083770500858</v>
      </c>
      <c r="G68" s="10">
        <v>2643.9920447889281</v>
      </c>
      <c r="H68" s="10">
        <v>3100.3639553303742</v>
      </c>
      <c r="I68" s="10">
        <v>2009.4835873364466</v>
      </c>
      <c r="J68" s="10">
        <v>1778.182726703099</v>
      </c>
      <c r="K68" s="10">
        <v>1796.1403226239365</v>
      </c>
      <c r="L68" s="10">
        <v>2004.7086218265745</v>
      </c>
      <c r="M68" s="10">
        <v>1832.8255245760274</v>
      </c>
      <c r="N68" s="10">
        <v>1387.1738863329194</v>
      </c>
      <c r="O68" s="10">
        <v>2108.626583619849</v>
      </c>
      <c r="P68" s="10">
        <v>1951.9277463206274</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4.55</v>
      </c>
      <c r="D70" s="10">
        <v>2.95</v>
      </c>
      <c r="E70" s="10">
        <v>6.27</v>
      </c>
      <c r="F70" s="10">
        <v>15.503</v>
      </c>
      <c r="G70" s="10">
        <v>25.956</v>
      </c>
      <c r="H70" s="10">
        <v>30.656999999999996</v>
      </c>
      <c r="I70" s="10">
        <v>22.616</v>
      </c>
      <c r="J70" s="10">
        <v>50.2605</v>
      </c>
      <c r="K70" s="10">
        <v>37.167499999999997</v>
      </c>
      <c r="L70" s="10">
        <v>24.085999999999999</v>
      </c>
      <c r="M70" s="10">
        <v>14.038</v>
      </c>
      <c r="N70" s="10">
        <v>4.0449999999999999</v>
      </c>
      <c r="O70" s="10">
        <v>238.09899999999999</v>
      </c>
      <c r="P70" s="10">
        <v>203.8015</v>
      </c>
    </row>
    <row r="71" spans="1:16" x14ac:dyDescent="0.3">
      <c r="A71" s="120"/>
      <c r="B71" s="16" t="s">
        <v>14</v>
      </c>
      <c r="C71" s="11">
        <v>43660</v>
      </c>
      <c r="D71" s="11">
        <v>34300</v>
      </c>
      <c r="E71" s="11">
        <v>59080</v>
      </c>
      <c r="F71" s="11">
        <v>73154</v>
      </c>
      <c r="G71" s="11">
        <v>88548.5</v>
      </c>
      <c r="H71" s="11">
        <v>90892.7</v>
      </c>
      <c r="I71" s="11">
        <v>63411</v>
      </c>
      <c r="J71" s="11">
        <v>114967.3</v>
      </c>
      <c r="K71" s="11">
        <v>108705.7</v>
      </c>
      <c r="L71" s="11">
        <v>83986.6</v>
      </c>
      <c r="M71" s="11">
        <v>67616</v>
      </c>
      <c r="N71" s="11">
        <v>36012</v>
      </c>
      <c r="O71" s="11">
        <v>864333.8</v>
      </c>
      <c r="P71" s="11">
        <v>732486</v>
      </c>
    </row>
    <row r="72" spans="1:16" x14ac:dyDescent="0.3">
      <c r="A72" s="120"/>
      <c r="B72" s="16" t="s">
        <v>15</v>
      </c>
      <c r="C72" s="10">
        <v>9595.6043956043959</v>
      </c>
      <c r="D72" s="10">
        <v>11627.118644067796</v>
      </c>
      <c r="E72" s="10">
        <v>9422.6475279106871</v>
      </c>
      <c r="F72" s="10">
        <v>4718.699606527769</v>
      </c>
      <c r="G72" s="10">
        <v>3411.4848204654031</v>
      </c>
      <c r="H72" s="10">
        <v>2964.8269563231893</v>
      </c>
      <c r="I72" s="10">
        <v>2803.8114609126283</v>
      </c>
      <c r="J72" s="10">
        <v>2287.4284975278797</v>
      </c>
      <c r="K72" s="10">
        <v>2924.751462971682</v>
      </c>
      <c r="L72" s="10">
        <v>3486.9467740596197</v>
      </c>
      <c r="M72" s="10">
        <v>4816.6405470864793</v>
      </c>
      <c r="N72" s="10">
        <v>8902.8430160692224</v>
      </c>
      <c r="O72" s="10">
        <v>3630.1446037152618</v>
      </c>
      <c r="P72" s="10">
        <v>3594.1148617650015</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11.6335</v>
      </c>
      <c r="D86" s="10">
        <v>9.5035000000000007</v>
      </c>
      <c r="E86" s="10">
        <v>10.915999999999999</v>
      </c>
      <c r="F86" s="10">
        <v>13.539000000000001</v>
      </c>
      <c r="G86" s="10">
        <v>16.8415</v>
      </c>
      <c r="H86" s="10">
        <v>16.114999999999998</v>
      </c>
      <c r="I86" s="10">
        <v>21.8125</v>
      </c>
      <c r="J86" s="10">
        <v>23.511500000000002</v>
      </c>
      <c r="K86" s="10">
        <v>22.736999999999998</v>
      </c>
      <c r="L86" s="10">
        <v>19.788</v>
      </c>
      <c r="M86" s="10">
        <v>25.502500000000001</v>
      </c>
      <c r="N86" s="10">
        <v>12.095000000000001</v>
      </c>
      <c r="O86" s="10">
        <v>203.995</v>
      </c>
      <c r="P86" s="10">
        <v>154.53799999999998</v>
      </c>
    </row>
    <row r="87" spans="1:16" x14ac:dyDescent="0.3">
      <c r="A87" s="120"/>
      <c r="B87" s="16" t="s">
        <v>14</v>
      </c>
      <c r="C87" s="11">
        <v>119794</v>
      </c>
      <c r="D87" s="11">
        <v>105242</v>
      </c>
      <c r="E87" s="11">
        <v>139169</v>
      </c>
      <c r="F87" s="11">
        <v>119242</v>
      </c>
      <c r="G87" s="11">
        <v>91125</v>
      </c>
      <c r="H87" s="11">
        <v>115775</v>
      </c>
      <c r="I87" s="11">
        <v>86859.5</v>
      </c>
      <c r="J87" s="11">
        <v>101775</v>
      </c>
      <c r="K87" s="11">
        <v>110429.5</v>
      </c>
      <c r="L87" s="11">
        <v>99996</v>
      </c>
      <c r="M87" s="11">
        <v>130155</v>
      </c>
      <c r="N87" s="11">
        <v>91886</v>
      </c>
      <c r="O87" s="11">
        <v>1311448</v>
      </c>
      <c r="P87" s="11">
        <v>982976</v>
      </c>
    </row>
    <row r="88" spans="1:16" x14ac:dyDescent="0.3">
      <c r="A88" s="120"/>
      <c r="B88" s="16" t="s">
        <v>15</v>
      </c>
      <c r="C88" s="10">
        <v>10297.330983796795</v>
      </c>
      <c r="D88" s="10">
        <v>11074.025359078234</v>
      </c>
      <c r="E88" s="10">
        <v>12749.083913521439</v>
      </c>
      <c r="F88" s="10">
        <v>8807.2974370337542</v>
      </c>
      <c r="G88" s="10">
        <v>5410.741323516314</v>
      </c>
      <c r="H88" s="10">
        <v>7184.3003412969283</v>
      </c>
      <c r="I88" s="10">
        <v>3982.0974212034384</v>
      </c>
      <c r="J88" s="10">
        <v>4328.7327478042662</v>
      </c>
      <c r="K88" s="10">
        <v>4856.8192813475835</v>
      </c>
      <c r="L88" s="10">
        <v>5053.3656761673747</v>
      </c>
      <c r="M88" s="10">
        <v>5103.6172924223119</v>
      </c>
      <c r="N88" s="10">
        <v>7597.0235634559731</v>
      </c>
      <c r="O88" s="10">
        <v>6428.8242358881344</v>
      </c>
      <c r="P88" s="10">
        <v>6360.7397533292788</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2.9189999999999996</v>
      </c>
      <c r="D90" s="10">
        <v>3.8110000000000004</v>
      </c>
      <c r="E90" s="10">
        <v>2.552</v>
      </c>
      <c r="F90" s="10">
        <v>6.82</v>
      </c>
      <c r="G90" s="10">
        <v>6.5579999999999998</v>
      </c>
      <c r="H90" s="10">
        <v>7.1629999999999994</v>
      </c>
      <c r="I90" s="10">
        <v>6.6430999999999996</v>
      </c>
      <c r="J90" s="10">
        <v>7.0439999999999996</v>
      </c>
      <c r="K90" s="10">
        <v>7.7920000000000007</v>
      </c>
      <c r="L90" s="10">
        <v>8.15</v>
      </c>
      <c r="M90" s="10">
        <v>5.7439999999999998</v>
      </c>
      <c r="N90" s="10">
        <v>5.62</v>
      </c>
      <c r="O90" s="10">
        <v>70.816099999999992</v>
      </c>
      <c r="P90" s="10">
        <v>96.499800000000008</v>
      </c>
    </row>
    <row r="91" spans="1:16" x14ac:dyDescent="0.3">
      <c r="A91" s="120"/>
      <c r="B91" s="16" t="s">
        <v>14</v>
      </c>
      <c r="C91" s="11">
        <v>18688.13</v>
      </c>
      <c r="D91" s="11">
        <v>11237</v>
      </c>
      <c r="E91" s="11">
        <v>19252.5</v>
      </c>
      <c r="F91" s="11">
        <v>30648</v>
      </c>
      <c r="G91" s="11">
        <v>25882.5</v>
      </c>
      <c r="H91" s="11">
        <v>35991.5</v>
      </c>
      <c r="I91" s="11">
        <v>36418</v>
      </c>
      <c r="J91" s="11">
        <v>39778</v>
      </c>
      <c r="K91" s="11">
        <v>40500</v>
      </c>
      <c r="L91" s="11">
        <v>46077.42</v>
      </c>
      <c r="M91" s="11">
        <v>34490</v>
      </c>
      <c r="N91" s="11">
        <v>33450.6</v>
      </c>
      <c r="O91" s="11">
        <v>372413.65</v>
      </c>
      <c r="P91" s="11">
        <v>529107.72</v>
      </c>
    </row>
    <row r="92" spans="1:16" x14ac:dyDescent="0.3">
      <c r="A92" s="120"/>
      <c r="B92" s="16" t="s">
        <v>15</v>
      </c>
      <c r="C92" s="10">
        <v>6402.2370674888662</v>
      </c>
      <c r="D92" s="10">
        <v>2948.5699291524529</v>
      </c>
      <c r="E92" s="10">
        <v>7544.083072100314</v>
      </c>
      <c r="F92" s="10">
        <v>4493.8416422287391</v>
      </c>
      <c r="G92" s="10">
        <v>3946.7063129002745</v>
      </c>
      <c r="H92" s="10">
        <v>5024.640513751222</v>
      </c>
      <c r="I92" s="10">
        <v>5482.0791497945238</v>
      </c>
      <c r="J92" s="10">
        <v>5647.0755252697327</v>
      </c>
      <c r="K92" s="10">
        <v>5197.6386036960985</v>
      </c>
      <c r="L92" s="10">
        <v>5653.6711656441712</v>
      </c>
      <c r="M92" s="10">
        <v>6004.5264623955436</v>
      </c>
      <c r="N92" s="10">
        <v>5952.0640569395009</v>
      </c>
      <c r="O92" s="10">
        <v>5258.8839261128487</v>
      </c>
      <c r="P92" s="10">
        <v>5482.9929181200368</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c r="D94" s="130"/>
      <c r="E94" s="10"/>
      <c r="F94" s="130"/>
      <c r="G94" s="130"/>
      <c r="H94" s="130">
        <v>0.01</v>
      </c>
      <c r="I94" s="130"/>
      <c r="J94" s="130"/>
      <c r="K94" s="10"/>
      <c r="L94" s="10"/>
      <c r="M94" s="10">
        <v>0.02</v>
      </c>
      <c r="N94" s="10">
        <v>0.04</v>
      </c>
      <c r="O94" s="10">
        <v>7.0000000000000007E-2</v>
      </c>
      <c r="P94" s="10">
        <v>0.38900000000000001</v>
      </c>
    </row>
    <row r="95" spans="1:16" x14ac:dyDescent="0.3">
      <c r="A95" s="120"/>
      <c r="B95" s="16" t="s">
        <v>14</v>
      </c>
      <c r="C95" s="130"/>
      <c r="D95" s="130"/>
      <c r="E95" s="11"/>
      <c r="F95" s="130"/>
      <c r="G95" s="130"/>
      <c r="H95" s="130">
        <v>100</v>
      </c>
      <c r="I95" s="130"/>
      <c r="J95" s="130"/>
      <c r="K95" s="11"/>
      <c r="L95" s="11"/>
      <c r="M95" s="11">
        <v>200</v>
      </c>
      <c r="N95" s="11">
        <v>258</v>
      </c>
      <c r="O95" s="11">
        <v>558</v>
      </c>
      <c r="P95" s="11">
        <v>2025</v>
      </c>
    </row>
    <row r="96" spans="1:16" x14ac:dyDescent="0.3">
      <c r="A96" s="120"/>
      <c r="B96" s="16" t="s">
        <v>15</v>
      </c>
      <c r="C96" s="130"/>
      <c r="D96" s="130"/>
      <c r="E96" s="10"/>
      <c r="F96" s="130"/>
      <c r="G96" s="130"/>
      <c r="H96" s="130">
        <v>10000</v>
      </c>
      <c r="I96" s="130"/>
      <c r="J96" s="130"/>
      <c r="K96" s="10"/>
      <c r="L96" s="10"/>
      <c r="M96" s="10">
        <v>10000</v>
      </c>
      <c r="N96" s="10">
        <v>6450</v>
      </c>
      <c r="O96" s="10">
        <v>7971.4285714285716</v>
      </c>
      <c r="P96" s="10">
        <v>5205.6555269922883</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v>9.1999999999999998E-2</v>
      </c>
      <c r="H98" s="130">
        <v>0.13699999999999998</v>
      </c>
      <c r="I98" s="130">
        <v>3.95E-2</v>
      </c>
      <c r="J98" s="130"/>
      <c r="K98" s="10"/>
      <c r="L98" s="10"/>
      <c r="M98" s="130"/>
      <c r="N98" s="130"/>
      <c r="O98" s="10">
        <v>0.26849999999999996</v>
      </c>
      <c r="P98" s="10">
        <v>0.125</v>
      </c>
    </row>
    <row r="99" spans="1:16" x14ac:dyDescent="0.3">
      <c r="A99" s="120"/>
      <c r="B99" s="16" t="s">
        <v>14</v>
      </c>
      <c r="C99" s="130"/>
      <c r="D99" s="130"/>
      <c r="E99" s="130"/>
      <c r="F99" s="130"/>
      <c r="G99" s="130">
        <v>2338</v>
      </c>
      <c r="H99" s="130">
        <v>1457</v>
      </c>
      <c r="I99" s="130">
        <v>170</v>
      </c>
      <c r="J99" s="130"/>
      <c r="K99" s="11"/>
      <c r="L99" s="11"/>
      <c r="M99" s="130"/>
      <c r="N99" s="130"/>
      <c r="O99" s="11">
        <v>3965</v>
      </c>
      <c r="P99" s="11">
        <v>2907</v>
      </c>
    </row>
    <row r="100" spans="1:16" x14ac:dyDescent="0.3">
      <c r="A100" s="120"/>
      <c r="B100" s="16" t="s">
        <v>15</v>
      </c>
      <c r="C100" s="130"/>
      <c r="D100" s="130"/>
      <c r="E100" s="130"/>
      <c r="F100" s="130"/>
      <c r="G100" s="130">
        <v>25413.043478260875</v>
      </c>
      <c r="H100" s="130">
        <v>10635.036496350365</v>
      </c>
      <c r="I100" s="130">
        <v>4303.7974683544298</v>
      </c>
      <c r="J100" s="130"/>
      <c r="K100" s="10"/>
      <c r="L100" s="10"/>
      <c r="M100" s="130"/>
      <c r="N100" s="130"/>
      <c r="O100" s="10">
        <v>14767.225325884545</v>
      </c>
      <c r="P100" s="10">
        <v>23256</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30"/>
      <c r="D102" s="130"/>
      <c r="E102" s="130"/>
      <c r="F102" s="130"/>
      <c r="G102" s="130"/>
      <c r="H102" s="130"/>
      <c r="I102" s="130"/>
      <c r="J102" s="130"/>
      <c r="K102" s="130"/>
      <c r="L102" s="130"/>
      <c r="M102" s="130"/>
      <c r="N102" s="130"/>
      <c r="O102" s="130"/>
      <c r="P102" s="10"/>
    </row>
    <row r="103" spans="1:16" x14ac:dyDescent="0.3">
      <c r="A103" s="120"/>
      <c r="B103" s="16" t="s">
        <v>14</v>
      </c>
      <c r="C103" s="130"/>
      <c r="D103" s="130"/>
      <c r="E103" s="130"/>
      <c r="F103" s="130"/>
      <c r="G103" s="130"/>
      <c r="H103" s="130"/>
      <c r="I103" s="130"/>
      <c r="J103" s="130"/>
      <c r="K103" s="130"/>
      <c r="L103" s="130"/>
      <c r="M103" s="130"/>
      <c r="N103" s="130"/>
      <c r="O103" s="130"/>
      <c r="P103" s="11"/>
    </row>
    <row r="104" spans="1:16" x14ac:dyDescent="0.3">
      <c r="A104" s="120"/>
      <c r="B104" s="16" t="s">
        <v>15</v>
      </c>
      <c r="C104" s="130"/>
      <c r="D104" s="130"/>
      <c r="E104" s="130"/>
      <c r="F104" s="130"/>
      <c r="G104" s="130"/>
      <c r="H104" s="130"/>
      <c r="I104" s="130"/>
      <c r="J104" s="130"/>
      <c r="K104" s="130"/>
      <c r="L104" s="130"/>
      <c r="M104" s="130"/>
      <c r="N104" s="130"/>
      <c r="O104" s="130"/>
      <c r="P104" s="10"/>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0">
        <v>6.9295000000000009</v>
      </c>
      <c r="D106" s="10">
        <v>5.8670000000000009</v>
      </c>
      <c r="E106" s="10">
        <v>3.5880000000000001</v>
      </c>
      <c r="F106" s="10">
        <v>7.1849999999999996</v>
      </c>
      <c r="G106" s="10">
        <v>8.1029999999999998</v>
      </c>
      <c r="H106" s="10">
        <v>6.8150000000000004</v>
      </c>
      <c r="I106" s="10">
        <v>6.5429999999999993</v>
      </c>
      <c r="J106" s="10">
        <v>4.9580000000000002</v>
      </c>
      <c r="K106" s="10">
        <v>4.1139999999999999</v>
      </c>
      <c r="L106" s="10">
        <v>2.532</v>
      </c>
      <c r="M106" s="10">
        <v>1.6019999999999999</v>
      </c>
      <c r="N106" s="10">
        <v>3.673</v>
      </c>
      <c r="O106" s="10">
        <v>61.909500000000001</v>
      </c>
      <c r="P106" s="10">
        <v>55.465499999999992</v>
      </c>
    </row>
    <row r="107" spans="1:16" x14ac:dyDescent="0.3">
      <c r="A107" s="120"/>
      <c r="B107" s="16" t="s">
        <v>14</v>
      </c>
      <c r="C107" s="11">
        <v>42091</v>
      </c>
      <c r="D107" s="11">
        <v>37710</v>
      </c>
      <c r="E107" s="11">
        <v>36310</v>
      </c>
      <c r="F107" s="11">
        <v>47990</v>
      </c>
      <c r="G107" s="11">
        <v>36757</v>
      </c>
      <c r="H107" s="11">
        <v>38349</v>
      </c>
      <c r="I107" s="11">
        <v>38207</v>
      </c>
      <c r="J107" s="11">
        <v>35650</v>
      </c>
      <c r="K107" s="11">
        <v>24070</v>
      </c>
      <c r="L107" s="11">
        <v>33218</v>
      </c>
      <c r="M107" s="11">
        <v>16960</v>
      </c>
      <c r="N107" s="11">
        <v>29645</v>
      </c>
      <c r="O107" s="11">
        <v>416957</v>
      </c>
      <c r="P107" s="11">
        <v>440138</v>
      </c>
    </row>
    <row r="108" spans="1:16" x14ac:dyDescent="0.3">
      <c r="A108" s="120"/>
      <c r="B108" s="16" t="s">
        <v>15</v>
      </c>
      <c r="C108" s="10">
        <v>6074.1756259470376</v>
      </c>
      <c r="D108" s="10">
        <v>6427.4757116072951</v>
      </c>
      <c r="E108" s="10">
        <v>10119.843924191749</v>
      </c>
      <c r="F108" s="10">
        <v>6679.1927627000705</v>
      </c>
      <c r="G108" s="10">
        <v>4536.2211526595092</v>
      </c>
      <c r="H108" s="10">
        <v>5627.1460014673512</v>
      </c>
      <c r="I108" s="10">
        <v>5839.3703194253403</v>
      </c>
      <c r="J108" s="10">
        <v>7190.3993545784588</v>
      </c>
      <c r="K108" s="10">
        <v>5850.7535245503159</v>
      </c>
      <c r="L108" s="10">
        <v>13119.273301737758</v>
      </c>
      <c r="M108" s="10">
        <v>10586.766541822723</v>
      </c>
      <c r="N108" s="10">
        <v>8071.0590797713039</v>
      </c>
      <c r="O108" s="10">
        <v>6734.9437485361705</v>
      </c>
      <c r="P108" s="10">
        <v>7935.3471978076477</v>
      </c>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1.3330000000000002</v>
      </c>
      <c r="D114" s="10">
        <v>1.4119999999999999</v>
      </c>
      <c r="E114" s="10">
        <v>0.85199999999999998</v>
      </c>
      <c r="F114" s="10">
        <v>1.54</v>
      </c>
      <c r="G114" s="10">
        <v>2.1139999999999999</v>
      </c>
      <c r="H114" s="10">
        <v>1.7480000000000002</v>
      </c>
      <c r="I114" s="130">
        <v>1.93</v>
      </c>
      <c r="J114" s="10">
        <v>1.2</v>
      </c>
      <c r="K114" s="10">
        <v>0.46</v>
      </c>
      <c r="L114" s="10">
        <v>0.78200000000000003</v>
      </c>
      <c r="M114" s="10">
        <v>2.552</v>
      </c>
      <c r="N114" s="10">
        <v>2.0299999999999998</v>
      </c>
      <c r="O114" s="10">
        <v>17.953000000000003</v>
      </c>
      <c r="P114" s="10">
        <v>16.604999999999997</v>
      </c>
    </row>
    <row r="115" spans="1:16" x14ac:dyDescent="0.3">
      <c r="A115" s="120"/>
      <c r="B115" s="16" t="s">
        <v>14</v>
      </c>
      <c r="C115" s="11">
        <v>6117</v>
      </c>
      <c r="D115" s="11">
        <v>4330</v>
      </c>
      <c r="E115" s="11">
        <v>4820</v>
      </c>
      <c r="F115" s="11">
        <v>6795</v>
      </c>
      <c r="G115" s="11">
        <v>5356</v>
      </c>
      <c r="H115" s="11">
        <v>3773</v>
      </c>
      <c r="I115" s="130">
        <v>5631</v>
      </c>
      <c r="J115" s="11">
        <v>5995</v>
      </c>
      <c r="K115" s="11">
        <v>1645</v>
      </c>
      <c r="L115" s="11">
        <v>4749</v>
      </c>
      <c r="M115" s="11">
        <v>11493</v>
      </c>
      <c r="N115" s="11">
        <v>9540</v>
      </c>
      <c r="O115" s="11">
        <v>70244</v>
      </c>
      <c r="P115" s="11">
        <v>111655</v>
      </c>
    </row>
    <row r="116" spans="1:16" x14ac:dyDescent="0.3">
      <c r="A116" s="120"/>
      <c r="B116" s="16" t="s">
        <v>15</v>
      </c>
      <c r="C116" s="10">
        <v>4588.8972243060762</v>
      </c>
      <c r="D116" s="10">
        <v>3066.5722379603399</v>
      </c>
      <c r="E116" s="10">
        <v>5657.2769953051638</v>
      </c>
      <c r="F116" s="10">
        <v>4412.3376623376626</v>
      </c>
      <c r="G116" s="10">
        <v>2533.5856196783348</v>
      </c>
      <c r="H116" s="10">
        <v>2158.4668192219679</v>
      </c>
      <c r="I116" s="130">
        <v>2917.6165803108806</v>
      </c>
      <c r="J116" s="10">
        <v>4995.833333333333</v>
      </c>
      <c r="K116" s="10">
        <v>3576.086956521739</v>
      </c>
      <c r="L116" s="10">
        <v>6072.890025575447</v>
      </c>
      <c r="M116" s="10">
        <v>4503.5266457680254</v>
      </c>
      <c r="N116" s="10">
        <v>4699.5073891625616</v>
      </c>
      <c r="O116" s="10">
        <v>3912.6608366289752</v>
      </c>
      <c r="P116" s="10">
        <v>6724.1794640168628</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5.7379999999999995</v>
      </c>
      <c r="D118" s="10">
        <v>15.984500000000001</v>
      </c>
      <c r="E118" s="10">
        <v>5.1739999999999995</v>
      </c>
      <c r="F118" s="10">
        <v>3.532</v>
      </c>
      <c r="G118" s="10">
        <v>6.5220000000000002</v>
      </c>
      <c r="H118" s="10">
        <v>8.5820000000000007</v>
      </c>
      <c r="I118" s="10">
        <v>4.53</v>
      </c>
      <c r="J118" s="10">
        <v>4.3540000000000001</v>
      </c>
      <c r="K118" s="10">
        <v>4.0259999999999998</v>
      </c>
      <c r="L118" s="10">
        <v>19.632000000000001</v>
      </c>
      <c r="M118" s="10">
        <v>14.280999999999999</v>
      </c>
      <c r="N118" s="10">
        <v>52.311000000000007</v>
      </c>
      <c r="O118" s="10">
        <v>144.66649999999998</v>
      </c>
      <c r="P118" s="10">
        <v>56.452000000000005</v>
      </c>
    </row>
    <row r="119" spans="1:16" x14ac:dyDescent="0.3">
      <c r="A119" s="120"/>
      <c r="B119" s="16" t="s">
        <v>14</v>
      </c>
      <c r="C119" s="11">
        <v>94747</v>
      </c>
      <c r="D119" s="11">
        <v>86621.5</v>
      </c>
      <c r="E119" s="11">
        <v>104658</v>
      </c>
      <c r="F119" s="11">
        <v>70539</v>
      </c>
      <c r="G119" s="11">
        <v>137048</v>
      </c>
      <c r="H119" s="11">
        <v>145940</v>
      </c>
      <c r="I119" s="11">
        <v>108625</v>
      </c>
      <c r="J119" s="11">
        <v>111582</v>
      </c>
      <c r="K119" s="11">
        <v>96590</v>
      </c>
      <c r="L119" s="11">
        <v>147580</v>
      </c>
      <c r="M119" s="11">
        <v>122307</v>
      </c>
      <c r="N119" s="11">
        <v>202240</v>
      </c>
      <c r="O119" s="11">
        <v>1428477.5</v>
      </c>
      <c r="P119" s="11">
        <v>960802.1</v>
      </c>
    </row>
    <row r="120" spans="1:16" x14ac:dyDescent="0.3">
      <c r="A120" s="120"/>
      <c r="B120" s="16" t="s">
        <v>15</v>
      </c>
      <c r="C120" s="10">
        <v>16512.199372603696</v>
      </c>
      <c r="D120" s="10">
        <v>5419.0934968250485</v>
      </c>
      <c r="E120" s="10">
        <v>20227.676845767299</v>
      </c>
      <c r="F120" s="10">
        <v>19971.404303510761</v>
      </c>
      <c r="G120" s="10">
        <v>21013.186139221099</v>
      </c>
      <c r="H120" s="10">
        <v>17005.360055931018</v>
      </c>
      <c r="I120" s="10">
        <v>23979.028697571746</v>
      </c>
      <c r="J120" s="10">
        <v>25627.468994028481</v>
      </c>
      <c r="K120" s="10">
        <v>23991.554893194236</v>
      </c>
      <c r="L120" s="10">
        <v>7517.3186634066833</v>
      </c>
      <c r="M120" s="10">
        <v>8564.3162243540373</v>
      </c>
      <c r="N120" s="10">
        <v>3866.1084666704901</v>
      </c>
      <c r="O120" s="10">
        <v>9874.2798090781216</v>
      </c>
      <c r="P120" s="10">
        <v>17019.806207043148</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69.890500000000003</v>
      </c>
      <c r="D122" s="10">
        <v>101.54700000000001</v>
      </c>
      <c r="E122" s="10">
        <v>169.60400000000001</v>
      </c>
      <c r="F122" s="10">
        <v>134.97</v>
      </c>
      <c r="G122" s="10">
        <v>171.18</v>
      </c>
      <c r="H122" s="10">
        <v>169.95</v>
      </c>
      <c r="I122" s="10">
        <v>146.97</v>
      </c>
      <c r="J122" s="10">
        <v>124.794</v>
      </c>
      <c r="K122" s="10">
        <v>125.97799999999999</v>
      </c>
      <c r="L122" s="10">
        <v>121.398</v>
      </c>
      <c r="M122" s="10">
        <v>79.430000000000007</v>
      </c>
      <c r="N122" s="10">
        <v>122.82600000000001</v>
      </c>
      <c r="O122" s="10">
        <v>1538.5374999999999</v>
      </c>
      <c r="P122" s="10">
        <v>1468.3480000000002</v>
      </c>
    </row>
    <row r="123" spans="1:16" x14ac:dyDescent="0.3">
      <c r="A123" s="120"/>
      <c r="B123" s="16" t="s">
        <v>14</v>
      </c>
      <c r="C123" s="11">
        <v>171423</v>
      </c>
      <c r="D123" s="11">
        <v>197199</v>
      </c>
      <c r="E123" s="11">
        <v>387355</v>
      </c>
      <c r="F123" s="11">
        <v>383421</v>
      </c>
      <c r="G123" s="11">
        <v>448558.8</v>
      </c>
      <c r="H123" s="11">
        <v>505625</v>
      </c>
      <c r="I123" s="11">
        <v>562924</v>
      </c>
      <c r="J123" s="11">
        <v>527211</v>
      </c>
      <c r="K123" s="11">
        <v>674228.5</v>
      </c>
      <c r="L123" s="11">
        <v>640823.46000000008</v>
      </c>
      <c r="M123" s="11">
        <v>418886</v>
      </c>
      <c r="N123" s="11">
        <v>673396</v>
      </c>
      <c r="O123" s="11">
        <v>5591050.7599999998</v>
      </c>
      <c r="P123" s="11">
        <v>4834972</v>
      </c>
    </row>
    <row r="124" spans="1:16" x14ac:dyDescent="0.3">
      <c r="A124" s="120"/>
      <c r="B124" s="16" t="s">
        <v>15</v>
      </c>
      <c r="C124" s="10">
        <v>2452.7367811075896</v>
      </c>
      <c r="D124" s="10">
        <v>1941.9480634583001</v>
      </c>
      <c r="E124" s="10">
        <v>2283.8789179500482</v>
      </c>
      <c r="F124" s="10">
        <v>2840.7868415203375</v>
      </c>
      <c r="G124" s="10">
        <v>2620.392569225377</v>
      </c>
      <c r="H124" s="10">
        <v>2975.1397469844069</v>
      </c>
      <c r="I124" s="10">
        <v>3830.1966387698171</v>
      </c>
      <c r="J124" s="10">
        <v>4224.6502235684411</v>
      </c>
      <c r="K124" s="10">
        <v>5351.9543094826086</v>
      </c>
      <c r="L124" s="10">
        <v>5278.6986606039654</v>
      </c>
      <c r="M124" s="10">
        <v>5273.6497545008187</v>
      </c>
      <c r="N124" s="10">
        <v>5482.5199876247698</v>
      </c>
      <c r="O124" s="10">
        <v>3634.0035650739742</v>
      </c>
      <c r="P124" s="10">
        <v>3292.7970753527088</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12.064500000000001</v>
      </c>
      <c r="D126" s="10">
        <v>8.8915000000000006</v>
      </c>
      <c r="E126" s="10">
        <v>10.07</v>
      </c>
      <c r="F126" s="10">
        <v>5.4550000000000001</v>
      </c>
      <c r="G126" s="10">
        <v>7.2420000000000009</v>
      </c>
      <c r="H126" s="10">
        <v>8.99</v>
      </c>
      <c r="I126" s="10">
        <v>8.4849999999999994</v>
      </c>
      <c r="J126" s="130">
        <v>6.8449999999999998</v>
      </c>
      <c r="K126" s="10">
        <v>4.875</v>
      </c>
      <c r="L126" s="10">
        <v>4.59</v>
      </c>
      <c r="M126" s="10">
        <v>8.7149999999999999</v>
      </c>
      <c r="N126" s="10">
        <v>13.5885</v>
      </c>
      <c r="O126" s="10">
        <v>99.811499999999995</v>
      </c>
      <c r="P126" s="10">
        <v>127.55249999999999</v>
      </c>
    </row>
    <row r="127" spans="1:16" x14ac:dyDescent="0.3">
      <c r="A127" s="120"/>
      <c r="B127" s="16" t="s">
        <v>14</v>
      </c>
      <c r="C127" s="11">
        <v>39947</v>
      </c>
      <c r="D127" s="11">
        <v>31900</v>
      </c>
      <c r="E127" s="11">
        <v>69229</v>
      </c>
      <c r="F127" s="11">
        <v>41014</v>
      </c>
      <c r="G127" s="11">
        <v>46947</v>
      </c>
      <c r="H127" s="11">
        <v>52974</v>
      </c>
      <c r="I127" s="11">
        <v>31485</v>
      </c>
      <c r="J127" s="130">
        <v>49976</v>
      </c>
      <c r="K127" s="11">
        <v>23070</v>
      </c>
      <c r="L127" s="11">
        <v>37780</v>
      </c>
      <c r="M127" s="11">
        <v>32003</v>
      </c>
      <c r="N127" s="11">
        <v>74871</v>
      </c>
      <c r="O127" s="11">
        <v>531196</v>
      </c>
      <c r="P127" s="11">
        <v>589572</v>
      </c>
    </row>
    <row r="128" spans="1:16" x14ac:dyDescent="0.3">
      <c r="A128" s="120"/>
      <c r="B128" s="16" t="s">
        <v>15</v>
      </c>
      <c r="C128" s="10">
        <v>3311.1193998922458</v>
      </c>
      <c r="D128" s="10">
        <v>3587.6961142664345</v>
      </c>
      <c r="E128" s="10">
        <v>6874.7765640516382</v>
      </c>
      <c r="F128" s="10">
        <v>7518.6067827681018</v>
      </c>
      <c r="G128" s="10">
        <v>6482.6014913007457</v>
      </c>
      <c r="H128" s="10">
        <v>5892.5472747497215</v>
      </c>
      <c r="I128" s="10">
        <v>3710.6658809664114</v>
      </c>
      <c r="J128" s="130">
        <v>7301.0956902848793</v>
      </c>
      <c r="K128" s="10">
        <v>4732.3076923076924</v>
      </c>
      <c r="L128" s="10">
        <v>8230.9368191721132</v>
      </c>
      <c r="M128" s="10">
        <v>3672.1744119334485</v>
      </c>
      <c r="N128" s="10">
        <v>5509.8796776686168</v>
      </c>
      <c r="O128" s="10">
        <v>5321.9919548348644</v>
      </c>
      <c r="P128" s="10">
        <v>4622.1908625859942</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5.9879999999999995</v>
      </c>
      <c r="D130" s="10">
        <v>0.31</v>
      </c>
      <c r="E130" s="10">
        <v>0.49450000000000005</v>
      </c>
      <c r="F130" s="10"/>
      <c r="G130" s="10"/>
      <c r="H130" s="10">
        <v>0.16</v>
      </c>
      <c r="I130" s="10">
        <v>0.34</v>
      </c>
      <c r="J130" s="10"/>
      <c r="K130" s="130"/>
      <c r="L130" s="10">
        <v>5.17</v>
      </c>
      <c r="M130" s="10">
        <v>0.84400000000000008</v>
      </c>
      <c r="N130" s="10">
        <v>18.812000000000001</v>
      </c>
      <c r="O130" s="10">
        <v>32.118499999999997</v>
      </c>
      <c r="P130" s="10">
        <v>60.753999999999991</v>
      </c>
    </row>
    <row r="131" spans="1:16" x14ac:dyDescent="0.3">
      <c r="A131" s="120"/>
      <c r="B131" s="16" t="s">
        <v>14</v>
      </c>
      <c r="C131" s="11">
        <v>8308</v>
      </c>
      <c r="D131" s="11">
        <v>1662</v>
      </c>
      <c r="E131" s="11">
        <v>249</v>
      </c>
      <c r="F131" s="11"/>
      <c r="G131" s="11"/>
      <c r="H131" s="11">
        <v>900</v>
      </c>
      <c r="I131" s="11">
        <v>1015</v>
      </c>
      <c r="J131" s="11"/>
      <c r="K131" s="130"/>
      <c r="L131" s="11">
        <v>2705</v>
      </c>
      <c r="M131" s="11">
        <v>4910</v>
      </c>
      <c r="N131" s="11">
        <v>24092</v>
      </c>
      <c r="O131" s="11">
        <v>43841</v>
      </c>
      <c r="P131" s="11">
        <v>30005</v>
      </c>
    </row>
    <row r="132" spans="1:16" x14ac:dyDescent="0.3">
      <c r="A132" s="120"/>
      <c r="B132" s="16" t="s">
        <v>15</v>
      </c>
      <c r="C132" s="10">
        <v>1387.4415497661994</v>
      </c>
      <c r="D132" s="10">
        <v>5361.2903225806449</v>
      </c>
      <c r="E132" s="10">
        <v>503.53892821031337</v>
      </c>
      <c r="F132" s="10"/>
      <c r="G132" s="10"/>
      <c r="H132" s="10">
        <v>5625</v>
      </c>
      <c r="I132" s="10">
        <v>2985.294117647059</v>
      </c>
      <c r="J132" s="10"/>
      <c r="K132" s="130"/>
      <c r="L132" s="10">
        <v>523.21083172147007</v>
      </c>
      <c r="M132" s="10">
        <v>5817.5355450236957</v>
      </c>
      <c r="N132" s="10">
        <v>1280.6719115458218</v>
      </c>
      <c r="O132" s="10">
        <v>1364.9765711350158</v>
      </c>
      <c r="P132" s="10">
        <v>493.87694637390143</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c r="D134" s="10"/>
      <c r="E134" s="10">
        <v>0.03</v>
      </c>
      <c r="F134" s="10">
        <v>9.8000000000000004E-2</v>
      </c>
      <c r="G134" s="10"/>
      <c r="H134" s="130"/>
      <c r="I134" s="130">
        <v>0.37</v>
      </c>
      <c r="J134" s="130"/>
      <c r="K134" s="130"/>
      <c r="L134" s="10"/>
      <c r="M134" s="10"/>
      <c r="N134" s="10">
        <v>1.9E-2</v>
      </c>
      <c r="O134" s="10">
        <v>0.51700000000000002</v>
      </c>
      <c r="P134" s="10">
        <v>3.3310000000000004</v>
      </c>
    </row>
    <row r="135" spans="1:16" x14ac:dyDescent="0.3">
      <c r="A135" s="120"/>
      <c r="B135" s="16" t="s">
        <v>14</v>
      </c>
      <c r="C135" s="11"/>
      <c r="D135" s="11"/>
      <c r="E135" s="11">
        <v>675</v>
      </c>
      <c r="F135" s="11">
        <v>3600</v>
      </c>
      <c r="G135" s="11"/>
      <c r="H135" s="130"/>
      <c r="I135" s="130">
        <v>1890</v>
      </c>
      <c r="J135" s="130"/>
      <c r="K135" s="130"/>
      <c r="L135" s="11"/>
      <c r="M135" s="11"/>
      <c r="N135" s="11">
        <v>1160</v>
      </c>
      <c r="O135" s="11">
        <v>7325</v>
      </c>
      <c r="P135" s="11">
        <v>33756</v>
      </c>
    </row>
    <row r="136" spans="1:16" x14ac:dyDescent="0.3">
      <c r="A136" s="120"/>
      <c r="B136" s="16" t="s">
        <v>15</v>
      </c>
      <c r="C136" s="10"/>
      <c r="D136" s="10"/>
      <c r="E136" s="10">
        <v>22500</v>
      </c>
      <c r="F136" s="10">
        <v>36734.693877551013</v>
      </c>
      <c r="G136" s="10"/>
      <c r="H136" s="130"/>
      <c r="I136" s="130">
        <v>5108.1081081081084</v>
      </c>
      <c r="J136" s="130"/>
      <c r="K136" s="130"/>
      <c r="L136" s="10"/>
      <c r="M136" s="10"/>
      <c r="N136" s="10">
        <v>61052.631578947374</v>
      </c>
      <c r="O136" s="10">
        <v>14168.278529980658</v>
      </c>
      <c r="P136" s="10">
        <v>10133.893725607924</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63.98</v>
      </c>
      <c r="D138" s="10">
        <v>98.99799999999999</v>
      </c>
      <c r="E138" s="10">
        <v>88.042500000000004</v>
      </c>
      <c r="F138" s="10">
        <v>72.991</v>
      </c>
      <c r="G138" s="10">
        <v>77.474999999999994</v>
      </c>
      <c r="H138" s="10">
        <v>77.355000000000004</v>
      </c>
      <c r="I138" s="10">
        <v>46.314999999999998</v>
      </c>
      <c r="J138" s="10">
        <v>23.675000000000001</v>
      </c>
      <c r="K138" s="10">
        <v>3.79</v>
      </c>
      <c r="L138" s="10">
        <v>10.201000000000001</v>
      </c>
      <c r="M138" s="10">
        <v>21.074000000000002</v>
      </c>
      <c r="N138" s="10">
        <v>57.81</v>
      </c>
      <c r="O138" s="10">
        <v>641.70649999999989</v>
      </c>
      <c r="P138" s="10">
        <v>987.21599999999989</v>
      </c>
    </row>
    <row r="139" spans="1:16" x14ac:dyDescent="0.3">
      <c r="A139" s="120"/>
      <c r="B139" s="16" t="s">
        <v>14</v>
      </c>
      <c r="C139" s="11">
        <v>257020</v>
      </c>
      <c r="D139" s="11">
        <v>356425</v>
      </c>
      <c r="E139" s="11">
        <v>365515</v>
      </c>
      <c r="F139" s="11">
        <v>339305.5</v>
      </c>
      <c r="G139" s="11">
        <v>324020</v>
      </c>
      <c r="H139" s="11">
        <v>286796</v>
      </c>
      <c r="I139" s="11">
        <v>198255</v>
      </c>
      <c r="J139" s="11">
        <v>139040.75</v>
      </c>
      <c r="K139" s="11">
        <v>27308</v>
      </c>
      <c r="L139" s="11">
        <v>111259</v>
      </c>
      <c r="M139" s="11">
        <v>134031</v>
      </c>
      <c r="N139" s="11">
        <v>399277</v>
      </c>
      <c r="O139" s="11">
        <v>2938252.25</v>
      </c>
      <c r="P139" s="11">
        <v>4635887.5</v>
      </c>
    </row>
    <row r="140" spans="1:16" x14ac:dyDescent="0.3">
      <c r="A140" s="120"/>
      <c r="B140" s="16" t="s">
        <v>15</v>
      </c>
      <c r="C140" s="10">
        <v>4017.1928727727413</v>
      </c>
      <c r="D140" s="10">
        <v>3600.3252590961433</v>
      </c>
      <c r="E140" s="10">
        <v>4151.5745236675466</v>
      </c>
      <c r="F140" s="10">
        <v>4648.5936622323297</v>
      </c>
      <c r="G140" s="10">
        <v>4182.2523394643431</v>
      </c>
      <c r="H140" s="10">
        <v>3707.5302178269021</v>
      </c>
      <c r="I140" s="10">
        <v>4280.5786462269243</v>
      </c>
      <c r="J140" s="10">
        <v>5872.8933474128835</v>
      </c>
      <c r="K140" s="10">
        <v>7205.2770448548808</v>
      </c>
      <c r="L140" s="10">
        <v>10906.67581609646</v>
      </c>
      <c r="M140" s="10">
        <v>6360.0170826610993</v>
      </c>
      <c r="N140" s="10">
        <v>6906.7116415845012</v>
      </c>
      <c r="O140" s="10">
        <v>4578.8101725633142</v>
      </c>
      <c r="P140" s="10">
        <v>4695.9201431095125</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1.2915000000000001</v>
      </c>
      <c r="D146" s="10">
        <v>1.3855000000000002</v>
      </c>
      <c r="E146" s="10">
        <v>1.7845</v>
      </c>
      <c r="F146" s="10">
        <v>2.9555000000000002</v>
      </c>
      <c r="G146" s="10">
        <v>1.1240000000000001</v>
      </c>
      <c r="H146" s="10">
        <v>1.371</v>
      </c>
      <c r="I146" s="10">
        <v>3.15E-2</v>
      </c>
      <c r="J146" s="10">
        <v>0.96499999999999997</v>
      </c>
      <c r="K146" s="10">
        <v>2.2280000000000002</v>
      </c>
      <c r="L146" s="10">
        <v>1.6094999999999999</v>
      </c>
      <c r="M146" s="10">
        <v>2.992</v>
      </c>
      <c r="N146" s="10">
        <v>1.31</v>
      </c>
      <c r="O146" s="10">
        <v>19.047999999999998</v>
      </c>
      <c r="P146" s="10">
        <v>44.7575</v>
      </c>
    </row>
    <row r="147" spans="1:16" x14ac:dyDescent="0.3">
      <c r="A147" s="120"/>
      <c r="B147" s="16" t="s">
        <v>14</v>
      </c>
      <c r="C147" s="11">
        <v>29618</v>
      </c>
      <c r="D147" s="11">
        <v>50526</v>
      </c>
      <c r="E147" s="11">
        <v>42019</v>
      </c>
      <c r="F147" s="11">
        <v>33423</v>
      </c>
      <c r="G147" s="11">
        <v>44408</v>
      </c>
      <c r="H147" s="11">
        <v>36975</v>
      </c>
      <c r="I147" s="11">
        <v>9056</v>
      </c>
      <c r="J147" s="11">
        <v>14438</v>
      </c>
      <c r="K147" s="11">
        <v>63290</v>
      </c>
      <c r="L147" s="11">
        <v>63037</v>
      </c>
      <c r="M147" s="11">
        <v>74335</v>
      </c>
      <c r="N147" s="11">
        <v>38205</v>
      </c>
      <c r="O147" s="11">
        <v>499330</v>
      </c>
      <c r="P147" s="11">
        <v>624527</v>
      </c>
    </row>
    <row r="148" spans="1:16" x14ac:dyDescent="0.3">
      <c r="A148" s="120"/>
      <c r="B148" s="16" t="s">
        <v>15</v>
      </c>
      <c r="C148" s="10">
        <v>22933.023615950442</v>
      </c>
      <c r="D148" s="10">
        <v>36467.701190905806</v>
      </c>
      <c r="E148" s="10">
        <v>23546.651723171755</v>
      </c>
      <c r="F148" s="10">
        <v>11308.746405007614</v>
      </c>
      <c r="G148" s="10">
        <v>39508.896797153022</v>
      </c>
      <c r="H148" s="10">
        <v>26969.365426695844</v>
      </c>
      <c r="I148" s="10">
        <v>287492.06349206349</v>
      </c>
      <c r="J148" s="10">
        <v>14961.658031088084</v>
      </c>
      <c r="K148" s="10">
        <v>28406.642728904844</v>
      </c>
      <c r="L148" s="10">
        <v>39165.579372475928</v>
      </c>
      <c r="M148" s="10">
        <v>24844.585561497326</v>
      </c>
      <c r="N148" s="10">
        <v>29164.122137404582</v>
      </c>
      <c r="O148" s="10">
        <v>26214.300713985722</v>
      </c>
      <c r="P148" s="10">
        <v>13953.572027034576</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0"/>
      <c r="D166" s="10"/>
      <c r="E166" s="10"/>
      <c r="F166" s="130"/>
      <c r="G166" s="10"/>
      <c r="H166" s="10"/>
      <c r="I166" s="130"/>
      <c r="J166" s="130"/>
      <c r="K166" s="130"/>
      <c r="L166" s="130">
        <v>6.0000000000000001E-3</v>
      </c>
      <c r="M166" s="10">
        <v>1.8000000000000002E-2</v>
      </c>
      <c r="N166" s="130"/>
      <c r="O166" s="10">
        <v>2.4E-2</v>
      </c>
      <c r="P166" s="10">
        <v>0.70799999999999996</v>
      </c>
    </row>
    <row r="167" spans="1:16" x14ac:dyDescent="0.3">
      <c r="A167" s="120"/>
      <c r="B167" s="16" t="s">
        <v>14</v>
      </c>
      <c r="C167" s="11"/>
      <c r="D167" s="11"/>
      <c r="E167" s="11"/>
      <c r="F167" s="130"/>
      <c r="G167" s="11"/>
      <c r="H167" s="11"/>
      <c r="I167" s="130"/>
      <c r="J167" s="130"/>
      <c r="K167" s="130"/>
      <c r="L167" s="130">
        <v>90</v>
      </c>
      <c r="M167" s="11">
        <v>120</v>
      </c>
      <c r="N167" s="130"/>
      <c r="O167" s="11">
        <v>210</v>
      </c>
      <c r="P167" s="11">
        <v>2366</v>
      </c>
    </row>
    <row r="168" spans="1:16" x14ac:dyDescent="0.3">
      <c r="A168" s="120"/>
      <c r="B168" s="16" t="s">
        <v>15</v>
      </c>
      <c r="C168" s="10"/>
      <c r="D168" s="10"/>
      <c r="E168" s="10"/>
      <c r="F168" s="130"/>
      <c r="G168" s="10"/>
      <c r="H168" s="10"/>
      <c r="I168" s="130"/>
      <c r="J168" s="130"/>
      <c r="K168" s="130"/>
      <c r="L168" s="130">
        <v>15000</v>
      </c>
      <c r="M168" s="10">
        <v>6666.6666666666661</v>
      </c>
      <c r="N168" s="130"/>
      <c r="O168" s="10">
        <v>8750</v>
      </c>
      <c r="P168" s="10">
        <v>3341.8079096045199</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362.56099999999998</v>
      </c>
      <c r="D170" s="10">
        <v>305.67900000000003</v>
      </c>
      <c r="E170" s="10">
        <v>208.64</v>
      </c>
      <c r="F170" s="10">
        <v>198.535</v>
      </c>
      <c r="G170" s="10">
        <v>185.38499999999999</v>
      </c>
      <c r="H170" s="10">
        <v>299.28700000000003</v>
      </c>
      <c r="I170" s="10">
        <v>284.25700000000001</v>
      </c>
      <c r="J170" s="10">
        <v>292.44</v>
      </c>
      <c r="K170" s="10">
        <v>283.80700000000002</v>
      </c>
      <c r="L170" s="10">
        <v>312.13900000000001</v>
      </c>
      <c r="M170" s="10">
        <v>444.14800000000002</v>
      </c>
      <c r="N170" s="10">
        <v>277.25400000000002</v>
      </c>
      <c r="O170" s="10">
        <v>3454.1320000000005</v>
      </c>
      <c r="P170" s="10">
        <v>3719.8609999999999</v>
      </c>
    </row>
    <row r="171" spans="1:16" x14ac:dyDescent="0.3">
      <c r="A171" s="120"/>
      <c r="B171" s="16" t="s">
        <v>14</v>
      </c>
      <c r="C171" s="11">
        <v>2105511.2999999998</v>
      </c>
      <c r="D171" s="11">
        <v>2564106.81</v>
      </c>
      <c r="E171" s="11">
        <v>2615820.1</v>
      </c>
      <c r="F171" s="11">
        <v>2737151.94</v>
      </c>
      <c r="G171" s="11">
        <v>1747284.8</v>
      </c>
      <c r="H171" s="11">
        <v>2433511.7999999998</v>
      </c>
      <c r="I171" s="11">
        <v>2062349.2</v>
      </c>
      <c r="J171" s="11">
        <v>2062361</v>
      </c>
      <c r="K171" s="11">
        <v>2208199</v>
      </c>
      <c r="L171" s="11">
        <v>2961256</v>
      </c>
      <c r="M171" s="11">
        <v>2835134</v>
      </c>
      <c r="N171" s="11">
        <v>2958208.15</v>
      </c>
      <c r="O171" s="11">
        <v>29290894.100000001</v>
      </c>
      <c r="P171" s="11">
        <v>30726600.66</v>
      </c>
    </row>
    <row r="172" spans="1:16" x14ac:dyDescent="0.3">
      <c r="A172" s="120"/>
      <c r="B172" s="16" t="s">
        <v>15</v>
      </c>
      <c r="C172" s="10">
        <v>5807.3298010541657</v>
      </c>
      <c r="D172" s="10">
        <v>8388.2334409625782</v>
      </c>
      <c r="E172" s="10">
        <v>12537.481307515336</v>
      </c>
      <c r="F172" s="10">
        <v>13786.747626363109</v>
      </c>
      <c r="G172" s="10">
        <v>9425.168163551527</v>
      </c>
      <c r="H172" s="10">
        <v>8131.0307497485683</v>
      </c>
      <c r="I172" s="10">
        <v>7255.2274878015314</v>
      </c>
      <c r="J172" s="10">
        <v>7052.2534536999046</v>
      </c>
      <c r="K172" s="10">
        <v>7780.6361365294015</v>
      </c>
      <c r="L172" s="10">
        <v>9486.9785576297745</v>
      </c>
      <c r="M172" s="10">
        <v>6383.309167214532</v>
      </c>
      <c r="N172" s="10">
        <v>10669.668066105447</v>
      </c>
      <c r="O172" s="10">
        <v>8479.9579460194327</v>
      </c>
      <c r="P172" s="10">
        <v>8260.1475323943559</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5.0760000000000005</v>
      </c>
      <c r="D174" s="10">
        <v>1.909</v>
      </c>
      <c r="E174" s="10">
        <v>0.435</v>
      </c>
      <c r="F174" s="10">
        <v>0.59799999999999998</v>
      </c>
      <c r="G174" s="10">
        <v>1.0620000000000001</v>
      </c>
      <c r="H174" s="10">
        <v>0.38</v>
      </c>
      <c r="I174" s="10">
        <v>0.32200000000000001</v>
      </c>
      <c r="J174" s="10">
        <v>0.02</v>
      </c>
      <c r="K174" s="10">
        <v>0.13</v>
      </c>
      <c r="L174" s="10">
        <v>4.0000000000000001E-3</v>
      </c>
      <c r="M174" s="10">
        <v>0.02</v>
      </c>
      <c r="N174" s="10">
        <v>0.28600000000000003</v>
      </c>
      <c r="O174" s="10">
        <v>10.242000000000001</v>
      </c>
      <c r="P174" s="10">
        <v>10.587</v>
      </c>
    </row>
    <row r="175" spans="1:16" x14ac:dyDescent="0.3">
      <c r="A175" s="120"/>
      <c r="B175" s="16" t="s">
        <v>14</v>
      </c>
      <c r="C175" s="11">
        <v>13920</v>
      </c>
      <c r="D175" s="11">
        <v>5635</v>
      </c>
      <c r="E175" s="11">
        <v>1472</v>
      </c>
      <c r="F175" s="11">
        <v>2615</v>
      </c>
      <c r="G175" s="11">
        <v>3385</v>
      </c>
      <c r="H175" s="11">
        <v>2160</v>
      </c>
      <c r="I175" s="11">
        <v>1640</v>
      </c>
      <c r="J175" s="11">
        <v>100</v>
      </c>
      <c r="K175" s="11">
        <v>600</v>
      </c>
      <c r="L175" s="11">
        <v>50</v>
      </c>
      <c r="M175" s="11">
        <v>270</v>
      </c>
      <c r="N175" s="11">
        <v>1165</v>
      </c>
      <c r="O175" s="11">
        <v>33012</v>
      </c>
      <c r="P175" s="11">
        <v>55001</v>
      </c>
    </row>
    <row r="176" spans="1:16" x14ac:dyDescent="0.3">
      <c r="A176" s="120"/>
      <c r="B176" s="16" t="s">
        <v>15</v>
      </c>
      <c r="C176" s="10">
        <v>2742.3167848699759</v>
      </c>
      <c r="D176" s="10">
        <v>2951.8072289156621</v>
      </c>
      <c r="E176" s="10">
        <v>3383.9080459770112</v>
      </c>
      <c r="F176" s="10">
        <v>4372.9096989966556</v>
      </c>
      <c r="G176" s="10">
        <v>3187.3822975517892</v>
      </c>
      <c r="H176" s="10">
        <v>5684.21052631579</v>
      </c>
      <c r="I176" s="10">
        <v>5093.1677018633536</v>
      </c>
      <c r="J176" s="10">
        <v>5000</v>
      </c>
      <c r="K176" s="10">
        <v>4615.3846153846152</v>
      </c>
      <c r="L176" s="10">
        <v>12500</v>
      </c>
      <c r="M176" s="10">
        <v>13500</v>
      </c>
      <c r="N176" s="10">
        <v>4073.4265734265732</v>
      </c>
      <c r="O176" s="10">
        <v>3223.1985940246045</v>
      </c>
      <c r="P176" s="10">
        <v>5195.1449891376215</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53.663999999999994</v>
      </c>
      <c r="D178" s="10">
        <v>51.427500000000002</v>
      </c>
      <c r="E178" s="10">
        <v>55.02</v>
      </c>
      <c r="F178" s="10">
        <v>38.155000000000001</v>
      </c>
      <c r="G178" s="10">
        <v>37.256</v>
      </c>
      <c r="H178" s="10">
        <v>40.314499999999995</v>
      </c>
      <c r="I178" s="10">
        <v>38.591000000000001</v>
      </c>
      <c r="J178" s="10">
        <v>29.650500000000001</v>
      </c>
      <c r="K178" s="10">
        <v>22.28</v>
      </c>
      <c r="L178" s="10">
        <v>25.631</v>
      </c>
      <c r="M178" s="10">
        <v>32.935000000000002</v>
      </c>
      <c r="N178" s="10">
        <v>57.636000000000003</v>
      </c>
      <c r="O178" s="10">
        <v>482.56049999999993</v>
      </c>
      <c r="P178" s="10">
        <v>427.95849999999996</v>
      </c>
    </row>
    <row r="179" spans="1:16" x14ac:dyDescent="0.3">
      <c r="A179" s="120"/>
      <c r="B179" s="16" t="s">
        <v>14</v>
      </c>
      <c r="C179" s="11">
        <v>489876</v>
      </c>
      <c r="D179" s="11">
        <v>451488</v>
      </c>
      <c r="E179" s="11">
        <v>617458.16</v>
      </c>
      <c r="F179" s="11">
        <v>513952.16</v>
      </c>
      <c r="G179" s="11">
        <v>428161.75</v>
      </c>
      <c r="H179" s="11">
        <v>570672</v>
      </c>
      <c r="I179" s="11">
        <v>514933.03</v>
      </c>
      <c r="J179" s="11">
        <v>442139</v>
      </c>
      <c r="K179" s="11">
        <v>385672.22</v>
      </c>
      <c r="L179" s="11">
        <v>409146</v>
      </c>
      <c r="M179" s="11">
        <v>528413</v>
      </c>
      <c r="N179" s="11">
        <v>775542.94</v>
      </c>
      <c r="O179" s="11">
        <v>6127454.2599999998</v>
      </c>
      <c r="P179" s="11">
        <v>5245452.9800000004</v>
      </c>
    </row>
    <row r="180" spans="1:16" x14ac:dyDescent="0.3">
      <c r="A180" s="120"/>
      <c r="B180" s="16" t="s">
        <v>15</v>
      </c>
      <c r="C180" s="10">
        <v>9128.5778175313062</v>
      </c>
      <c r="D180" s="10">
        <v>8779.1162315881575</v>
      </c>
      <c r="E180" s="10">
        <v>11222.431115957834</v>
      </c>
      <c r="F180" s="10">
        <v>13470.11296029354</v>
      </c>
      <c r="G180" s="10">
        <v>11492.424039080954</v>
      </c>
      <c r="H180" s="10">
        <v>14155.50236267348</v>
      </c>
      <c r="I180" s="10">
        <v>13343.345080459174</v>
      </c>
      <c r="J180" s="10">
        <v>14911.687829884824</v>
      </c>
      <c r="K180" s="10">
        <v>17310.243267504487</v>
      </c>
      <c r="L180" s="10">
        <v>15962.935507783543</v>
      </c>
      <c r="M180" s="10">
        <v>16044.117200546531</v>
      </c>
      <c r="N180" s="10">
        <v>13455.877229509333</v>
      </c>
      <c r="O180" s="10">
        <v>12697.794908617676</v>
      </c>
      <c r="P180" s="10">
        <v>12256.919724692933</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1.7569999999999999</v>
      </c>
      <c r="D182" s="10">
        <v>2.1869999999999998</v>
      </c>
      <c r="E182" s="10">
        <v>1.0745</v>
      </c>
      <c r="F182" s="10">
        <v>1.3130000000000002</v>
      </c>
      <c r="G182" s="10">
        <v>1.5534999999999999</v>
      </c>
      <c r="H182" s="10">
        <v>2.1855000000000002</v>
      </c>
      <c r="I182" s="10">
        <v>1.7909999999999999</v>
      </c>
      <c r="J182" s="10">
        <v>2.1175000000000002</v>
      </c>
      <c r="K182" s="10">
        <v>1.7324999999999999</v>
      </c>
      <c r="L182" s="10">
        <v>3.7455000000000003</v>
      </c>
      <c r="M182" s="10">
        <v>4.4535</v>
      </c>
      <c r="N182" s="10">
        <v>2.7105000000000001</v>
      </c>
      <c r="O182" s="10">
        <v>26.620999999999999</v>
      </c>
      <c r="P182" s="10">
        <v>22.183499999999999</v>
      </c>
    </row>
    <row r="183" spans="1:16" x14ac:dyDescent="0.3">
      <c r="A183" s="120"/>
      <c r="B183" s="16" t="s">
        <v>14</v>
      </c>
      <c r="C183" s="11">
        <v>18438</v>
      </c>
      <c r="D183" s="11">
        <v>12953</v>
      </c>
      <c r="E183" s="11">
        <v>11419</v>
      </c>
      <c r="F183" s="11">
        <v>15992</v>
      </c>
      <c r="G183" s="11">
        <v>16287</v>
      </c>
      <c r="H183" s="11">
        <v>23157</v>
      </c>
      <c r="I183" s="11">
        <v>24306</v>
      </c>
      <c r="J183" s="11">
        <v>26914</v>
      </c>
      <c r="K183" s="11">
        <v>14484</v>
      </c>
      <c r="L183" s="11">
        <v>35660</v>
      </c>
      <c r="M183" s="11">
        <v>31101</v>
      </c>
      <c r="N183" s="11">
        <v>21085</v>
      </c>
      <c r="O183" s="11">
        <v>251796</v>
      </c>
      <c r="P183" s="11">
        <v>201723</v>
      </c>
    </row>
    <row r="184" spans="1:16" x14ac:dyDescent="0.3">
      <c r="A184" s="120"/>
      <c r="B184" s="16" t="s">
        <v>15</v>
      </c>
      <c r="C184" s="10">
        <v>10494.023904382469</v>
      </c>
      <c r="D184" s="10">
        <v>5922.7251943301326</v>
      </c>
      <c r="E184" s="10">
        <v>10627.268496975337</v>
      </c>
      <c r="F184" s="10">
        <v>12179.741051028177</v>
      </c>
      <c r="G184" s="10">
        <v>10484.068233022208</v>
      </c>
      <c r="H184" s="10">
        <v>10595.744680851063</v>
      </c>
      <c r="I184" s="10">
        <v>13571.189279731994</v>
      </c>
      <c r="J184" s="10">
        <v>12710.271546635184</v>
      </c>
      <c r="K184" s="10">
        <v>8360.1731601731608</v>
      </c>
      <c r="L184" s="10">
        <v>9520.758243225202</v>
      </c>
      <c r="M184" s="10">
        <v>6983.4961266419668</v>
      </c>
      <c r="N184" s="10">
        <v>7779.0075631802247</v>
      </c>
      <c r="O184" s="10">
        <v>9458.5477630442128</v>
      </c>
      <c r="P184" s="10">
        <v>9093.3802150246811</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0">
        <v>5.7000000000000002E-2</v>
      </c>
      <c r="I186" s="130">
        <v>5.2999999999999999E-2</v>
      </c>
      <c r="J186" s="130"/>
      <c r="K186" s="10"/>
      <c r="L186" s="130"/>
      <c r="M186" s="130"/>
      <c r="N186" s="130"/>
      <c r="O186" s="10">
        <v>0.11</v>
      </c>
      <c r="P186" s="10">
        <v>0.13500000000000001</v>
      </c>
    </row>
    <row r="187" spans="1:16" x14ac:dyDescent="0.3">
      <c r="A187" s="120"/>
      <c r="B187" s="16" t="s">
        <v>14</v>
      </c>
      <c r="C187" s="130"/>
      <c r="D187" s="130"/>
      <c r="E187" s="130"/>
      <c r="F187" s="130"/>
      <c r="G187" s="130"/>
      <c r="H187" s="11">
        <v>380</v>
      </c>
      <c r="I187" s="130">
        <v>55</v>
      </c>
      <c r="J187" s="130"/>
      <c r="K187" s="11"/>
      <c r="L187" s="130"/>
      <c r="M187" s="130"/>
      <c r="N187" s="130"/>
      <c r="O187" s="11">
        <v>435</v>
      </c>
      <c r="P187" s="11">
        <v>170</v>
      </c>
    </row>
    <row r="188" spans="1:16" x14ac:dyDescent="0.3">
      <c r="A188" s="120"/>
      <c r="B188" s="16" t="s">
        <v>15</v>
      </c>
      <c r="C188" s="130"/>
      <c r="D188" s="130"/>
      <c r="E188" s="130"/>
      <c r="F188" s="130"/>
      <c r="G188" s="130"/>
      <c r="H188" s="10">
        <v>6666.6666666666661</v>
      </c>
      <c r="I188" s="130">
        <v>1037.7358490566037</v>
      </c>
      <c r="J188" s="130"/>
      <c r="K188" s="10"/>
      <c r="L188" s="130"/>
      <c r="M188" s="130"/>
      <c r="N188" s="130"/>
      <c r="O188" s="10">
        <v>3954.5454545454545</v>
      </c>
      <c r="P188" s="10">
        <v>1259.2592592592594</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c r="H190" s="10"/>
      <c r="I190" s="10"/>
      <c r="J190" s="130"/>
      <c r="K190" s="10"/>
      <c r="L190" s="130"/>
      <c r="M190" s="130"/>
      <c r="N190" s="130"/>
      <c r="O190" s="10"/>
      <c r="P190" s="10">
        <v>0.06</v>
      </c>
    </row>
    <row r="191" spans="1:16" x14ac:dyDescent="0.3">
      <c r="A191" s="120"/>
      <c r="B191" s="16" t="s">
        <v>14</v>
      </c>
      <c r="C191" s="130"/>
      <c r="D191" s="130"/>
      <c r="E191" s="130"/>
      <c r="F191" s="130"/>
      <c r="G191" s="130"/>
      <c r="H191" s="11"/>
      <c r="I191" s="11"/>
      <c r="J191" s="130"/>
      <c r="K191" s="11"/>
      <c r="L191" s="130"/>
      <c r="M191" s="130"/>
      <c r="N191" s="130"/>
      <c r="O191" s="11"/>
      <c r="P191" s="11">
        <v>790</v>
      </c>
    </row>
    <row r="192" spans="1:16" x14ac:dyDescent="0.3">
      <c r="A192" s="120"/>
      <c r="B192" s="16" t="s">
        <v>15</v>
      </c>
      <c r="C192" s="130"/>
      <c r="D192" s="130"/>
      <c r="E192" s="130"/>
      <c r="F192" s="130"/>
      <c r="G192" s="130"/>
      <c r="H192" s="10"/>
      <c r="I192" s="10"/>
      <c r="J192" s="130"/>
      <c r="K192" s="10"/>
      <c r="L192" s="130"/>
      <c r="M192" s="130"/>
      <c r="N192" s="130"/>
      <c r="O192" s="10"/>
      <c r="P192" s="10">
        <v>13166.666666666668</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c r="D194" s="10">
        <v>0.129</v>
      </c>
      <c r="E194" s="10">
        <v>0.37</v>
      </c>
      <c r="F194" s="10">
        <v>0.23800000000000002</v>
      </c>
      <c r="G194" s="10">
        <v>0.22500000000000001</v>
      </c>
      <c r="H194" s="10">
        <v>0.14000000000000001</v>
      </c>
      <c r="I194" s="10"/>
      <c r="J194" s="10">
        <v>0.40500000000000003</v>
      </c>
      <c r="K194" s="10">
        <v>0.40500000000000003</v>
      </c>
      <c r="L194" s="10">
        <v>0.59</v>
      </c>
      <c r="M194" s="10">
        <v>0.01</v>
      </c>
      <c r="N194" s="10">
        <v>0.01</v>
      </c>
      <c r="O194" s="10">
        <v>2.5220000000000002</v>
      </c>
      <c r="P194" s="10">
        <v>1.9665000000000001</v>
      </c>
    </row>
    <row r="195" spans="1:16" x14ac:dyDescent="0.3">
      <c r="A195" s="120"/>
      <c r="B195" s="16" t="s">
        <v>14</v>
      </c>
      <c r="C195" s="11"/>
      <c r="D195" s="11">
        <v>17410</v>
      </c>
      <c r="E195" s="11">
        <v>23620</v>
      </c>
      <c r="F195" s="11">
        <v>3500</v>
      </c>
      <c r="G195" s="11">
        <v>8180</v>
      </c>
      <c r="H195" s="11">
        <v>2100</v>
      </c>
      <c r="I195" s="11"/>
      <c r="J195" s="11">
        <v>15280</v>
      </c>
      <c r="K195" s="11">
        <v>7200</v>
      </c>
      <c r="L195" s="11">
        <v>13180</v>
      </c>
      <c r="M195" s="11">
        <v>1200</v>
      </c>
      <c r="N195" s="11">
        <v>50</v>
      </c>
      <c r="O195" s="11">
        <v>91720</v>
      </c>
      <c r="P195" s="11">
        <v>79125</v>
      </c>
    </row>
    <row r="196" spans="1:16" x14ac:dyDescent="0.3">
      <c r="A196" s="120"/>
      <c r="B196" s="16" t="s">
        <v>15</v>
      </c>
      <c r="C196" s="10"/>
      <c r="D196" s="10">
        <v>134961.24031007753</v>
      </c>
      <c r="E196" s="10">
        <v>63837.83783783784</v>
      </c>
      <c r="F196" s="10">
        <v>14705.882352941177</v>
      </c>
      <c r="G196" s="10">
        <v>36355.555555555555</v>
      </c>
      <c r="H196" s="10">
        <v>15000</v>
      </c>
      <c r="I196" s="10"/>
      <c r="J196" s="10">
        <v>37728.395061728399</v>
      </c>
      <c r="K196" s="10">
        <v>17777.777777777777</v>
      </c>
      <c r="L196" s="10">
        <v>22338.983050847459</v>
      </c>
      <c r="M196" s="10">
        <v>120000</v>
      </c>
      <c r="N196" s="10">
        <v>5000</v>
      </c>
      <c r="O196" s="10">
        <v>36367.961934972242</v>
      </c>
      <c r="P196" s="10">
        <v>40236.460717009919</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v>1.8</v>
      </c>
      <c r="D202" s="130"/>
      <c r="E202" s="130"/>
      <c r="F202" s="130"/>
      <c r="G202" s="130"/>
      <c r="H202" s="130"/>
      <c r="I202" s="130"/>
      <c r="J202" s="130"/>
      <c r="K202" s="130"/>
      <c r="L202" s="130"/>
      <c r="M202" s="130"/>
      <c r="N202" s="130"/>
      <c r="O202" s="130">
        <v>1.8</v>
      </c>
      <c r="P202" s="10"/>
    </row>
    <row r="203" spans="1:16" x14ac:dyDescent="0.3">
      <c r="A203" s="120"/>
      <c r="B203" s="16" t="s">
        <v>14</v>
      </c>
      <c r="C203" s="130">
        <v>7280</v>
      </c>
      <c r="D203" s="130"/>
      <c r="E203" s="130"/>
      <c r="F203" s="130"/>
      <c r="G203" s="130"/>
      <c r="H203" s="130"/>
      <c r="I203" s="130"/>
      <c r="J203" s="130"/>
      <c r="K203" s="130"/>
      <c r="L203" s="130"/>
      <c r="M203" s="130"/>
      <c r="N203" s="130"/>
      <c r="O203" s="130">
        <v>7280</v>
      </c>
      <c r="P203" s="11"/>
    </row>
    <row r="204" spans="1:16" x14ac:dyDescent="0.3">
      <c r="A204" s="120"/>
      <c r="B204" s="16" t="s">
        <v>15</v>
      </c>
      <c r="C204" s="130">
        <v>4044.4444444444443</v>
      </c>
      <c r="D204" s="130"/>
      <c r="E204" s="130"/>
      <c r="F204" s="130"/>
      <c r="G204" s="130"/>
      <c r="H204" s="130"/>
      <c r="I204" s="130"/>
      <c r="J204" s="130"/>
      <c r="K204" s="130"/>
      <c r="L204" s="130"/>
      <c r="M204" s="130"/>
      <c r="N204" s="130"/>
      <c r="O204" s="130">
        <v>4044.4444444444443</v>
      </c>
      <c r="P204" s="10"/>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c r="D218" s="130"/>
      <c r="E218" s="130"/>
      <c r="F218" s="130"/>
      <c r="G218" s="130"/>
      <c r="H218" s="130"/>
      <c r="I218" s="130"/>
      <c r="J218" s="130"/>
      <c r="K218" s="130"/>
      <c r="L218" s="130"/>
      <c r="M218" s="130"/>
      <c r="N218" s="130"/>
      <c r="O218" s="130"/>
      <c r="P218" s="10"/>
    </row>
    <row r="219" spans="1:16" x14ac:dyDescent="0.3">
      <c r="A219" s="120"/>
      <c r="B219" s="16" t="s">
        <v>14</v>
      </c>
      <c r="C219" s="130"/>
      <c r="D219" s="130"/>
      <c r="E219" s="130"/>
      <c r="F219" s="130"/>
      <c r="G219" s="130"/>
      <c r="H219" s="130"/>
      <c r="I219" s="130"/>
      <c r="J219" s="130"/>
      <c r="K219" s="130"/>
      <c r="L219" s="130"/>
      <c r="M219" s="130"/>
      <c r="N219" s="130"/>
      <c r="O219" s="130"/>
      <c r="P219" s="11"/>
    </row>
    <row r="220" spans="1:16" x14ac:dyDescent="0.3">
      <c r="A220" s="120"/>
      <c r="B220" s="16" t="s">
        <v>15</v>
      </c>
      <c r="C220" s="130"/>
      <c r="D220" s="130"/>
      <c r="E220" s="130"/>
      <c r="F220" s="130"/>
      <c r="G220" s="130"/>
      <c r="H220" s="130"/>
      <c r="I220" s="130"/>
      <c r="J220" s="130"/>
      <c r="K220" s="130"/>
      <c r="L220" s="130"/>
      <c r="M220" s="130"/>
      <c r="N220" s="130"/>
      <c r="O220" s="130"/>
      <c r="P220" s="10"/>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v>0.14499999999999999</v>
      </c>
      <c r="M222" s="130">
        <v>1.55E-2</v>
      </c>
      <c r="N222" s="130"/>
      <c r="O222" s="130">
        <v>0.1605</v>
      </c>
      <c r="P222" s="130"/>
    </row>
    <row r="223" spans="1:16" x14ac:dyDescent="0.3">
      <c r="A223" s="120"/>
      <c r="B223" s="16" t="s">
        <v>14</v>
      </c>
      <c r="C223" s="130"/>
      <c r="D223" s="130"/>
      <c r="E223" s="130"/>
      <c r="F223" s="130"/>
      <c r="G223" s="130"/>
      <c r="H223" s="130"/>
      <c r="I223" s="130"/>
      <c r="J223" s="130"/>
      <c r="K223" s="130"/>
      <c r="L223" s="130">
        <v>268</v>
      </c>
      <c r="M223" s="130">
        <v>205</v>
      </c>
      <c r="N223" s="130"/>
      <c r="O223" s="130">
        <v>473</v>
      </c>
      <c r="P223" s="130"/>
    </row>
    <row r="224" spans="1:16" x14ac:dyDescent="0.3">
      <c r="A224" s="120"/>
      <c r="B224" s="16" t="s">
        <v>15</v>
      </c>
      <c r="C224" s="130"/>
      <c r="D224" s="130"/>
      <c r="E224" s="130"/>
      <c r="F224" s="130"/>
      <c r="G224" s="130"/>
      <c r="H224" s="130"/>
      <c r="I224" s="130"/>
      <c r="J224" s="130"/>
      <c r="K224" s="130"/>
      <c r="L224" s="130">
        <v>1848.2758620689656</v>
      </c>
      <c r="M224" s="130">
        <v>13225.806451612902</v>
      </c>
      <c r="N224" s="130"/>
      <c r="O224" s="130">
        <v>2947.0404984423676</v>
      </c>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11.634500000000001</v>
      </c>
      <c r="D230" s="10">
        <v>9.125</v>
      </c>
      <c r="E230" s="10">
        <v>4.71</v>
      </c>
      <c r="F230" s="10">
        <v>7.6279999999999992</v>
      </c>
      <c r="G230" s="10">
        <v>5.0949999999999998</v>
      </c>
      <c r="H230" s="10">
        <v>15.61</v>
      </c>
      <c r="I230" s="10">
        <v>13.3</v>
      </c>
      <c r="J230" s="10">
        <v>10.874000000000001</v>
      </c>
      <c r="K230" s="10">
        <v>8.7240000000000002</v>
      </c>
      <c r="L230" s="10">
        <v>10.377000000000001</v>
      </c>
      <c r="M230" s="10">
        <v>10.377000000000001</v>
      </c>
      <c r="N230" s="10">
        <v>4.57</v>
      </c>
      <c r="O230" s="10">
        <v>112.02449999999999</v>
      </c>
      <c r="P230" s="10">
        <v>104.131</v>
      </c>
    </row>
    <row r="231" spans="1:16" x14ac:dyDescent="0.3">
      <c r="A231" s="120"/>
      <c r="B231" s="16" t="s">
        <v>14</v>
      </c>
      <c r="C231" s="11">
        <v>57659</v>
      </c>
      <c r="D231" s="11">
        <v>89224</v>
      </c>
      <c r="E231" s="11">
        <v>46419</v>
      </c>
      <c r="F231" s="11">
        <v>67131</v>
      </c>
      <c r="G231" s="11">
        <v>38566</v>
      </c>
      <c r="H231" s="11">
        <v>136069</v>
      </c>
      <c r="I231" s="11">
        <v>111833</v>
      </c>
      <c r="J231" s="11">
        <v>72653</v>
      </c>
      <c r="K231" s="11">
        <v>70906</v>
      </c>
      <c r="L231" s="11">
        <v>75711</v>
      </c>
      <c r="M231" s="11">
        <v>75661</v>
      </c>
      <c r="N231" s="11">
        <v>43572</v>
      </c>
      <c r="O231" s="11">
        <v>885404</v>
      </c>
      <c r="P231" s="11">
        <v>772052</v>
      </c>
    </row>
    <row r="232" spans="1:16" x14ac:dyDescent="0.3">
      <c r="A232" s="120"/>
      <c r="B232" s="16" t="s">
        <v>15</v>
      </c>
      <c r="C232" s="10">
        <v>4955.8640250977696</v>
      </c>
      <c r="D232" s="10">
        <v>9777.9726027397264</v>
      </c>
      <c r="E232" s="10">
        <v>9855.4140127388546</v>
      </c>
      <c r="F232" s="10">
        <v>8800.6030414263241</v>
      </c>
      <c r="G232" s="10">
        <v>7569.381746810599</v>
      </c>
      <c r="H232" s="10">
        <v>8716.7841127482388</v>
      </c>
      <c r="I232" s="10">
        <v>8408.4962406015038</v>
      </c>
      <c r="J232" s="10">
        <v>6681.3500091962469</v>
      </c>
      <c r="K232" s="10">
        <v>8127.6937184777626</v>
      </c>
      <c r="L232" s="10">
        <v>7296.0393177218848</v>
      </c>
      <c r="M232" s="10">
        <v>7291.2209694516714</v>
      </c>
      <c r="N232" s="10">
        <v>9534.3544857768047</v>
      </c>
      <c r="O232" s="10">
        <v>7903.6639306580264</v>
      </c>
      <c r="P232" s="10">
        <v>7414.2378350347153</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30"/>
      <c r="D242" s="130"/>
      <c r="E242" s="130"/>
      <c r="F242" s="130"/>
      <c r="G242" s="130"/>
      <c r="H242" s="130"/>
      <c r="I242" s="130"/>
      <c r="J242" s="130"/>
      <c r="K242" s="130"/>
      <c r="L242" s="130"/>
      <c r="M242" s="130"/>
      <c r="N242" s="130"/>
      <c r="O242" s="130"/>
      <c r="P242" s="130"/>
    </row>
    <row r="243" spans="1:16" x14ac:dyDescent="0.3">
      <c r="A243" s="120"/>
      <c r="B243" s="16" t="s">
        <v>14</v>
      </c>
      <c r="C243" s="130"/>
      <c r="D243" s="130"/>
      <c r="E243" s="130"/>
      <c r="F243" s="130"/>
      <c r="G243" s="130"/>
      <c r="H243" s="130"/>
      <c r="I243" s="130"/>
      <c r="J243" s="130"/>
      <c r="K243" s="130"/>
      <c r="L243" s="130"/>
      <c r="M243" s="130"/>
      <c r="N243" s="130"/>
      <c r="O243" s="130"/>
      <c r="P243" s="130"/>
    </row>
    <row r="244" spans="1:16" x14ac:dyDescent="0.3">
      <c r="A244" s="120"/>
      <c r="B244" s="16" t="s">
        <v>15</v>
      </c>
      <c r="C244" s="130"/>
      <c r="D244" s="130"/>
      <c r="E244" s="130"/>
      <c r="F244" s="130"/>
      <c r="G244" s="130"/>
      <c r="H244" s="130"/>
      <c r="I244" s="130"/>
      <c r="J244" s="130"/>
      <c r="K244" s="130"/>
      <c r="L244" s="130"/>
      <c r="M244" s="130"/>
      <c r="N244" s="130"/>
      <c r="O244" s="130"/>
      <c r="P244" s="130"/>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2.5739999999999998</v>
      </c>
      <c r="D246" s="10">
        <v>4.3159999999999998</v>
      </c>
      <c r="E246" s="10">
        <v>1.8544999999999998</v>
      </c>
      <c r="F246" s="10">
        <v>3.5435000000000003</v>
      </c>
      <c r="G246" s="10">
        <v>2.7889999999999997</v>
      </c>
      <c r="H246" s="10">
        <v>2.762</v>
      </c>
      <c r="I246" s="130">
        <v>1.3019999999999998</v>
      </c>
      <c r="J246" s="130">
        <v>0.60599999999999998</v>
      </c>
      <c r="K246" s="10"/>
      <c r="L246" s="10">
        <v>0.14449999999999999</v>
      </c>
      <c r="M246" s="10">
        <v>0.36749999999999999</v>
      </c>
      <c r="N246" s="10">
        <v>0.5</v>
      </c>
      <c r="O246" s="10">
        <v>20.758999999999997</v>
      </c>
      <c r="P246" s="10">
        <v>13.610999999999999</v>
      </c>
    </row>
    <row r="247" spans="1:16" x14ac:dyDescent="0.3">
      <c r="A247" s="120"/>
      <c r="B247" s="16" t="s">
        <v>14</v>
      </c>
      <c r="C247" s="11">
        <v>27372</v>
      </c>
      <c r="D247" s="11">
        <v>23098</v>
      </c>
      <c r="E247" s="11">
        <v>19819</v>
      </c>
      <c r="F247" s="11">
        <v>24318</v>
      </c>
      <c r="G247" s="11">
        <v>26282</v>
      </c>
      <c r="H247" s="11">
        <v>51720</v>
      </c>
      <c r="I247" s="130">
        <v>11250</v>
      </c>
      <c r="J247" s="130">
        <v>3225</v>
      </c>
      <c r="K247" s="11"/>
      <c r="L247" s="11">
        <v>13029</v>
      </c>
      <c r="M247" s="11">
        <v>11880</v>
      </c>
      <c r="N247" s="11">
        <v>6180</v>
      </c>
      <c r="O247" s="11">
        <v>218173</v>
      </c>
      <c r="P247" s="11">
        <v>135448</v>
      </c>
    </row>
    <row r="248" spans="1:16" x14ac:dyDescent="0.3">
      <c r="A248" s="120"/>
      <c r="B248" s="16" t="s">
        <v>15</v>
      </c>
      <c r="C248" s="10">
        <v>10634.032634032634</v>
      </c>
      <c r="D248" s="10">
        <v>5351.7145505097315</v>
      </c>
      <c r="E248" s="10">
        <v>10686.977622000541</v>
      </c>
      <c r="F248" s="10">
        <v>6862.7063637646388</v>
      </c>
      <c r="G248" s="10">
        <v>9423.4492649695239</v>
      </c>
      <c r="H248" s="10">
        <v>18725.561187545256</v>
      </c>
      <c r="I248" s="130">
        <v>8640.5529953917066</v>
      </c>
      <c r="J248" s="130">
        <v>5321.7821782178225</v>
      </c>
      <c r="K248" s="10"/>
      <c r="L248" s="10">
        <v>90166.089965397914</v>
      </c>
      <c r="M248" s="10">
        <v>32326.5306122449</v>
      </c>
      <c r="N248" s="10">
        <v>12360</v>
      </c>
      <c r="O248" s="10">
        <v>10509.802977022016</v>
      </c>
      <c r="P248" s="10">
        <v>9951.362868268312</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0"/>
      <c r="E250" s="130">
        <v>0.12179999999999999</v>
      </c>
      <c r="F250" s="10">
        <v>1.1100000000000001</v>
      </c>
      <c r="G250" s="10"/>
      <c r="H250" s="10">
        <v>5.1349999999999998</v>
      </c>
      <c r="I250" s="130">
        <v>0.39</v>
      </c>
      <c r="J250" s="130">
        <v>0.10249999999999999</v>
      </c>
      <c r="K250" s="10">
        <v>0.52600000000000002</v>
      </c>
      <c r="L250" s="10">
        <v>0.9002</v>
      </c>
      <c r="M250" s="10">
        <v>0.19</v>
      </c>
      <c r="N250" s="10">
        <v>8.0000000000000002E-3</v>
      </c>
      <c r="O250" s="10">
        <v>8.4834999999999994</v>
      </c>
      <c r="P250" s="10">
        <v>2.67</v>
      </c>
    </row>
    <row r="251" spans="1:16" x14ac:dyDescent="0.3">
      <c r="A251" s="120"/>
      <c r="B251" s="16" t="s">
        <v>14</v>
      </c>
      <c r="C251" s="130"/>
      <c r="D251" s="11"/>
      <c r="E251" s="130">
        <v>340</v>
      </c>
      <c r="F251" s="11">
        <v>6920</v>
      </c>
      <c r="G251" s="11"/>
      <c r="H251" s="11">
        <v>4663</v>
      </c>
      <c r="I251" s="130">
        <v>2739.5</v>
      </c>
      <c r="J251" s="130">
        <v>1656</v>
      </c>
      <c r="K251" s="11">
        <v>1035</v>
      </c>
      <c r="L251" s="11">
        <v>1360</v>
      </c>
      <c r="M251" s="11">
        <v>1290</v>
      </c>
      <c r="N251" s="11">
        <v>266</v>
      </c>
      <c r="O251" s="11">
        <v>20269.5</v>
      </c>
      <c r="P251" s="11">
        <v>10268</v>
      </c>
    </row>
    <row r="252" spans="1:16" x14ac:dyDescent="0.3">
      <c r="A252" s="120"/>
      <c r="B252" s="16" t="s">
        <v>15</v>
      </c>
      <c r="C252" s="130"/>
      <c r="D252" s="10"/>
      <c r="E252" s="130">
        <v>2791.4614121510676</v>
      </c>
      <c r="F252" s="10">
        <v>6234.2342342342345</v>
      </c>
      <c r="G252" s="10"/>
      <c r="H252" s="10">
        <v>908.08179162609531</v>
      </c>
      <c r="I252" s="130">
        <v>7024.3589743589737</v>
      </c>
      <c r="J252" s="130">
        <v>16156.09756097561</v>
      </c>
      <c r="K252" s="10">
        <v>1967.6806083650188</v>
      </c>
      <c r="L252" s="10">
        <v>1510.7753832481671</v>
      </c>
      <c r="M252" s="10">
        <v>6789.4736842105258</v>
      </c>
      <c r="N252" s="10">
        <v>33250</v>
      </c>
      <c r="O252" s="10">
        <v>2389.2850828078035</v>
      </c>
      <c r="P252" s="10">
        <v>3845.6928838951308</v>
      </c>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2.278</v>
      </c>
      <c r="D254" s="10">
        <v>5.6379999999999999</v>
      </c>
      <c r="E254" s="10">
        <v>0.105</v>
      </c>
      <c r="F254" s="10">
        <v>0.86699999999999999</v>
      </c>
      <c r="G254" s="10">
        <v>5.9000000000000004E-2</v>
      </c>
      <c r="H254" s="10">
        <v>0.109</v>
      </c>
      <c r="I254" s="10">
        <v>1.4999999999999999E-2</v>
      </c>
      <c r="J254" s="10"/>
      <c r="K254" s="10">
        <v>0.04</v>
      </c>
      <c r="L254" s="10">
        <v>0.11</v>
      </c>
      <c r="M254" s="10">
        <v>0.39</v>
      </c>
      <c r="N254" s="10">
        <v>1.93</v>
      </c>
      <c r="O254" s="10">
        <v>11.540999999999999</v>
      </c>
      <c r="P254" s="10">
        <v>37.955499999999994</v>
      </c>
    </row>
    <row r="255" spans="1:16" x14ac:dyDescent="0.3">
      <c r="A255" s="120"/>
      <c r="B255" s="16" t="s">
        <v>14</v>
      </c>
      <c r="C255" s="11">
        <v>18777</v>
      </c>
      <c r="D255" s="11">
        <v>42380</v>
      </c>
      <c r="E255" s="11">
        <v>2430</v>
      </c>
      <c r="F255" s="11">
        <v>39600</v>
      </c>
      <c r="G255" s="11">
        <v>2510</v>
      </c>
      <c r="H255" s="11">
        <v>4130</v>
      </c>
      <c r="I255" s="11">
        <v>450</v>
      </c>
      <c r="J255" s="11"/>
      <c r="K255" s="11">
        <v>1600</v>
      </c>
      <c r="L255" s="11">
        <v>5190</v>
      </c>
      <c r="M255" s="11">
        <v>11920</v>
      </c>
      <c r="N255" s="11">
        <v>14490</v>
      </c>
      <c r="O255" s="11">
        <v>143477</v>
      </c>
      <c r="P255" s="11">
        <v>315474</v>
      </c>
    </row>
    <row r="256" spans="1:16" x14ac:dyDescent="0.3">
      <c r="A256" s="120"/>
      <c r="B256" s="16" t="s">
        <v>15</v>
      </c>
      <c r="C256" s="10">
        <v>8242.7568042142229</v>
      </c>
      <c r="D256" s="10">
        <v>7516.8499467896427</v>
      </c>
      <c r="E256" s="10">
        <v>23142.857142857141</v>
      </c>
      <c r="F256" s="10">
        <v>45674.740484429065</v>
      </c>
      <c r="G256" s="10">
        <v>42542.372881355928</v>
      </c>
      <c r="H256" s="10">
        <v>37889.908256880735</v>
      </c>
      <c r="I256" s="10">
        <v>30000</v>
      </c>
      <c r="J256" s="10"/>
      <c r="K256" s="10">
        <v>40000</v>
      </c>
      <c r="L256" s="10">
        <v>47181.818181818184</v>
      </c>
      <c r="M256" s="10">
        <v>30564.102564102566</v>
      </c>
      <c r="N256" s="10">
        <v>7507.7720207253888</v>
      </c>
      <c r="O256" s="10">
        <v>12431.938306905817</v>
      </c>
      <c r="P256" s="10">
        <v>8311.6807840760903</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0"/>
      <c r="E266" s="130"/>
      <c r="F266" s="130">
        <v>0.125</v>
      </c>
      <c r="G266" s="130"/>
      <c r="H266" s="10">
        <v>0.1</v>
      </c>
      <c r="I266" s="10">
        <v>0.21</v>
      </c>
      <c r="J266" s="10"/>
      <c r="K266" s="10"/>
      <c r="L266" s="130"/>
      <c r="M266" s="130"/>
      <c r="N266" s="130"/>
      <c r="O266" s="10">
        <v>0.435</v>
      </c>
      <c r="P266" s="10">
        <v>0.76</v>
      </c>
    </row>
    <row r="267" spans="1:16" x14ac:dyDescent="0.3">
      <c r="A267" s="120"/>
      <c r="B267" s="16" t="s">
        <v>14</v>
      </c>
      <c r="C267" s="130"/>
      <c r="D267" s="11"/>
      <c r="E267" s="130"/>
      <c r="F267" s="130">
        <v>1472</v>
      </c>
      <c r="G267" s="130"/>
      <c r="H267" s="11">
        <v>1460</v>
      </c>
      <c r="I267" s="11">
        <v>210</v>
      </c>
      <c r="J267" s="11"/>
      <c r="K267" s="11"/>
      <c r="L267" s="130"/>
      <c r="M267" s="130"/>
      <c r="N267" s="130"/>
      <c r="O267" s="11">
        <v>3142</v>
      </c>
      <c r="P267" s="11">
        <v>3166</v>
      </c>
    </row>
    <row r="268" spans="1:16" x14ac:dyDescent="0.3">
      <c r="A268" s="120"/>
      <c r="B268" s="16" t="s">
        <v>15</v>
      </c>
      <c r="C268" s="130"/>
      <c r="D268" s="10"/>
      <c r="E268" s="130"/>
      <c r="F268" s="130">
        <v>11776</v>
      </c>
      <c r="G268" s="130"/>
      <c r="H268" s="10">
        <v>14600</v>
      </c>
      <c r="I268" s="10">
        <v>1000</v>
      </c>
      <c r="J268" s="10"/>
      <c r="K268" s="10"/>
      <c r="L268" s="130"/>
      <c r="M268" s="130"/>
      <c r="N268" s="130"/>
      <c r="O268" s="10">
        <v>7222.9885057471265</v>
      </c>
      <c r="P268" s="10">
        <v>4165.7894736842109</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30"/>
      <c r="F270" s="130"/>
      <c r="G270" s="130"/>
      <c r="H270" s="130"/>
      <c r="I270" s="10"/>
      <c r="J270" s="130"/>
      <c r="K270" s="130"/>
      <c r="L270" s="130"/>
      <c r="M270" s="130">
        <v>0.15</v>
      </c>
      <c r="N270" s="130"/>
      <c r="O270" s="10">
        <v>0.15</v>
      </c>
      <c r="P270" s="10">
        <v>0.04</v>
      </c>
    </row>
    <row r="271" spans="1:16" x14ac:dyDescent="0.3">
      <c r="A271" s="120"/>
      <c r="B271" s="16" t="s">
        <v>14</v>
      </c>
      <c r="C271" s="130"/>
      <c r="D271" s="130"/>
      <c r="E271" s="130"/>
      <c r="F271" s="130"/>
      <c r="G271" s="130"/>
      <c r="H271" s="130"/>
      <c r="I271" s="11"/>
      <c r="J271" s="130"/>
      <c r="K271" s="130"/>
      <c r="L271" s="130"/>
      <c r="M271" s="130">
        <v>530</v>
      </c>
      <c r="N271" s="130"/>
      <c r="O271" s="11">
        <v>530</v>
      </c>
      <c r="P271" s="11">
        <v>220</v>
      </c>
    </row>
    <row r="272" spans="1:16" x14ac:dyDescent="0.3">
      <c r="A272" s="120"/>
      <c r="B272" s="16" t="s">
        <v>15</v>
      </c>
      <c r="C272" s="130"/>
      <c r="D272" s="130"/>
      <c r="E272" s="130"/>
      <c r="F272" s="130"/>
      <c r="G272" s="130"/>
      <c r="H272" s="130"/>
      <c r="I272" s="10"/>
      <c r="J272" s="130"/>
      <c r="K272" s="130"/>
      <c r="L272" s="130"/>
      <c r="M272" s="130">
        <v>3533.333333333333</v>
      </c>
      <c r="N272" s="130"/>
      <c r="O272" s="10">
        <v>3533.333333333333</v>
      </c>
      <c r="P272" s="10">
        <v>5500</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c r="D278" s="10">
        <v>8.6500000000000007E-2</v>
      </c>
      <c r="E278" s="10">
        <v>0.193</v>
      </c>
      <c r="F278" s="10">
        <v>0.06</v>
      </c>
      <c r="G278" s="10">
        <v>7.2000000000000008E-2</v>
      </c>
      <c r="H278" s="10">
        <v>0.159</v>
      </c>
      <c r="I278" s="10">
        <v>2.4E-2</v>
      </c>
      <c r="J278" s="130"/>
      <c r="K278" s="130"/>
      <c r="L278" s="10"/>
      <c r="M278" s="10">
        <v>0.13400000000000001</v>
      </c>
      <c r="N278" s="10">
        <v>1.6E-2</v>
      </c>
      <c r="O278" s="10">
        <v>0.74450000000000005</v>
      </c>
      <c r="P278" s="10">
        <v>2.1790000000000003</v>
      </c>
    </row>
    <row r="279" spans="1:16" x14ac:dyDescent="0.3">
      <c r="A279" s="120"/>
      <c r="B279" s="16" t="s">
        <v>14</v>
      </c>
      <c r="C279" s="11"/>
      <c r="D279" s="11">
        <v>3745</v>
      </c>
      <c r="E279" s="11">
        <v>8869</v>
      </c>
      <c r="F279" s="11">
        <v>1446</v>
      </c>
      <c r="G279" s="11">
        <v>1524</v>
      </c>
      <c r="H279" s="11">
        <v>2212</v>
      </c>
      <c r="I279" s="11">
        <v>40</v>
      </c>
      <c r="J279" s="130"/>
      <c r="K279" s="130"/>
      <c r="L279" s="11"/>
      <c r="M279" s="11">
        <v>1320</v>
      </c>
      <c r="N279" s="11">
        <v>400</v>
      </c>
      <c r="O279" s="11">
        <v>19556</v>
      </c>
      <c r="P279" s="11">
        <v>39336</v>
      </c>
    </row>
    <row r="280" spans="1:16" x14ac:dyDescent="0.3">
      <c r="A280" s="120"/>
      <c r="B280" s="16" t="s">
        <v>15</v>
      </c>
      <c r="C280" s="10"/>
      <c r="D280" s="10">
        <v>43294.797687861268</v>
      </c>
      <c r="E280" s="10">
        <v>45953.367875647666</v>
      </c>
      <c r="F280" s="10">
        <v>24100</v>
      </c>
      <c r="G280" s="10">
        <v>21166.666666666664</v>
      </c>
      <c r="H280" s="10">
        <v>13911.94968553459</v>
      </c>
      <c r="I280" s="10">
        <v>1666.666666666667</v>
      </c>
      <c r="J280" s="130"/>
      <c r="K280" s="130"/>
      <c r="L280" s="10"/>
      <c r="M280" s="10">
        <v>9850.746268656716</v>
      </c>
      <c r="N280" s="10">
        <v>25000</v>
      </c>
      <c r="O280" s="10">
        <v>26267.293485560775</v>
      </c>
      <c r="P280" s="10">
        <v>18052.317576870126</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0"/>
      <c r="H290" s="130"/>
      <c r="I290" s="130"/>
      <c r="J290" s="130"/>
      <c r="K290" s="130"/>
      <c r="L290" s="130"/>
      <c r="M290" s="130"/>
      <c r="N290" s="130"/>
      <c r="O290" s="10"/>
      <c r="P290" s="130">
        <v>0.45</v>
      </c>
    </row>
    <row r="291" spans="1:16" x14ac:dyDescent="0.3">
      <c r="A291" s="120"/>
      <c r="B291" s="16" t="s">
        <v>14</v>
      </c>
      <c r="C291" s="130"/>
      <c r="D291" s="130"/>
      <c r="E291" s="130"/>
      <c r="F291" s="130"/>
      <c r="G291" s="11"/>
      <c r="H291" s="130"/>
      <c r="I291" s="130"/>
      <c r="J291" s="130"/>
      <c r="K291" s="130"/>
      <c r="L291" s="130"/>
      <c r="M291" s="130"/>
      <c r="N291" s="130"/>
      <c r="O291" s="11"/>
      <c r="P291" s="130">
        <v>3600</v>
      </c>
    </row>
    <row r="292" spans="1:16" x14ac:dyDescent="0.3">
      <c r="A292" s="120"/>
      <c r="B292" s="16" t="s">
        <v>15</v>
      </c>
      <c r="C292" s="130"/>
      <c r="D292" s="130"/>
      <c r="E292" s="130"/>
      <c r="F292" s="130"/>
      <c r="G292" s="10"/>
      <c r="H292" s="130"/>
      <c r="I292" s="130"/>
      <c r="J292" s="130"/>
      <c r="K292" s="130"/>
      <c r="L292" s="130"/>
      <c r="M292" s="130"/>
      <c r="N292" s="130"/>
      <c r="O292" s="10"/>
      <c r="P292" s="130">
        <v>8000</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30"/>
      <c r="M318" s="130"/>
      <c r="N318" s="130"/>
      <c r="O318" s="130"/>
      <c r="P318" s="130"/>
    </row>
    <row r="319" spans="1:16" x14ac:dyDescent="0.3">
      <c r="A319" s="120"/>
      <c r="B319" s="16" t="s">
        <v>14</v>
      </c>
      <c r="C319" s="130"/>
      <c r="D319" s="130"/>
      <c r="E319" s="130"/>
      <c r="F319" s="130"/>
      <c r="G319" s="130"/>
      <c r="H319" s="130"/>
      <c r="I319" s="130"/>
      <c r="J319" s="130"/>
      <c r="K319" s="130"/>
      <c r="L319" s="130"/>
      <c r="M319" s="130"/>
      <c r="N319" s="130"/>
      <c r="O319" s="130"/>
      <c r="P319" s="130"/>
    </row>
    <row r="320" spans="1:16" x14ac:dyDescent="0.3">
      <c r="A320" s="120"/>
      <c r="B320" s="16" t="s">
        <v>15</v>
      </c>
      <c r="C320" s="130"/>
      <c r="D320" s="130"/>
      <c r="E320" s="130"/>
      <c r="F320" s="130"/>
      <c r="G320" s="130"/>
      <c r="H320" s="130"/>
      <c r="I320" s="130"/>
      <c r="J320" s="130"/>
      <c r="K320" s="130"/>
      <c r="L320" s="130"/>
      <c r="M320" s="130"/>
      <c r="N320" s="130"/>
      <c r="O320" s="130"/>
      <c r="P320" s="130"/>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30"/>
      <c r="E326" s="130"/>
      <c r="F326" s="130">
        <v>5.0000000000000001E-3</v>
      </c>
      <c r="G326" s="130">
        <v>3.6000000000000004E-2</v>
      </c>
      <c r="H326" s="130"/>
      <c r="I326" s="130"/>
      <c r="J326" s="130"/>
      <c r="K326" s="130"/>
      <c r="L326" s="130"/>
      <c r="M326" s="130">
        <v>0.06</v>
      </c>
      <c r="N326" s="130">
        <v>0.01</v>
      </c>
      <c r="O326" s="130">
        <v>0.111</v>
      </c>
      <c r="P326" s="130"/>
    </row>
    <row r="327" spans="1:16" x14ac:dyDescent="0.3">
      <c r="A327" s="120"/>
      <c r="B327" s="16" t="s">
        <v>14</v>
      </c>
      <c r="C327" s="130"/>
      <c r="D327" s="130"/>
      <c r="E327" s="130"/>
      <c r="F327" s="130">
        <v>52</v>
      </c>
      <c r="G327" s="130">
        <v>76</v>
      </c>
      <c r="H327" s="130"/>
      <c r="I327" s="130"/>
      <c r="J327" s="130"/>
      <c r="K327" s="130"/>
      <c r="L327" s="130"/>
      <c r="M327" s="130">
        <v>102</v>
      </c>
      <c r="N327" s="130">
        <v>68</v>
      </c>
      <c r="O327" s="130">
        <v>298</v>
      </c>
      <c r="P327" s="130"/>
    </row>
    <row r="328" spans="1:16" x14ac:dyDescent="0.3">
      <c r="A328" s="120"/>
      <c r="B328" s="16" t="s">
        <v>15</v>
      </c>
      <c r="C328" s="130"/>
      <c r="D328" s="130"/>
      <c r="E328" s="130"/>
      <c r="F328" s="130">
        <v>10400</v>
      </c>
      <c r="G328" s="130">
        <v>2111.1111111111109</v>
      </c>
      <c r="H328" s="130"/>
      <c r="I328" s="130"/>
      <c r="J328" s="130"/>
      <c r="K328" s="130"/>
      <c r="L328" s="130"/>
      <c r="M328" s="130">
        <v>1700</v>
      </c>
      <c r="N328" s="130">
        <v>6800</v>
      </c>
      <c r="O328" s="130">
        <v>2684.6846846846847</v>
      </c>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v>0.02</v>
      </c>
      <c r="G334" s="130"/>
      <c r="H334" s="130"/>
      <c r="I334" s="130"/>
      <c r="J334" s="130"/>
      <c r="K334" s="130"/>
      <c r="L334" s="130"/>
      <c r="M334" s="130"/>
      <c r="N334" s="130"/>
      <c r="O334" s="130">
        <v>0.02</v>
      </c>
      <c r="P334" s="130"/>
    </row>
    <row r="335" spans="1:16" x14ac:dyDescent="0.3">
      <c r="A335" s="120"/>
      <c r="B335" s="16" t="s">
        <v>14</v>
      </c>
      <c r="C335" s="130"/>
      <c r="D335" s="130"/>
      <c r="E335" s="130"/>
      <c r="F335" s="130">
        <v>560</v>
      </c>
      <c r="G335" s="130"/>
      <c r="H335" s="130"/>
      <c r="I335" s="130"/>
      <c r="J335" s="130"/>
      <c r="K335" s="130"/>
      <c r="L335" s="130"/>
      <c r="M335" s="130"/>
      <c r="N335" s="130"/>
      <c r="O335" s="130">
        <v>560</v>
      </c>
      <c r="P335" s="130"/>
    </row>
    <row r="336" spans="1:16" x14ac:dyDescent="0.3">
      <c r="A336" s="120"/>
      <c r="B336" s="16" t="s">
        <v>15</v>
      </c>
      <c r="C336" s="130"/>
      <c r="D336" s="130"/>
      <c r="E336" s="130"/>
      <c r="F336" s="130">
        <v>28000</v>
      </c>
      <c r="G336" s="130"/>
      <c r="H336" s="130"/>
      <c r="I336" s="130"/>
      <c r="J336" s="130"/>
      <c r="K336" s="130"/>
      <c r="L336" s="130"/>
      <c r="M336" s="130"/>
      <c r="N336" s="130"/>
      <c r="O336" s="130">
        <v>28000</v>
      </c>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v>2.8</v>
      </c>
      <c r="D338" s="10">
        <v>2.8</v>
      </c>
      <c r="E338" s="130">
        <v>3.65</v>
      </c>
      <c r="F338" s="10">
        <v>4.3180000000000005</v>
      </c>
      <c r="G338" s="10">
        <v>1.69</v>
      </c>
      <c r="H338" s="10">
        <v>3.45</v>
      </c>
      <c r="I338" s="10">
        <v>2</v>
      </c>
      <c r="J338" s="10">
        <v>3.75</v>
      </c>
      <c r="K338" s="10">
        <v>4.3159999999999998</v>
      </c>
      <c r="L338" s="10">
        <v>5.226</v>
      </c>
      <c r="M338" s="10">
        <v>4.33</v>
      </c>
      <c r="N338" s="10">
        <v>3.77</v>
      </c>
      <c r="O338" s="10">
        <v>42.1</v>
      </c>
      <c r="P338" s="10">
        <v>23.57</v>
      </c>
    </row>
    <row r="339" spans="1:16" x14ac:dyDescent="0.3">
      <c r="A339" s="120"/>
      <c r="B339" s="16" t="s">
        <v>14</v>
      </c>
      <c r="C339" s="11">
        <v>27100</v>
      </c>
      <c r="D339" s="11">
        <v>31300</v>
      </c>
      <c r="E339" s="130">
        <v>37500</v>
      </c>
      <c r="F339" s="11">
        <v>38323</v>
      </c>
      <c r="G339" s="11">
        <v>13376</v>
      </c>
      <c r="H339" s="11">
        <v>26646</v>
      </c>
      <c r="I339" s="11">
        <v>17860</v>
      </c>
      <c r="J339" s="11">
        <v>31389</v>
      </c>
      <c r="K339" s="11">
        <v>30692</v>
      </c>
      <c r="L339" s="11">
        <v>42337</v>
      </c>
      <c r="M339" s="11">
        <v>31584</v>
      </c>
      <c r="N339" s="11">
        <v>36832</v>
      </c>
      <c r="O339" s="11">
        <v>364939</v>
      </c>
      <c r="P339" s="11">
        <v>211947</v>
      </c>
    </row>
    <row r="340" spans="1:16" x14ac:dyDescent="0.3">
      <c r="A340" s="120"/>
      <c r="B340" s="16" t="s">
        <v>15</v>
      </c>
      <c r="C340" s="10">
        <v>9678.5714285714275</v>
      </c>
      <c r="D340" s="10">
        <v>11178.571428571429</v>
      </c>
      <c r="E340" s="130">
        <v>10273.972602739726</v>
      </c>
      <c r="F340" s="10">
        <v>8875.1736915238544</v>
      </c>
      <c r="G340" s="10">
        <v>7914.7928994082849</v>
      </c>
      <c r="H340" s="10">
        <v>7723.478260869565</v>
      </c>
      <c r="I340" s="10">
        <v>8930</v>
      </c>
      <c r="J340" s="10">
        <v>8370.4</v>
      </c>
      <c r="K340" s="10">
        <v>7111.2140871177007</v>
      </c>
      <c r="L340" s="10">
        <v>8101.2246460007655</v>
      </c>
      <c r="M340" s="10">
        <v>7294.2263279445724</v>
      </c>
      <c r="N340" s="10">
        <v>9769.7612732095495</v>
      </c>
      <c r="O340" s="10">
        <v>8668.3847980997634</v>
      </c>
      <c r="P340" s="10">
        <v>8992.2358930844293</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c r="I342" s="130"/>
      <c r="J342" s="130"/>
      <c r="K342" s="130"/>
      <c r="L342" s="130"/>
      <c r="M342" s="130"/>
      <c r="N342" s="130"/>
      <c r="O342" s="130"/>
      <c r="P342" s="130"/>
    </row>
    <row r="343" spans="1:16" x14ac:dyDescent="0.3">
      <c r="A343" s="120"/>
      <c r="B343" s="16" t="s">
        <v>14</v>
      </c>
      <c r="C343" s="130"/>
      <c r="D343" s="130"/>
      <c r="E343" s="130"/>
      <c r="F343" s="130"/>
      <c r="G343" s="130"/>
      <c r="H343" s="130"/>
      <c r="I343" s="130"/>
      <c r="J343" s="130"/>
      <c r="K343" s="130"/>
      <c r="L343" s="130"/>
      <c r="M343" s="130"/>
      <c r="N343" s="130"/>
      <c r="O343" s="130"/>
      <c r="P343" s="130"/>
    </row>
    <row r="344" spans="1:16" x14ac:dyDescent="0.3">
      <c r="A344" s="120"/>
      <c r="B344" s="16" t="s">
        <v>15</v>
      </c>
      <c r="C344" s="130"/>
      <c r="D344" s="130"/>
      <c r="E344" s="130"/>
      <c r="F344" s="130"/>
      <c r="G344" s="130"/>
      <c r="H344" s="130"/>
      <c r="I344" s="130"/>
      <c r="J344" s="130"/>
      <c r="K344" s="130"/>
      <c r="L344" s="130"/>
      <c r="M344" s="130"/>
      <c r="N344" s="130"/>
      <c r="O344" s="130"/>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0"/>
    </row>
    <row r="351" spans="1:16" x14ac:dyDescent="0.3">
      <c r="A351" s="120"/>
      <c r="B351" s="16" t="s">
        <v>14</v>
      </c>
      <c r="C351" s="130"/>
      <c r="D351" s="130"/>
      <c r="E351" s="130"/>
      <c r="F351" s="130"/>
      <c r="G351" s="130"/>
      <c r="H351" s="130"/>
      <c r="I351" s="130"/>
      <c r="J351" s="130"/>
      <c r="K351" s="130"/>
      <c r="L351" s="130"/>
      <c r="M351" s="130"/>
      <c r="N351" s="130"/>
      <c r="O351" s="130"/>
      <c r="P351" s="11"/>
    </row>
    <row r="352" spans="1:16" x14ac:dyDescent="0.3">
      <c r="A352" s="120"/>
      <c r="B352" s="16" t="s">
        <v>15</v>
      </c>
      <c r="C352" s="130"/>
      <c r="D352" s="130"/>
      <c r="E352" s="130"/>
      <c r="F352" s="130"/>
      <c r="G352" s="130"/>
      <c r="H352" s="130"/>
      <c r="I352" s="130"/>
      <c r="J352" s="130"/>
      <c r="K352" s="130"/>
      <c r="L352" s="130"/>
      <c r="M352" s="130"/>
      <c r="N352" s="130"/>
      <c r="O352" s="130"/>
      <c r="P352" s="1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30"/>
    </row>
    <row r="355" spans="1:16" x14ac:dyDescent="0.3">
      <c r="A355" s="120"/>
      <c r="B355" s="16" t="s">
        <v>14</v>
      </c>
      <c r="C355" s="130"/>
      <c r="D355" s="130"/>
      <c r="E355" s="130"/>
      <c r="F355" s="130"/>
      <c r="G355" s="130"/>
      <c r="H355" s="130"/>
      <c r="I355" s="130"/>
      <c r="J355" s="130"/>
      <c r="K355" s="130"/>
      <c r="L355" s="130"/>
      <c r="M355" s="130"/>
      <c r="N355" s="130"/>
      <c r="O355" s="130"/>
      <c r="P355" s="130"/>
    </row>
    <row r="356" spans="1:16" x14ac:dyDescent="0.3">
      <c r="A356" s="120"/>
      <c r="B356" s="16" t="s">
        <v>15</v>
      </c>
      <c r="C356" s="130"/>
      <c r="D356" s="130"/>
      <c r="E356" s="130"/>
      <c r="F356" s="130"/>
      <c r="G356" s="130"/>
      <c r="H356" s="130"/>
      <c r="I356" s="130"/>
      <c r="J356" s="130"/>
      <c r="K356" s="130"/>
      <c r="L356" s="130"/>
      <c r="M356" s="130"/>
      <c r="N356" s="130"/>
      <c r="O356" s="130"/>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0"/>
    </row>
    <row r="359" spans="1:16" x14ac:dyDescent="0.3">
      <c r="A359" s="120"/>
      <c r="B359" s="16" t="s">
        <v>14</v>
      </c>
      <c r="C359" s="130"/>
      <c r="D359" s="130"/>
      <c r="E359" s="130"/>
      <c r="F359" s="130"/>
      <c r="G359" s="130"/>
      <c r="H359" s="130"/>
      <c r="I359" s="130"/>
      <c r="J359" s="130"/>
      <c r="K359" s="130"/>
      <c r="L359" s="130"/>
      <c r="M359" s="130"/>
      <c r="N359" s="130"/>
      <c r="O359" s="130"/>
      <c r="P359" s="11"/>
    </row>
    <row r="360" spans="1:16" x14ac:dyDescent="0.3">
      <c r="A360" s="120"/>
      <c r="B360" s="16" t="s">
        <v>15</v>
      </c>
      <c r="C360" s="130"/>
      <c r="D360" s="130"/>
      <c r="E360" s="130"/>
      <c r="F360" s="130"/>
      <c r="G360" s="130"/>
      <c r="H360" s="130"/>
      <c r="I360" s="130"/>
      <c r="J360" s="130"/>
      <c r="K360" s="130"/>
      <c r="L360" s="130"/>
      <c r="M360" s="130"/>
      <c r="N360" s="130"/>
      <c r="O360" s="130"/>
      <c r="P360" s="1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3977.7779999999998</v>
      </c>
      <c r="D390" s="10">
        <v>4075.9910000000009</v>
      </c>
      <c r="E390" s="10">
        <v>5071.6933000000017</v>
      </c>
      <c r="F390" s="10">
        <v>3868.9354999999991</v>
      </c>
      <c r="G390" s="10">
        <v>3976.1670000000008</v>
      </c>
      <c r="H390" s="10">
        <v>4082.7075</v>
      </c>
      <c r="I390" s="10">
        <v>3566.4416000000001</v>
      </c>
      <c r="J390" s="10">
        <v>2944.8714999999997</v>
      </c>
      <c r="K390" s="10">
        <v>2453.7745000000004</v>
      </c>
      <c r="L390" s="10">
        <v>2506.9282000000007</v>
      </c>
      <c r="M390" s="10">
        <v>3193.4055000000012</v>
      </c>
      <c r="N390" s="10">
        <v>3129.5189999999989</v>
      </c>
      <c r="O390" s="10">
        <v>42848.212599999977</v>
      </c>
      <c r="P390" s="10">
        <v>48203.876799999991</v>
      </c>
    </row>
    <row r="391" spans="1:16" x14ac:dyDescent="0.3">
      <c r="A391" s="120"/>
      <c r="B391" s="16" t="s">
        <v>14</v>
      </c>
      <c r="C391" s="11">
        <v>16436941.859999999</v>
      </c>
      <c r="D391" s="11">
        <v>16581573.529999999</v>
      </c>
      <c r="E391" s="11">
        <v>21171340.420000002</v>
      </c>
      <c r="F391" s="11">
        <v>19556051.109999999</v>
      </c>
      <c r="G391" s="11">
        <v>18561205.309999999</v>
      </c>
      <c r="H391" s="11">
        <v>22079595.09</v>
      </c>
      <c r="I391" s="11">
        <v>19764191.420000002</v>
      </c>
      <c r="J391" s="11">
        <v>15798543.619999999</v>
      </c>
      <c r="K391" s="11">
        <v>14723195.41</v>
      </c>
      <c r="L391" s="11">
        <v>15448654.359999999</v>
      </c>
      <c r="M391" s="11">
        <v>14941550.560000001</v>
      </c>
      <c r="N391" s="11">
        <v>15615569.58</v>
      </c>
      <c r="O391" s="11">
        <v>210678412.27000001</v>
      </c>
      <c r="P391" s="11">
        <v>230797754.13</v>
      </c>
    </row>
    <row r="392" spans="1:16" x14ac:dyDescent="0.3">
      <c r="A392" s="120"/>
      <c r="B392" s="16" t="s">
        <v>15</v>
      </c>
      <c r="C392" s="10">
        <v>4132.1918568607907</v>
      </c>
      <c r="D392" s="10">
        <v>4068.1084747243058</v>
      </c>
      <c r="E392" s="10">
        <v>4174.4126010143382</v>
      </c>
      <c r="F392" s="10">
        <v>5054.6335316264649</v>
      </c>
      <c r="G392" s="10">
        <v>4668.1151244401954</v>
      </c>
      <c r="H392" s="10">
        <v>5408.0766476657955</v>
      </c>
      <c r="I392" s="10">
        <v>5541.7117779245273</v>
      </c>
      <c r="J392" s="10">
        <v>5364.7650228541388</v>
      </c>
      <c r="K392" s="10">
        <v>6000.2234964948893</v>
      </c>
      <c r="L392" s="10">
        <v>6162.3840523234758</v>
      </c>
      <c r="M392" s="10">
        <v>4678.8766913566078</v>
      </c>
      <c r="N392" s="10">
        <v>4989.7666638227811</v>
      </c>
      <c r="O392" s="10">
        <v>4916.8541576457756</v>
      </c>
      <c r="P392" s="10">
        <v>4787.9500457523382</v>
      </c>
    </row>
    <row r="393" spans="1:16" x14ac:dyDescent="0.3">
      <c r="A393" s="120"/>
      <c r="B393" s="16"/>
      <c r="C393" s="14"/>
      <c r="D393" s="14"/>
      <c r="E393" s="14"/>
      <c r="F393" s="14"/>
      <c r="G393" s="14"/>
      <c r="H393" s="14"/>
      <c r="I393" s="14"/>
      <c r="J393" s="14"/>
      <c r="K393" s="14"/>
      <c r="L393" s="14"/>
      <c r="M393" s="14"/>
      <c r="N393" s="14"/>
      <c r="O393" s="14"/>
      <c r="P393" s="14"/>
    </row>
    <row r="394" spans="1:16" x14ac:dyDescent="0.3">
      <c r="A394" s="121" t="s">
        <v>112</v>
      </c>
      <c r="B394" s="16" t="s">
        <v>12</v>
      </c>
      <c r="C394" s="10">
        <v>66.317999999999998</v>
      </c>
      <c r="D394" s="10">
        <v>97.265000000000001</v>
      </c>
      <c r="E394" s="10">
        <v>254.297</v>
      </c>
      <c r="F394" s="10">
        <v>470.22500000000002</v>
      </c>
      <c r="G394" s="10">
        <v>8.8140000000000001</v>
      </c>
      <c r="H394" s="130">
        <v>2.2680000000000002</v>
      </c>
      <c r="I394" s="130">
        <v>0.49</v>
      </c>
      <c r="J394" s="10"/>
      <c r="K394" s="10"/>
      <c r="L394" s="130">
        <v>10.15</v>
      </c>
      <c r="M394" s="10">
        <v>1583.2979999999998</v>
      </c>
      <c r="N394" s="10">
        <v>23.668000000000003</v>
      </c>
      <c r="O394" s="10">
        <v>2516.7929999999997</v>
      </c>
      <c r="P394" s="10">
        <v>1161.9770000000001</v>
      </c>
    </row>
    <row r="395" spans="1:16" x14ac:dyDescent="0.3">
      <c r="A395" s="120"/>
      <c r="B395" s="16" t="s">
        <v>14</v>
      </c>
      <c r="C395" s="11">
        <v>170068</v>
      </c>
      <c r="D395" s="11">
        <v>221266.5</v>
      </c>
      <c r="E395" s="11">
        <v>183668</v>
      </c>
      <c r="F395" s="11">
        <v>39915</v>
      </c>
      <c r="G395" s="11">
        <v>5613</v>
      </c>
      <c r="H395" s="130">
        <v>9903</v>
      </c>
      <c r="I395" s="130">
        <v>575</v>
      </c>
      <c r="J395" s="11"/>
      <c r="K395" s="11"/>
      <c r="L395" s="130">
        <v>1050</v>
      </c>
      <c r="M395" s="11">
        <v>283905</v>
      </c>
      <c r="N395" s="11">
        <v>10935</v>
      </c>
      <c r="O395" s="11">
        <v>926898.5</v>
      </c>
      <c r="P395" s="11">
        <v>633196</v>
      </c>
    </row>
    <row r="396" spans="1:16" x14ac:dyDescent="0.3">
      <c r="A396" s="120"/>
      <c r="B396" s="16" t="s">
        <v>15</v>
      </c>
      <c r="C396" s="10">
        <v>2564.4319792514852</v>
      </c>
      <c r="D396" s="10">
        <v>2274.8830514573588</v>
      </c>
      <c r="E396" s="10">
        <v>722.25783237710232</v>
      </c>
      <c r="F396" s="10">
        <v>84.884895528736251</v>
      </c>
      <c r="G396" s="10">
        <v>636.82777399591566</v>
      </c>
      <c r="H396" s="130">
        <v>4366.402116402116</v>
      </c>
      <c r="I396" s="130">
        <v>1173.4693877551022</v>
      </c>
      <c r="J396" s="10"/>
      <c r="K396" s="10"/>
      <c r="L396" s="130">
        <v>103.44827586206897</v>
      </c>
      <c r="M396" s="10">
        <v>179.31242255090325</v>
      </c>
      <c r="N396" s="10">
        <v>462.01622443805979</v>
      </c>
      <c r="O396" s="10">
        <v>368.28555228816992</v>
      </c>
      <c r="P396" s="10">
        <v>544.92989103915136</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12.65</v>
      </c>
      <c r="D398" s="10">
        <v>2.181</v>
      </c>
      <c r="E398" s="10">
        <v>1.7430000000000001</v>
      </c>
      <c r="F398" s="10">
        <v>78.150000000000006</v>
      </c>
      <c r="G398" s="10">
        <v>0.72799999999999998</v>
      </c>
      <c r="H398" s="130"/>
      <c r="I398" s="130"/>
      <c r="J398" s="130"/>
      <c r="K398" s="130"/>
      <c r="L398" s="130"/>
      <c r="M398" s="10">
        <v>29.05</v>
      </c>
      <c r="N398" s="10">
        <v>8.5150000000000006</v>
      </c>
      <c r="O398" s="10">
        <v>133.017</v>
      </c>
      <c r="P398" s="10">
        <v>151.28399999999999</v>
      </c>
    </row>
    <row r="399" spans="1:16" x14ac:dyDescent="0.3">
      <c r="A399" s="120"/>
      <c r="B399" s="16" t="s">
        <v>14</v>
      </c>
      <c r="C399" s="11">
        <v>137081</v>
      </c>
      <c r="D399" s="11">
        <v>17692.400000000001</v>
      </c>
      <c r="E399" s="11">
        <v>26081</v>
      </c>
      <c r="F399" s="11">
        <v>27734</v>
      </c>
      <c r="G399" s="11">
        <v>3123</v>
      </c>
      <c r="H399" s="130"/>
      <c r="I399" s="130"/>
      <c r="J399" s="130"/>
      <c r="K399" s="130"/>
      <c r="L399" s="130"/>
      <c r="M399" s="11">
        <v>3320</v>
      </c>
      <c r="N399" s="11">
        <v>99891</v>
      </c>
      <c r="O399" s="11">
        <v>314922.40000000002</v>
      </c>
      <c r="P399" s="11">
        <v>428130</v>
      </c>
    </row>
    <row r="400" spans="1:16" x14ac:dyDescent="0.3">
      <c r="A400" s="120"/>
      <c r="B400" s="16" t="s">
        <v>15</v>
      </c>
      <c r="C400" s="10">
        <v>10836.442687747036</v>
      </c>
      <c r="D400" s="10">
        <v>8112.0586886749215</v>
      </c>
      <c r="E400" s="10">
        <v>14963.281698221457</v>
      </c>
      <c r="F400" s="10">
        <v>354.88163787587973</v>
      </c>
      <c r="G400" s="10">
        <v>4289.8351648351645</v>
      </c>
      <c r="H400" s="130"/>
      <c r="I400" s="130"/>
      <c r="J400" s="130"/>
      <c r="K400" s="130"/>
      <c r="L400" s="130"/>
      <c r="M400" s="10">
        <v>114.28571428571429</v>
      </c>
      <c r="N400" s="10">
        <v>11731.180270111568</v>
      </c>
      <c r="O400" s="10">
        <v>2367.5349767322973</v>
      </c>
      <c r="P400" s="10">
        <v>2829.9754104862382</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30"/>
      <c r="D402" s="130"/>
      <c r="E402" s="130"/>
      <c r="F402" s="130"/>
      <c r="G402" s="130">
        <v>6.9999999999999993E-3</v>
      </c>
      <c r="H402" s="130"/>
      <c r="I402" s="130"/>
      <c r="J402" s="130"/>
      <c r="K402" s="130"/>
      <c r="L402" s="130"/>
      <c r="M402" s="10"/>
      <c r="N402" s="10">
        <v>0.44</v>
      </c>
      <c r="O402" s="10">
        <v>0.44700000000000001</v>
      </c>
      <c r="P402" s="10">
        <v>0.41</v>
      </c>
    </row>
    <row r="403" spans="1:16" x14ac:dyDescent="0.3">
      <c r="A403" s="120"/>
      <c r="B403" s="16" t="s">
        <v>14</v>
      </c>
      <c r="C403" s="130"/>
      <c r="D403" s="130"/>
      <c r="E403" s="130"/>
      <c r="F403" s="130"/>
      <c r="G403" s="130">
        <v>420</v>
      </c>
      <c r="H403" s="130"/>
      <c r="I403" s="130"/>
      <c r="J403" s="130"/>
      <c r="K403" s="130"/>
      <c r="L403" s="130"/>
      <c r="M403" s="11"/>
      <c r="N403" s="11">
        <v>2240</v>
      </c>
      <c r="O403" s="11">
        <v>2660</v>
      </c>
      <c r="P403" s="11">
        <v>2380</v>
      </c>
    </row>
    <row r="404" spans="1:16" x14ac:dyDescent="0.3">
      <c r="A404" s="120"/>
      <c r="B404" s="16" t="s">
        <v>15</v>
      </c>
      <c r="C404" s="130"/>
      <c r="D404" s="130"/>
      <c r="E404" s="130"/>
      <c r="F404" s="130"/>
      <c r="G404" s="130">
        <v>60000</v>
      </c>
      <c r="H404" s="130"/>
      <c r="I404" s="130"/>
      <c r="J404" s="130"/>
      <c r="K404" s="130"/>
      <c r="L404" s="130"/>
      <c r="M404" s="10"/>
      <c r="N404" s="10">
        <v>5090.909090909091</v>
      </c>
      <c r="O404" s="10">
        <v>5950.7829977628635</v>
      </c>
      <c r="P404" s="10">
        <v>5804.8780487804879</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58.761299999999999</v>
      </c>
      <c r="D406" s="10">
        <v>2.2341000000000002</v>
      </c>
      <c r="E406" s="10">
        <v>7.968</v>
      </c>
      <c r="F406" s="10">
        <v>14.485099999999997</v>
      </c>
      <c r="G406" s="10">
        <v>21.474399999999999</v>
      </c>
      <c r="H406" s="10">
        <v>19.427400000000002</v>
      </c>
      <c r="I406" s="10">
        <v>7.2128999999999994</v>
      </c>
      <c r="J406" s="10">
        <v>7.3419000000000008</v>
      </c>
      <c r="K406" s="10">
        <v>5.2902999999999993</v>
      </c>
      <c r="L406" s="10">
        <v>3.9843000000000002</v>
      </c>
      <c r="M406" s="10">
        <v>3.3969</v>
      </c>
      <c r="N406" s="10">
        <v>3.1175999999999999</v>
      </c>
      <c r="O406" s="10">
        <v>154.69420000000002</v>
      </c>
      <c r="P406" s="10">
        <v>143.149</v>
      </c>
    </row>
    <row r="407" spans="1:16" x14ac:dyDescent="0.3">
      <c r="A407" s="120"/>
      <c r="B407" s="16" t="s">
        <v>14</v>
      </c>
      <c r="C407" s="11">
        <v>59360</v>
      </c>
      <c r="D407" s="11">
        <v>22924</v>
      </c>
      <c r="E407" s="11">
        <v>70412</v>
      </c>
      <c r="F407" s="11">
        <v>81984</v>
      </c>
      <c r="G407" s="11">
        <v>110668.5</v>
      </c>
      <c r="H407" s="11">
        <v>98664</v>
      </c>
      <c r="I407" s="11">
        <v>49000</v>
      </c>
      <c r="J407" s="11">
        <v>67722</v>
      </c>
      <c r="K407" s="11">
        <v>32199</v>
      </c>
      <c r="L407" s="11">
        <v>37360</v>
      </c>
      <c r="M407" s="11">
        <v>33031.199999999997</v>
      </c>
      <c r="N407" s="11">
        <v>34259</v>
      </c>
      <c r="O407" s="11">
        <v>697583.7</v>
      </c>
      <c r="P407" s="11">
        <v>789094.35</v>
      </c>
    </row>
    <row r="408" spans="1:16" x14ac:dyDescent="0.3">
      <c r="A408" s="120"/>
      <c r="B408" s="16" t="s">
        <v>15</v>
      </c>
      <c r="C408" s="10">
        <v>1010.1886786030941</v>
      </c>
      <c r="D408" s="10">
        <v>10260.955194485474</v>
      </c>
      <c r="E408" s="10">
        <v>8836.8473895582338</v>
      </c>
      <c r="F408" s="10">
        <v>5659.8849852607163</v>
      </c>
      <c r="G408" s="10">
        <v>5153.5083634467082</v>
      </c>
      <c r="H408" s="10">
        <v>5078.6003273726792</v>
      </c>
      <c r="I408" s="10">
        <v>6793.3840757531652</v>
      </c>
      <c r="J408" s="10">
        <v>9224.0428227025695</v>
      </c>
      <c r="K408" s="10">
        <v>6086.4223200952692</v>
      </c>
      <c r="L408" s="10">
        <v>9376.8039555254363</v>
      </c>
      <c r="M408" s="10">
        <v>9723.9247549236061</v>
      </c>
      <c r="N408" s="10">
        <v>10988.901719271236</v>
      </c>
      <c r="O408" s="10">
        <v>4509.4366821768363</v>
      </c>
      <c r="P408" s="10">
        <v>5512.3986196201158</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1.349</v>
      </c>
      <c r="D410" s="10">
        <v>3.3989999999999996</v>
      </c>
      <c r="E410" s="10">
        <v>3.7335000000000003</v>
      </c>
      <c r="F410" s="10">
        <v>0.75249999999999995</v>
      </c>
      <c r="G410" s="10">
        <v>15.040999999999999</v>
      </c>
      <c r="H410" s="10">
        <v>3.9470000000000001</v>
      </c>
      <c r="I410" s="10">
        <v>2.4444999999999997</v>
      </c>
      <c r="J410" s="10">
        <v>2.9994999999999998</v>
      </c>
      <c r="K410" s="10">
        <v>5.3760000000000003</v>
      </c>
      <c r="L410" s="10">
        <v>3.6660000000000004</v>
      </c>
      <c r="M410" s="130">
        <v>0.153</v>
      </c>
      <c r="N410" s="10"/>
      <c r="O410" s="10">
        <v>42.861000000000004</v>
      </c>
      <c r="P410" s="10">
        <v>34.762</v>
      </c>
    </row>
    <row r="411" spans="1:16" x14ac:dyDescent="0.3">
      <c r="A411" s="120"/>
      <c r="B411" s="16" t="s">
        <v>14</v>
      </c>
      <c r="C411" s="11">
        <v>15680</v>
      </c>
      <c r="D411" s="11">
        <v>15865</v>
      </c>
      <c r="E411" s="11">
        <v>26120</v>
      </c>
      <c r="F411" s="11">
        <v>4235</v>
      </c>
      <c r="G411" s="11">
        <v>64626</v>
      </c>
      <c r="H411" s="11">
        <v>16731</v>
      </c>
      <c r="I411" s="11">
        <v>18743</v>
      </c>
      <c r="J411" s="11">
        <v>12260</v>
      </c>
      <c r="K411" s="11">
        <v>12180</v>
      </c>
      <c r="L411" s="11">
        <v>38209</v>
      </c>
      <c r="M411" s="130">
        <v>255</v>
      </c>
      <c r="N411" s="11"/>
      <c r="O411" s="11">
        <v>224904</v>
      </c>
      <c r="P411" s="11">
        <v>152534.16</v>
      </c>
    </row>
    <row r="412" spans="1:16" x14ac:dyDescent="0.3">
      <c r="A412" s="120"/>
      <c r="B412" s="16" t="s">
        <v>15</v>
      </c>
      <c r="C412" s="10">
        <v>11623.424759080801</v>
      </c>
      <c r="D412" s="10">
        <v>4667.5492791997649</v>
      </c>
      <c r="E412" s="10">
        <v>6996.1162448104997</v>
      </c>
      <c r="F412" s="10">
        <v>5627.9069767441861</v>
      </c>
      <c r="G412" s="10">
        <v>4296.6558074596105</v>
      </c>
      <c r="H412" s="10">
        <v>4238.9156321256651</v>
      </c>
      <c r="I412" s="10">
        <v>7667.4166496215994</v>
      </c>
      <c r="J412" s="10">
        <v>4087.3478913152194</v>
      </c>
      <c r="K412" s="10">
        <v>2265.625</v>
      </c>
      <c r="L412" s="10">
        <v>10422.53136933988</v>
      </c>
      <c r="M412" s="130">
        <v>1666.6666666666665</v>
      </c>
      <c r="N412" s="10"/>
      <c r="O412" s="10">
        <v>5247.2877441030296</v>
      </c>
      <c r="P412" s="10">
        <v>4387.9569645014672</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0"/>
    </row>
    <row r="415" spans="1:16" x14ac:dyDescent="0.3">
      <c r="A415" s="120"/>
      <c r="B415" s="16" t="s">
        <v>14</v>
      </c>
      <c r="C415" s="130"/>
      <c r="D415" s="130"/>
      <c r="E415" s="130"/>
      <c r="F415" s="130"/>
      <c r="G415" s="130"/>
      <c r="H415" s="130"/>
      <c r="I415" s="130"/>
      <c r="J415" s="130"/>
      <c r="K415" s="130"/>
      <c r="L415" s="130"/>
      <c r="M415" s="130"/>
      <c r="N415" s="130"/>
      <c r="O415" s="130"/>
      <c r="P415" s="11"/>
    </row>
    <row r="416" spans="1:16" x14ac:dyDescent="0.3">
      <c r="A416" s="120"/>
      <c r="B416" s="16" t="s">
        <v>15</v>
      </c>
      <c r="C416" s="130"/>
      <c r="D416" s="130"/>
      <c r="E416" s="130"/>
      <c r="F416" s="130"/>
      <c r="G416" s="130"/>
      <c r="H416" s="130"/>
      <c r="I416" s="130"/>
      <c r="J416" s="130"/>
      <c r="K416" s="130"/>
      <c r="L416" s="130"/>
      <c r="M416" s="130"/>
      <c r="N416" s="130"/>
      <c r="O416" s="130"/>
      <c r="P416" s="1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8.5150000000000006</v>
      </c>
      <c r="D418" s="10">
        <v>5.7479999999999993</v>
      </c>
      <c r="E418" s="10">
        <v>4.9005000000000001</v>
      </c>
      <c r="F418" s="130">
        <v>6.04</v>
      </c>
      <c r="G418" s="130"/>
      <c r="H418" s="130"/>
      <c r="I418" s="130"/>
      <c r="J418" s="130"/>
      <c r="K418" s="10">
        <v>0.30499999999999999</v>
      </c>
      <c r="L418" s="10">
        <v>1.6840000000000002</v>
      </c>
      <c r="M418" s="10">
        <v>7.8389999999999995</v>
      </c>
      <c r="N418" s="10">
        <v>18.035999999999998</v>
      </c>
      <c r="O418" s="10">
        <v>53.067500000000003</v>
      </c>
      <c r="P418" s="10">
        <v>58.570500000000003</v>
      </c>
    </row>
    <row r="419" spans="1:16" x14ac:dyDescent="0.3">
      <c r="A419" s="120"/>
      <c r="B419" s="16" t="s">
        <v>14</v>
      </c>
      <c r="C419" s="11">
        <v>87482</v>
      </c>
      <c r="D419" s="11">
        <v>59488</v>
      </c>
      <c r="E419" s="11">
        <v>41179</v>
      </c>
      <c r="F419" s="130">
        <v>81390</v>
      </c>
      <c r="G419" s="130"/>
      <c r="H419" s="130"/>
      <c r="I419" s="130"/>
      <c r="J419" s="130"/>
      <c r="K419" s="11">
        <v>15250</v>
      </c>
      <c r="L419" s="11">
        <v>39160</v>
      </c>
      <c r="M419" s="11">
        <v>125690</v>
      </c>
      <c r="N419" s="11">
        <v>175403</v>
      </c>
      <c r="O419" s="11">
        <v>625042</v>
      </c>
      <c r="P419" s="11">
        <v>848804</v>
      </c>
    </row>
    <row r="420" spans="1:16" x14ac:dyDescent="0.3">
      <c r="A420" s="120"/>
      <c r="B420" s="16" t="s">
        <v>15</v>
      </c>
      <c r="C420" s="10">
        <v>10273.869641808573</v>
      </c>
      <c r="D420" s="10">
        <v>10349.338900487128</v>
      </c>
      <c r="E420" s="10">
        <v>8403.020099989797</v>
      </c>
      <c r="F420" s="130">
        <v>13475.165562913906</v>
      </c>
      <c r="G420" s="130"/>
      <c r="H420" s="130"/>
      <c r="I420" s="130"/>
      <c r="J420" s="130"/>
      <c r="K420" s="10">
        <v>50000</v>
      </c>
      <c r="L420" s="10">
        <v>23254.1567695962</v>
      </c>
      <c r="M420" s="10">
        <v>16033.932899604542</v>
      </c>
      <c r="N420" s="10">
        <v>9725.1607895320485</v>
      </c>
      <c r="O420" s="10">
        <v>11778.244688368586</v>
      </c>
      <c r="P420" s="10">
        <v>14492.005361060603</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0.91299999999999992</v>
      </c>
      <c r="D422" s="10">
        <v>0.41399999999999998</v>
      </c>
      <c r="E422" s="10"/>
      <c r="F422" s="10">
        <v>1.9624999999999999</v>
      </c>
      <c r="G422" s="130"/>
      <c r="H422" s="130"/>
      <c r="I422" s="130"/>
      <c r="J422" s="10"/>
      <c r="K422" s="130"/>
      <c r="L422" s="10">
        <v>1.044</v>
      </c>
      <c r="M422" s="10">
        <v>8.0289999999999999</v>
      </c>
      <c r="N422" s="10">
        <v>8.9514999999999993</v>
      </c>
      <c r="O422" s="10">
        <v>21.314</v>
      </c>
      <c r="P422" s="10">
        <v>24.7775</v>
      </c>
    </row>
    <row r="423" spans="1:16" x14ac:dyDescent="0.3">
      <c r="A423" s="120"/>
      <c r="B423" s="16" t="s">
        <v>14</v>
      </c>
      <c r="C423" s="11">
        <v>22636</v>
      </c>
      <c r="D423" s="11">
        <v>2700</v>
      </c>
      <c r="E423" s="11"/>
      <c r="F423" s="11">
        <v>27350</v>
      </c>
      <c r="G423" s="130"/>
      <c r="H423" s="130"/>
      <c r="I423" s="130"/>
      <c r="J423" s="11"/>
      <c r="K423" s="130"/>
      <c r="L423" s="11">
        <v>6940</v>
      </c>
      <c r="M423" s="11">
        <v>107035</v>
      </c>
      <c r="N423" s="11">
        <v>66546</v>
      </c>
      <c r="O423" s="11">
        <v>233207</v>
      </c>
      <c r="P423" s="11">
        <v>456728</v>
      </c>
    </row>
    <row r="424" spans="1:16" x14ac:dyDescent="0.3">
      <c r="A424" s="120"/>
      <c r="B424" s="16" t="s">
        <v>15</v>
      </c>
      <c r="C424" s="10">
        <v>24792.990142387735</v>
      </c>
      <c r="D424" s="10">
        <v>6521.739130434783</v>
      </c>
      <c r="E424" s="10"/>
      <c r="F424" s="10">
        <v>13936.305732484076</v>
      </c>
      <c r="G424" s="130"/>
      <c r="H424" s="130"/>
      <c r="I424" s="130"/>
      <c r="J424" s="10"/>
      <c r="K424" s="130"/>
      <c r="L424" s="10">
        <v>6647.5095785440608</v>
      </c>
      <c r="M424" s="10">
        <v>13331.04994395317</v>
      </c>
      <c r="N424" s="10">
        <v>7434.0613305032675</v>
      </c>
      <c r="O424" s="10">
        <v>10941.49385380501</v>
      </c>
      <c r="P424" s="10">
        <v>18433.175259812331</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2.7935000000000003</v>
      </c>
      <c r="D426" s="10">
        <v>3.7845</v>
      </c>
      <c r="E426" s="10">
        <v>8.3061000000000007</v>
      </c>
      <c r="F426" s="10">
        <v>13.638699999999998</v>
      </c>
      <c r="G426" s="10">
        <v>4.9244000000000003</v>
      </c>
      <c r="H426" s="130">
        <v>0.76300000000000001</v>
      </c>
      <c r="I426" s="130"/>
      <c r="J426" s="10"/>
      <c r="K426" s="10"/>
      <c r="L426" s="130"/>
      <c r="M426" s="10">
        <v>2.4670000000000001</v>
      </c>
      <c r="N426" s="10">
        <v>4.7629999999999999</v>
      </c>
      <c r="O426" s="10">
        <v>41.440200000000004</v>
      </c>
      <c r="P426" s="10">
        <v>52.159600000000012</v>
      </c>
    </row>
    <row r="427" spans="1:16" x14ac:dyDescent="0.3">
      <c r="A427" s="120"/>
      <c r="B427" s="16" t="s">
        <v>14</v>
      </c>
      <c r="C427" s="11">
        <v>20294</v>
      </c>
      <c r="D427" s="11">
        <v>13564</v>
      </c>
      <c r="E427" s="11">
        <v>38631</v>
      </c>
      <c r="F427" s="11">
        <v>56345</v>
      </c>
      <c r="G427" s="11">
        <v>7495</v>
      </c>
      <c r="H427" s="130">
        <v>545</v>
      </c>
      <c r="I427" s="130"/>
      <c r="J427" s="11"/>
      <c r="K427" s="11"/>
      <c r="L427" s="130"/>
      <c r="M427" s="11">
        <v>14570</v>
      </c>
      <c r="N427" s="11">
        <v>21697</v>
      </c>
      <c r="O427" s="11">
        <v>173141</v>
      </c>
      <c r="P427" s="11">
        <v>314662</v>
      </c>
    </row>
    <row r="428" spans="1:16" x14ac:dyDescent="0.3">
      <c r="A428" s="120"/>
      <c r="B428" s="16" t="s">
        <v>15</v>
      </c>
      <c r="C428" s="10">
        <v>7264.7216753177008</v>
      </c>
      <c r="D428" s="10">
        <v>3584.093010965782</v>
      </c>
      <c r="E428" s="10">
        <v>4650.9192039585359</v>
      </c>
      <c r="F428" s="10">
        <v>4131.2588443180075</v>
      </c>
      <c r="G428" s="10">
        <v>1522.0128340508486</v>
      </c>
      <c r="H428" s="130">
        <v>714.28571428571433</v>
      </c>
      <c r="I428" s="130"/>
      <c r="J428" s="10"/>
      <c r="K428" s="10"/>
      <c r="L428" s="130"/>
      <c r="M428" s="10">
        <v>5905.9586542359148</v>
      </c>
      <c r="N428" s="10">
        <v>4555.3222758765487</v>
      </c>
      <c r="O428" s="10">
        <v>4178.0927698225387</v>
      </c>
      <c r="P428" s="10">
        <v>6032.6766309557579</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0"/>
      <c r="D430" s="10">
        <v>1.7500000000000002E-2</v>
      </c>
      <c r="E430" s="10">
        <v>1.7500000000000002E-2</v>
      </c>
      <c r="F430" s="130"/>
      <c r="G430" s="130"/>
      <c r="H430" s="130"/>
      <c r="I430" s="130"/>
      <c r="J430" s="130"/>
      <c r="K430" s="130"/>
      <c r="L430" s="130"/>
      <c r="M430" s="130"/>
      <c r="N430" s="130"/>
      <c r="O430" s="10">
        <v>3.5000000000000003E-2</v>
      </c>
      <c r="P430" s="10">
        <v>1.3514999999999997</v>
      </c>
    </row>
    <row r="431" spans="1:16" x14ac:dyDescent="0.3">
      <c r="A431" s="120"/>
      <c r="B431" s="16" t="s">
        <v>14</v>
      </c>
      <c r="C431" s="11"/>
      <c r="D431" s="11">
        <v>3580</v>
      </c>
      <c r="E431" s="11">
        <v>2800</v>
      </c>
      <c r="F431" s="130"/>
      <c r="G431" s="130"/>
      <c r="H431" s="130"/>
      <c r="I431" s="130"/>
      <c r="J431" s="130"/>
      <c r="K431" s="130"/>
      <c r="L431" s="130"/>
      <c r="M431" s="130"/>
      <c r="N431" s="130"/>
      <c r="O431" s="11">
        <v>6380</v>
      </c>
      <c r="P431" s="11">
        <v>17165</v>
      </c>
    </row>
    <row r="432" spans="1:16" x14ac:dyDescent="0.3">
      <c r="A432" s="120"/>
      <c r="B432" s="16" t="s">
        <v>15</v>
      </c>
      <c r="C432" s="10"/>
      <c r="D432" s="10">
        <v>204571.42857142858</v>
      </c>
      <c r="E432" s="10">
        <v>160000</v>
      </c>
      <c r="F432" s="130"/>
      <c r="G432" s="130"/>
      <c r="H432" s="130"/>
      <c r="I432" s="130"/>
      <c r="J432" s="130"/>
      <c r="K432" s="130"/>
      <c r="L432" s="130"/>
      <c r="M432" s="130"/>
      <c r="N432" s="130"/>
      <c r="O432" s="10">
        <v>182285.71428571429</v>
      </c>
      <c r="P432" s="10">
        <v>12700.702922678509</v>
      </c>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12.654300000000001</v>
      </c>
      <c r="D434" s="130"/>
      <c r="E434" s="130">
        <v>0.34499999999999997</v>
      </c>
      <c r="F434" s="130"/>
      <c r="G434" s="130">
        <v>0.15</v>
      </c>
      <c r="H434" s="130"/>
      <c r="I434" s="130"/>
      <c r="J434" s="130"/>
      <c r="K434" s="130"/>
      <c r="L434" s="130"/>
      <c r="M434" s="10"/>
      <c r="N434" s="10">
        <v>3.7629999999999999</v>
      </c>
      <c r="O434" s="10">
        <v>16.912300000000002</v>
      </c>
      <c r="P434" s="10">
        <v>4.5554000000000006</v>
      </c>
    </row>
    <row r="435" spans="1:16" x14ac:dyDescent="0.3">
      <c r="A435" s="120"/>
      <c r="B435" s="16" t="s">
        <v>14</v>
      </c>
      <c r="C435" s="11">
        <v>52810</v>
      </c>
      <c r="D435" s="130"/>
      <c r="E435" s="130">
        <v>5885</v>
      </c>
      <c r="F435" s="130"/>
      <c r="G435" s="130">
        <v>150</v>
      </c>
      <c r="H435" s="130"/>
      <c r="I435" s="130"/>
      <c r="J435" s="130"/>
      <c r="K435" s="130"/>
      <c r="L435" s="130"/>
      <c r="M435" s="11"/>
      <c r="N435" s="11">
        <v>54282</v>
      </c>
      <c r="O435" s="11">
        <v>113127</v>
      </c>
      <c r="P435" s="11">
        <v>16597</v>
      </c>
    </row>
    <row r="436" spans="1:16" x14ac:dyDescent="0.3">
      <c r="A436" s="120"/>
      <c r="B436" s="16" t="s">
        <v>15</v>
      </c>
      <c r="C436" s="10">
        <v>4173.2849703262918</v>
      </c>
      <c r="D436" s="130"/>
      <c r="E436" s="130">
        <v>17057.971014492752</v>
      </c>
      <c r="F436" s="130"/>
      <c r="G436" s="130">
        <v>1000</v>
      </c>
      <c r="H436" s="130"/>
      <c r="I436" s="130"/>
      <c r="J436" s="130"/>
      <c r="K436" s="130"/>
      <c r="L436" s="130"/>
      <c r="M436" s="10"/>
      <c r="N436" s="10">
        <v>14425.192665426521</v>
      </c>
      <c r="O436" s="10">
        <v>6689.0369730905913</v>
      </c>
      <c r="P436" s="10">
        <v>3643.368310137419</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v>0.114</v>
      </c>
      <c r="M438" s="130">
        <v>0.34700000000000003</v>
      </c>
      <c r="N438" s="130">
        <v>0.18</v>
      </c>
      <c r="O438" s="130">
        <v>0.6409999999999999</v>
      </c>
      <c r="P438" s="130"/>
    </row>
    <row r="439" spans="1:16" x14ac:dyDescent="0.3">
      <c r="A439" s="120"/>
      <c r="B439" s="16" t="s">
        <v>14</v>
      </c>
      <c r="C439" s="130"/>
      <c r="D439" s="130"/>
      <c r="E439" s="130"/>
      <c r="F439" s="130"/>
      <c r="G439" s="130"/>
      <c r="H439" s="130"/>
      <c r="I439" s="130"/>
      <c r="J439" s="130"/>
      <c r="K439" s="130"/>
      <c r="L439" s="130">
        <v>21410</v>
      </c>
      <c r="M439" s="130">
        <v>13431</v>
      </c>
      <c r="N439" s="130">
        <v>3990</v>
      </c>
      <c r="O439" s="130">
        <v>38831</v>
      </c>
      <c r="P439" s="130"/>
    </row>
    <row r="440" spans="1:16" x14ac:dyDescent="0.3">
      <c r="A440" s="120"/>
      <c r="B440" s="16" t="s">
        <v>15</v>
      </c>
      <c r="C440" s="130"/>
      <c r="D440" s="130"/>
      <c r="E440" s="130"/>
      <c r="F440" s="130"/>
      <c r="G440" s="130"/>
      <c r="H440" s="130"/>
      <c r="I440" s="130"/>
      <c r="J440" s="130"/>
      <c r="K440" s="130"/>
      <c r="L440" s="130">
        <v>187807.01754385963</v>
      </c>
      <c r="M440" s="130">
        <v>38706.051873198849</v>
      </c>
      <c r="N440" s="130">
        <v>22166.666666666664</v>
      </c>
      <c r="O440" s="130">
        <v>60578.783151326061</v>
      </c>
      <c r="P440" s="130"/>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18.031500000000001</v>
      </c>
      <c r="D442" s="10">
        <v>9.2289999999999992</v>
      </c>
      <c r="E442" s="10">
        <v>11.343</v>
      </c>
      <c r="F442" s="10">
        <v>1.5590000000000002</v>
      </c>
      <c r="G442" s="10">
        <v>1.724</v>
      </c>
      <c r="H442" s="10">
        <v>0.71400000000000008</v>
      </c>
      <c r="I442" s="10">
        <v>2.7000000000000003E-2</v>
      </c>
      <c r="J442" s="10">
        <v>0.126</v>
      </c>
      <c r="K442" s="10">
        <v>0.2</v>
      </c>
      <c r="L442" s="10">
        <v>3.6000000000000004E-2</v>
      </c>
      <c r="M442" s="10"/>
      <c r="N442" s="10">
        <v>2.1219999999999999</v>
      </c>
      <c r="O442" s="10">
        <v>45.111499999999999</v>
      </c>
      <c r="P442" s="10">
        <v>94.35199999999999</v>
      </c>
    </row>
    <row r="443" spans="1:16" x14ac:dyDescent="0.3">
      <c r="A443" s="120"/>
      <c r="B443" s="16" t="s">
        <v>14</v>
      </c>
      <c r="C443" s="11">
        <v>253339</v>
      </c>
      <c r="D443" s="11">
        <v>118465</v>
      </c>
      <c r="E443" s="11">
        <v>122568</v>
      </c>
      <c r="F443" s="11">
        <v>35752</v>
      </c>
      <c r="G443" s="11">
        <v>33715</v>
      </c>
      <c r="H443" s="11">
        <v>8454</v>
      </c>
      <c r="I443" s="11">
        <v>1680</v>
      </c>
      <c r="J443" s="11">
        <v>7280</v>
      </c>
      <c r="K443" s="11">
        <v>2000</v>
      </c>
      <c r="L443" s="11">
        <v>600</v>
      </c>
      <c r="M443" s="11"/>
      <c r="N443" s="11">
        <v>41992.95</v>
      </c>
      <c r="O443" s="11">
        <v>625845.94999999995</v>
      </c>
      <c r="P443" s="11">
        <v>1036062.34</v>
      </c>
    </row>
    <row r="444" spans="1:16" x14ac:dyDescent="0.3">
      <c r="A444" s="120"/>
      <c r="B444" s="16" t="s">
        <v>15</v>
      </c>
      <c r="C444" s="10">
        <v>14049.801735851148</v>
      </c>
      <c r="D444" s="10">
        <v>12836.168598981472</v>
      </c>
      <c r="E444" s="10">
        <v>10805.60698227982</v>
      </c>
      <c r="F444" s="10">
        <v>22932.649134060295</v>
      </c>
      <c r="G444" s="10">
        <v>19556.264501160091</v>
      </c>
      <c r="H444" s="10">
        <v>11840.336134453781</v>
      </c>
      <c r="I444" s="10">
        <v>62222.222222222219</v>
      </c>
      <c r="J444" s="10">
        <v>57777.777777777781</v>
      </c>
      <c r="K444" s="10">
        <v>10000</v>
      </c>
      <c r="L444" s="10">
        <v>16666.666666666664</v>
      </c>
      <c r="M444" s="10"/>
      <c r="N444" s="10">
        <v>19789.326107445806</v>
      </c>
      <c r="O444" s="10">
        <v>13873.312791638498</v>
      </c>
      <c r="P444" s="10">
        <v>10980.820120400203</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0">
        <v>9.3000000000000013E-2</v>
      </c>
      <c r="D446" s="10"/>
      <c r="E446" s="130"/>
      <c r="F446" s="10"/>
      <c r="G446" s="130"/>
      <c r="H446" s="10"/>
      <c r="I446" s="130"/>
      <c r="J446" s="130"/>
      <c r="K446" s="130"/>
      <c r="L446" s="130"/>
      <c r="M446" s="130"/>
      <c r="N446" s="130"/>
      <c r="O446" s="10">
        <v>9.3000000000000013E-2</v>
      </c>
      <c r="P446" s="10">
        <v>1.1260000000000001</v>
      </c>
    </row>
    <row r="447" spans="1:16" x14ac:dyDescent="0.3">
      <c r="A447" s="120"/>
      <c r="B447" s="16" t="s">
        <v>14</v>
      </c>
      <c r="C447" s="11">
        <v>900</v>
      </c>
      <c r="D447" s="11"/>
      <c r="E447" s="130"/>
      <c r="F447" s="11"/>
      <c r="G447" s="130"/>
      <c r="H447" s="11"/>
      <c r="I447" s="130"/>
      <c r="J447" s="130"/>
      <c r="K447" s="130"/>
      <c r="L447" s="130"/>
      <c r="M447" s="130"/>
      <c r="N447" s="130"/>
      <c r="O447" s="11">
        <v>900</v>
      </c>
      <c r="P447" s="11">
        <v>32840</v>
      </c>
    </row>
    <row r="448" spans="1:16" x14ac:dyDescent="0.3">
      <c r="A448" s="120"/>
      <c r="B448" s="16" t="s">
        <v>15</v>
      </c>
      <c r="C448" s="10">
        <v>9677.4193548387084</v>
      </c>
      <c r="D448" s="10"/>
      <c r="E448" s="130"/>
      <c r="F448" s="10"/>
      <c r="G448" s="130"/>
      <c r="H448" s="10"/>
      <c r="I448" s="130"/>
      <c r="J448" s="130"/>
      <c r="K448" s="130"/>
      <c r="L448" s="130"/>
      <c r="M448" s="130"/>
      <c r="N448" s="130"/>
      <c r="O448" s="10">
        <v>9677.4193548387084</v>
      </c>
      <c r="P448" s="10">
        <v>29165.1865008881</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0"/>
      <c r="D450" s="10"/>
      <c r="E450" s="10">
        <v>0.02</v>
      </c>
      <c r="F450" s="130">
        <v>0.06</v>
      </c>
      <c r="G450" s="130">
        <v>0.01</v>
      </c>
      <c r="H450" s="130"/>
      <c r="I450" s="130"/>
      <c r="J450" s="130"/>
      <c r="K450" s="130"/>
      <c r="L450" s="130"/>
      <c r="M450" s="130"/>
      <c r="N450" s="130"/>
      <c r="O450" s="10">
        <v>0.09</v>
      </c>
      <c r="P450" s="10">
        <v>0.13899999999999998</v>
      </c>
    </row>
    <row r="451" spans="1:16" x14ac:dyDescent="0.3">
      <c r="A451" s="120"/>
      <c r="B451" s="16" t="s">
        <v>14</v>
      </c>
      <c r="C451" s="11"/>
      <c r="D451" s="11"/>
      <c r="E451" s="11">
        <v>320</v>
      </c>
      <c r="F451" s="130">
        <v>6</v>
      </c>
      <c r="G451" s="130">
        <v>20</v>
      </c>
      <c r="H451" s="130"/>
      <c r="I451" s="130"/>
      <c r="J451" s="130"/>
      <c r="K451" s="130"/>
      <c r="L451" s="130"/>
      <c r="M451" s="130"/>
      <c r="N451" s="130"/>
      <c r="O451" s="11">
        <v>346</v>
      </c>
      <c r="P451" s="11">
        <v>2490</v>
      </c>
    </row>
    <row r="452" spans="1:16" x14ac:dyDescent="0.3">
      <c r="A452" s="120"/>
      <c r="B452" s="16" t="s">
        <v>15</v>
      </c>
      <c r="C452" s="10"/>
      <c r="D452" s="10"/>
      <c r="E452" s="10">
        <v>16000</v>
      </c>
      <c r="F452" s="130">
        <v>100</v>
      </c>
      <c r="G452" s="130">
        <v>2000</v>
      </c>
      <c r="H452" s="130"/>
      <c r="I452" s="130"/>
      <c r="J452" s="130"/>
      <c r="K452" s="130"/>
      <c r="L452" s="130"/>
      <c r="M452" s="130"/>
      <c r="N452" s="130"/>
      <c r="O452" s="10">
        <v>3844.4444444444443</v>
      </c>
      <c r="P452" s="10">
        <v>17913.669064748203</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30"/>
      <c r="D454" s="130"/>
      <c r="E454" s="130"/>
      <c r="F454" s="130"/>
      <c r="G454" s="130"/>
      <c r="H454" s="130"/>
      <c r="I454" s="130"/>
      <c r="J454" s="130"/>
      <c r="K454" s="130"/>
      <c r="L454" s="130"/>
      <c r="M454" s="130"/>
      <c r="N454" s="130"/>
      <c r="O454" s="130"/>
      <c r="P454" s="130"/>
    </row>
    <row r="455" spans="1:16" x14ac:dyDescent="0.3">
      <c r="A455" s="120"/>
      <c r="B455" s="16" t="s">
        <v>14</v>
      </c>
      <c r="C455" s="130"/>
      <c r="D455" s="130"/>
      <c r="E455" s="130"/>
      <c r="F455" s="130"/>
      <c r="G455" s="130"/>
      <c r="H455" s="130"/>
      <c r="I455" s="130"/>
      <c r="J455" s="130"/>
      <c r="K455" s="130"/>
      <c r="L455" s="130"/>
      <c r="M455" s="130"/>
      <c r="N455" s="130"/>
      <c r="O455" s="130"/>
      <c r="P455" s="130"/>
    </row>
    <row r="456" spans="1:16" x14ac:dyDescent="0.3">
      <c r="A456" s="120"/>
      <c r="B456" s="16" t="s">
        <v>15</v>
      </c>
      <c r="C456" s="130"/>
      <c r="D456" s="130"/>
      <c r="E456" s="130"/>
      <c r="F456" s="130"/>
      <c r="G456" s="130"/>
      <c r="H456" s="130"/>
      <c r="I456" s="130"/>
      <c r="J456" s="130"/>
      <c r="K456" s="130"/>
      <c r="L456" s="130"/>
      <c r="M456" s="130"/>
      <c r="N456" s="130"/>
      <c r="O456" s="130"/>
      <c r="P456" s="130"/>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c r="H458" s="130"/>
      <c r="I458" s="130"/>
      <c r="J458" s="130"/>
      <c r="K458" s="130"/>
      <c r="L458" s="130"/>
      <c r="M458" s="130"/>
      <c r="N458" s="130"/>
      <c r="O458" s="130"/>
      <c r="P458" s="130"/>
    </row>
    <row r="459" spans="1:16" x14ac:dyDescent="0.3">
      <c r="A459" s="120"/>
      <c r="B459" s="16" t="s">
        <v>14</v>
      </c>
      <c r="C459" s="130"/>
      <c r="D459" s="130"/>
      <c r="E459" s="130"/>
      <c r="F459" s="130"/>
      <c r="G459" s="130"/>
      <c r="H459" s="130"/>
      <c r="I459" s="130"/>
      <c r="J459" s="130"/>
      <c r="K459" s="130"/>
      <c r="L459" s="130"/>
      <c r="M459" s="130"/>
      <c r="N459" s="130"/>
      <c r="O459" s="130"/>
      <c r="P459" s="130"/>
    </row>
    <row r="460" spans="1:16" x14ac:dyDescent="0.3">
      <c r="A460" s="120"/>
      <c r="B460" s="16" t="s">
        <v>15</v>
      </c>
      <c r="C460" s="130"/>
      <c r="D460" s="130"/>
      <c r="E460" s="130"/>
      <c r="F460" s="130"/>
      <c r="G460" s="130"/>
      <c r="H460" s="130"/>
      <c r="I460" s="130"/>
      <c r="J460" s="130"/>
      <c r="K460" s="130"/>
      <c r="L460" s="130"/>
      <c r="M460" s="130"/>
      <c r="N460" s="130"/>
      <c r="O460" s="130"/>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24.995999999999999</v>
      </c>
      <c r="D462" s="130">
        <v>4.5280000000000005</v>
      </c>
      <c r="E462" s="130">
        <v>0.56799999999999995</v>
      </c>
      <c r="F462" s="10">
        <v>12.914999999999999</v>
      </c>
      <c r="G462" s="10">
        <v>8.218</v>
      </c>
      <c r="H462" s="10">
        <v>144.33700000000002</v>
      </c>
      <c r="I462" s="10">
        <v>20.779</v>
      </c>
      <c r="J462" s="10">
        <v>42.898000000000003</v>
      </c>
      <c r="K462" s="10">
        <v>28.861999999999998</v>
      </c>
      <c r="L462" s="10">
        <v>51.019500000000001</v>
      </c>
      <c r="M462" s="10">
        <v>21.587</v>
      </c>
      <c r="N462" s="10">
        <v>11.76</v>
      </c>
      <c r="O462" s="10">
        <v>372.46750000000009</v>
      </c>
      <c r="P462" s="10">
        <v>143.43899999999996</v>
      </c>
    </row>
    <row r="463" spans="1:16" x14ac:dyDescent="0.3">
      <c r="A463" s="120"/>
      <c r="B463" s="16" t="s">
        <v>14</v>
      </c>
      <c r="C463" s="11">
        <v>83782</v>
      </c>
      <c r="D463" s="130">
        <v>36224</v>
      </c>
      <c r="E463" s="130">
        <v>1830</v>
      </c>
      <c r="F463" s="11">
        <v>18473</v>
      </c>
      <c r="G463" s="11">
        <v>17648</v>
      </c>
      <c r="H463" s="11">
        <v>68353</v>
      </c>
      <c r="I463" s="11">
        <v>51794</v>
      </c>
      <c r="J463" s="11">
        <v>92357</v>
      </c>
      <c r="K463" s="11">
        <v>87143</v>
      </c>
      <c r="L463" s="11">
        <v>160807</v>
      </c>
      <c r="M463" s="11">
        <v>51515</v>
      </c>
      <c r="N463" s="11">
        <v>28834</v>
      </c>
      <c r="O463" s="11">
        <v>698760</v>
      </c>
      <c r="P463" s="11">
        <v>386057</v>
      </c>
    </row>
    <row r="464" spans="1:16" x14ac:dyDescent="0.3">
      <c r="A464" s="120"/>
      <c r="B464" s="16" t="s">
        <v>15</v>
      </c>
      <c r="C464" s="10">
        <v>3351.8162906064972</v>
      </c>
      <c r="D464" s="130">
        <v>8000</v>
      </c>
      <c r="E464" s="130">
        <v>3221.8309859154933</v>
      </c>
      <c r="F464" s="10">
        <v>1430.3523035230353</v>
      </c>
      <c r="G464" s="10">
        <v>2147.4811389632514</v>
      </c>
      <c r="H464" s="10">
        <v>473.56533667735926</v>
      </c>
      <c r="I464" s="10">
        <v>2492.6127340102989</v>
      </c>
      <c r="J464" s="10">
        <v>2152.9441932024802</v>
      </c>
      <c r="K464" s="10">
        <v>3019.298731896612</v>
      </c>
      <c r="L464" s="10">
        <v>3151.8733033447998</v>
      </c>
      <c r="M464" s="10">
        <v>2386.389956918516</v>
      </c>
      <c r="N464" s="10">
        <v>2451.87074829932</v>
      </c>
      <c r="O464" s="10">
        <v>1876.0294522340873</v>
      </c>
      <c r="P464" s="10">
        <v>2691.4367780031935</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3.4789999999999996</v>
      </c>
      <c r="D466" s="10">
        <v>4.8550000000000004</v>
      </c>
      <c r="E466" s="10">
        <v>11.145999999999999</v>
      </c>
      <c r="F466" s="10">
        <v>2.1800000000000002</v>
      </c>
      <c r="G466" s="10">
        <v>3.0350000000000001</v>
      </c>
      <c r="H466" s="10">
        <v>5.0449999999999999</v>
      </c>
      <c r="I466" s="10">
        <v>7.9050000000000002</v>
      </c>
      <c r="J466" s="10">
        <v>3.948</v>
      </c>
      <c r="K466" s="10">
        <v>16.007999999999999</v>
      </c>
      <c r="L466" s="10">
        <v>8.5649999999999995</v>
      </c>
      <c r="M466" s="10">
        <v>6.1639999999999997</v>
      </c>
      <c r="N466" s="10">
        <v>4.6139999999999999</v>
      </c>
      <c r="O466" s="10">
        <v>76.944000000000003</v>
      </c>
      <c r="P466" s="10">
        <v>149.43700000000001</v>
      </c>
    </row>
    <row r="467" spans="1:16" x14ac:dyDescent="0.3">
      <c r="A467" s="120"/>
      <c r="B467" s="16" t="s">
        <v>14</v>
      </c>
      <c r="C467" s="11">
        <v>14911</v>
      </c>
      <c r="D467" s="11">
        <v>20506</v>
      </c>
      <c r="E467" s="11">
        <v>34093</v>
      </c>
      <c r="F467" s="11">
        <v>7735</v>
      </c>
      <c r="G467" s="11">
        <v>8220</v>
      </c>
      <c r="H467" s="11">
        <v>16673</v>
      </c>
      <c r="I467" s="11">
        <v>35505</v>
      </c>
      <c r="J467" s="11">
        <v>26506.48</v>
      </c>
      <c r="K467" s="11">
        <v>65462</v>
      </c>
      <c r="L467" s="11">
        <v>17137</v>
      </c>
      <c r="M467" s="11">
        <v>12750.9</v>
      </c>
      <c r="N467" s="11">
        <v>29468</v>
      </c>
      <c r="O467" s="11">
        <v>288967.38</v>
      </c>
      <c r="P467" s="11">
        <v>352601.5</v>
      </c>
    </row>
    <row r="468" spans="1:16" x14ac:dyDescent="0.3">
      <c r="A468" s="120"/>
      <c r="B468" s="16" t="s">
        <v>15</v>
      </c>
      <c r="C468" s="10">
        <v>4286.0017246335156</v>
      </c>
      <c r="D468" s="10">
        <v>4223.6869207003092</v>
      </c>
      <c r="E468" s="10">
        <v>3058.7654764040913</v>
      </c>
      <c r="F468" s="10">
        <v>3548.1651376146788</v>
      </c>
      <c r="G468" s="10">
        <v>2708.4019769357492</v>
      </c>
      <c r="H468" s="10">
        <v>3304.8562933597623</v>
      </c>
      <c r="I468" s="10">
        <v>4491.4611005692595</v>
      </c>
      <c r="J468" s="10">
        <v>6713.9007092198581</v>
      </c>
      <c r="K468" s="10">
        <v>4089.330334832584</v>
      </c>
      <c r="L468" s="10">
        <v>2000.8172796263866</v>
      </c>
      <c r="M468" s="10">
        <v>2068.6080467229071</v>
      </c>
      <c r="N468" s="10">
        <v>6386.6493281317735</v>
      </c>
      <c r="O468" s="10">
        <v>3755.5544291952592</v>
      </c>
      <c r="P468" s="10">
        <v>2359.5327796998063</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v>0.80900000000000005</v>
      </c>
      <c r="F470" s="10">
        <v>4.3479999999999999</v>
      </c>
      <c r="G470" s="10">
        <v>0.27</v>
      </c>
      <c r="H470" s="10">
        <v>3.96</v>
      </c>
      <c r="I470" s="10">
        <v>0.32</v>
      </c>
      <c r="J470" s="10">
        <v>6.2549999999999999</v>
      </c>
      <c r="K470" s="10">
        <v>12.339</v>
      </c>
      <c r="L470" s="10">
        <v>21.45</v>
      </c>
      <c r="M470" s="10">
        <v>15.299000000000001</v>
      </c>
      <c r="N470" s="130"/>
      <c r="O470" s="10">
        <v>65.05</v>
      </c>
      <c r="P470" s="10">
        <v>50.266999999999996</v>
      </c>
    </row>
    <row r="471" spans="1:16" x14ac:dyDescent="0.3">
      <c r="A471" s="120"/>
      <c r="B471" s="16" t="s">
        <v>14</v>
      </c>
      <c r="C471" s="130"/>
      <c r="D471" s="130"/>
      <c r="E471" s="130">
        <v>3261.9</v>
      </c>
      <c r="F471" s="11">
        <v>13619.08</v>
      </c>
      <c r="G471" s="11">
        <v>1460</v>
      </c>
      <c r="H471" s="11">
        <v>8144</v>
      </c>
      <c r="I471" s="11">
        <v>6550</v>
      </c>
      <c r="J471" s="11">
        <v>97575</v>
      </c>
      <c r="K471" s="11">
        <v>134597.96000000002</v>
      </c>
      <c r="L471" s="11">
        <v>156249</v>
      </c>
      <c r="M471" s="11">
        <v>109326</v>
      </c>
      <c r="N471" s="130"/>
      <c r="O471" s="11">
        <v>530782.93999999994</v>
      </c>
      <c r="P471" s="11">
        <v>322127.75</v>
      </c>
    </row>
    <row r="472" spans="1:16" x14ac:dyDescent="0.3">
      <c r="A472" s="120"/>
      <c r="B472" s="16" t="s">
        <v>15</v>
      </c>
      <c r="C472" s="130"/>
      <c r="D472" s="130"/>
      <c r="E472" s="130">
        <v>4032.0148331273172</v>
      </c>
      <c r="F472" s="10">
        <v>3132.2631094756211</v>
      </c>
      <c r="G472" s="10">
        <v>5407.4074074074078</v>
      </c>
      <c r="H472" s="10">
        <v>2056.5656565656564</v>
      </c>
      <c r="I472" s="10">
        <v>20468.75</v>
      </c>
      <c r="J472" s="10">
        <v>15599.520383693045</v>
      </c>
      <c r="K472" s="10">
        <v>10908.3361698679</v>
      </c>
      <c r="L472" s="10">
        <v>7284.3356643356638</v>
      </c>
      <c r="M472" s="10">
        <v>7145.9572521079808</v>
      </c>
      <c r="N472" s="130"/>
      <c r="O472" s="10">
        <v>8159.6147578785549</v>
      </c>
      <c r="P472" s="10">
        <v>6408.3344938030923</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c r="D474" s="130"/>
      <c r="E474" s="130"/>
      <c r="F474" s="130">
        <v>0.14499999999999999</v>
      </c>
      <c r="G474" s="10">
        <v>0.105</v>
      </c>
      <c r="H474" s="10"/>
      <c r="I474" s="10"/>
      <c r="J474" s="10"/>
      <c r="K474" s="10">
        <v>0.79700000000000004</v>
      </c>
      <c r="L474" s="10">
        <v>6.3E-2</v>
      </c>
      <c r="M474" s="130">
        <v>5.2499999999999998E-2</v>
      </c>
      <c r="N474" s="130">
        <v>0.50049999999999994</v>
      </c>
      <c r="O474" s="10">
        <v>1.663</v>
      </c>
      <c r="P474" s="10">
        <v>1.236</v>
      </c>
    </row>
    <row r="475" spans="1:16" x14ac:dyDescent="0.3">
      <c r="A475" s="120"/>
      <c r="B475" s="16" t="s">
        <v>14</v>
      </c>
      <c r="C475" s="11"/>
      <c r="D475" s="130"/>
      <c r="E475" s="130"/>
      <c r="F475" s="130">
        <v>620</v>
      </c>
      <c r="G475" s="11">
        <v>140</v>
      </c>
      <c r="H475" s="11"/>
      <c r="I475" s="11"/>
      <c r="J475" s="11"/>
      <c r="K475" s="11">
        <v>6265</v>
      </c>
      <c r="L475" s="11">
        <v>268</v>
      </c>
      <c r="M475" s="130">
        <v>180</v>
      </c>
      <c r="N475" s="130">
        <v>5330</v>
      </c>
      <c r="O475" s="11">
        <v>12803</v>
      </c>
      <c r="P475" s="11">
        <v>6578</v>
      </c>
    </row>
    <row r="476" spans="1:16" x14ac:dyDescent="0.3">
      <c r="A476" s="120"/>
      <c r="B476" s="16" t="s">
        <v>15</v>
      </c>
      <c r="C476" s="10"/>
      <c r="D476" s="130"/>
      <c r="E476" s="130"/>
      <c r="F476" s="130">
        <v>4275.8620689655172</v>
      </c>
      <c r="G476" s="10">
        <v>1333.3333333333335</v>
      </c>
      <c r="H476" s="10"/>
      <c r="I476" s="10"/>
      <c r="J476" s="10"/>
      <c r="K476" s="10">
        <v>7860.7277289836893</v>
      </c>
      <c r="L476" s="10">
        <v>4253.9682539682535</v>
      </c>
      <c r="M476" s="130">
        <v>3428.5714285714284</v>
      </c>
      <c r="N476" s="130">
        <v>10649.35064935065</v>
      </c>
      <c r="O476" s="10">
        <v>7698.7372218881537</v>
      </c>
      <c r="P476" s="10">
        <v>5322.0064724919093</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v>0.12</v>
      </c>
      <c r="D478" s="10"/>
      <c r="E478" s="10"/>
      <c r="F478" s="10">
        <v>9.9000000000000005E-2</v>
      </c>
      <c r="G478" s="10">
        <v>5.0999999999999997E-2</v>
      </c>
      <c r="H478" s="10">
        <v>3.3000000000000002E-2</v>
      </c>
      <c r="I478" s="10"/>
      <c r="J478" s="130"/>
      <c r="K478" s="130"/>
      <c r="L478" s="130">
        <v>0.129</v>
      </c>
      <c r="M478" s="10">
        <v>1.8000000000000002E-2</v>
      </c>
      <c r="N478" s="10"/>
      <c r="O478" s="10">
        <v>0.45</v>
      </c>
      <c r="P478" s="10">
        <v>1.097</v>
      </c>
    </row>
    <row r="479" spans="1:16" x14ac:dyDescent="0.3">
      <c r="A479" s="120"/>
      <c r="B479" s="16" t="s">
        <v>14</v>
      </c>
      <c r="C479" s="11">
        <v>1100</v>
      </c>
      <c r="D479" s="11"/>
      <c r="E479" s="11"/>
      <c r="F479" s="11">
        <v>990</v>
      </c>
      <c r="G479" s="11">
        <v>445</v>
      </c>
      <c r="H479" s="11">
        <v>275</v>
      </c>
      <c r="I479" s="11"/>
      <c r="J479" s="130"/>
      <c r="K479" s="130"/>
      <c r="L479" s="130">
        <v>1290</v>
      </c>
      <c r="M479" s="11">
        <v>140</v>
      </c>
      <c r="N479" s="11"/>
      <c r="O479" s="11">
        <v>4240</v>
      </c>
      <c r="P479" s="11">
        <v>12005</v>
      </c>
    </row>
    <row r="480" spans="1:16" x14ac:dyDescent="0.3">
      <c r="A480" s="120"/>
      <c r="B480" s="16" t="s">
        <v>15</v>
      </c>
      <c r="C480" s="10">
        <v>9166.6666666666661</v>
      </c>
      <c r="D480" s="10"/>
      <c r="E480" s="10"/>
      <c r="F480" s="10">
        <v>10000</v>
      </c>
      <c r="G480" s="10">
        <v>8725.4901960784318</v>
      </c>
      <c r="H480" s="10">
        <v>8333.3333333333339</v>
      </c>
      <c r="I480" s="10"/>
      <c r="J480" s="130"/>
      <c r="K480" s="130"/>
      <c r="L480" s="130">
        <v>10000</v>
      </c>
      <c r="M480" s="10">
        <v>7777.7777777777774</v>
      </c>
      <c r="N480" s="10"/>
      <c r="O480" s="10">
        <v>9422.2222222222226</v>
      </c>
      <c r="P480" s="10">
        <v>10943.482224247949</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v>2.5000000000000001E-3</v>
      </c>
      <c r="K486" s="130">
        <v>7.4999999999999997E-3</v>
      </c>
      <c r="L486" s="130"/>
      <c r="M486" s="130"/>
      <c r="N486" s="130"/>
      <c r="O486" s="130">
        <v>0.01</v>
      </c>
      <c r="P486" s="130"/>
    </row>
    <row r="487" spans="1:16" x14ac:dyDescent="0.3">
      <c r="A487" s="120"/>
      <c r="B487" s="16" t="s">
        <v>14</v>
      </c>
      <c r="C487" s="130"/>
      <c r="D487" s="130"/>
      <c r="E487" s="130"/>
      <c r="F487" s="130"/>
      <c r="G487" s="130"/>
      <c r="H487" s="130"/>
      <c r="I487" s="130"/>
      <c r="J487" s="130">
        <v>50</v>
      </c>
      <c r="K487" s="130">
        <v>120</v>
      </c>
      <c r="L487" s="130"/>
      <c r="M487" s="130"/>
      <c r="N487" s="130"/>
      <c r="O487" s="130">
        <v>170</v>
      </c>
      <c r="P487" s="130"/>
    </row>
    <row r="488" spans="1:16" x14ac:dyDescent="0.3">
      <c r="A488" s="120"/>
      <c r="B488" s="16" t="s">
        <v>15</v>
      </c>
      <c r="C488" s="130"/>
      <c r="D488" s="130"/>
      <c r="E488" s="130"/>
      <c r="F488" s="130"/>
      <c r="G488" s="130"/>
      <c r="H488" s="130"/>
      <c r="I488" s="130"/>
      <c r="J488" s="130">
        <v>20000</v>
      </c>
      <c r="K488" s="130">
        <v>16000</v>
      </c>
      <c r="L488" s="130"/>
      <c r="M488" s="130"/>
      <c r="N488" s="130"/>
      <c r="O488" s="130">
        <v>17000</v>
      </c>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c r="D490" s="10">
        <v>16.812999999999999</v>
      </c>
      <c r="E490" s="10">
        <v>11.163</v>
      </c>
      <c r="F490" s="10">
        <v>3.911</v>
      </c>
      <c r="G490" s="10">
        <v>14.465999999999999</v>
      </c>
      <c r="H490" s="10">
        <v>4.1479999999999997</v>
      </c>
      <c r="I490" s="10">
        <v>1.2150000000000001</v>
      </c>
      <c r="J490" s="10">
        <v>20.146000000000001</v>
      </c>
      <c r="K490" s="10">
        <v>9.4209999999999994</v>
      </c>
      <c r="L490" s="10">
        <v>10.101000000000001</v>
      </c>
      <c r="M490" s="10">
        <v>6.9120000000000008</v>
      </c>
      <c r="N490" s="10">
        <v>4.6080000000000005</v>
      </c>
      <c r="O490" s="10">
        <v>102.904</v>
      </c>
      <c r="P490" s="10">
        <v>111.32</v>
      </c>
    </row>
    <row r="491" spans="1:16" x14ac:dyDescent="0.3">
      <c r="A491" s="120"/>
      <c r="B491" s="16" t="s">
        <v>14</v>
      </c>
      <c r="C491" s="11"/>
      <c r="D491" s="11">
        <v>279645</v>
      </c>
      <c r="E491" s="11">
        <v>162032</v>
      </c>
      <c r="F491" s="11">
        <v>53106</v>
      </c>
      <c r="G491" s="11">
        <v>183151</v>
      </c>
      <c r="H491" s="11">
        <v>45320</v>
      </c>
      <c r="I491" s="11">
        <v>19170</v>
      </c>
      <c r="J491" s="11">
        <v>254754</v>
      </c>
      <c r="K491" s="11">
        <v>155781</v>
      </c>
      <c r="L491" s="11">
        <v>183230</v>
      </c>
      <c r="M491" s="11">
        <v>150250</v>
      </c>
      <c r="N491" s="11">
        <v>128755</v>
      </c>
      <c r="O491" s="11">
        <v>1615194</v>
      </c>
      <c r="P491" s="11">
        <v>1746831</v>
      </c>
    </row>
    <row r="492" spans="1:16" x14ac:dyDescent="0.3">
      <c r="A492" s="120"/>
      <c r="B492" s="16" t="s">
        <v>15</v>
      </c>
      <c r="C492" s="10"/>
      <c r="D492" s="10">
        <v>16632.66519954797</v>
      </c>
      <c r="E492" s="10">
        <v>14515.094508644632</v>
      </c>
      <c r="F492" s="10">
        <v>13578.624392738428</v>
      </c>
      <c r="G492" s="10">
        <v>12660.790819853451</v>
      </c>
      <c r="H492" s="10">
        <v>10925.747348119574</v>
      </c>
      <c r="I492" s="10">
        <v>15777.777777777777</v>
      </c>
      <c r="J492" s="10">
        <v>12645.388662761839</v>
      </c>
      <c r="K492" s="10">
        <v>16535.50578494852</v>
      </c>
      <c r="L492" s="10">
        <v>18139.788139788139</v>
      </c>
      <c r="M492" s="10">
        <v>21737.557870370369</v>
      </c>
      <c r="N492" s="10">
        <v>27941.623263888891</v>
      </c>
      <c r="O492" s="10">
        <v>15696.124543263626</v>
      </c>
      <c r="P492" s="10">
        <v>15691.978081207331</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v>0.56899999999999995</v>
      </c>
      <c r="D494" s="10">
        <v>1.8000000000000002E-2</v>
      </c>
      <c r="E494" s="130"/>
      <c r="F494" s="130">
        <v>4.4999999999999998E-2</v>
      </c>
      <c r="G494" s="130">
        <v>5.3699999999999998E-2</v>
      </c>
      <c r="H494" s="130"/>
      <c r="I494" s="10"/>
      <c r="J494" s="10"/>
      <c r="K494" s="130"/>
      <c r="L494" s="130"/>
      <c r="M494" s="130"/>
      <c r="N494" s="130"/>
      <c r="O494" s="10">
        <v>0.68569999999999998</v>
      </c>
      <c r="P494" s="130">
        <v>12.6685</v>
      </c>
    </row>
    <row r="495" spans="1:16" x14ac:dyDescent="0.3">
      <c r="A495" s="120"/>
      <c r="B495" s="16" t="s">
        <v>14</v>
      </c>
      <c r="C495" s="11">
        <v>1490</v>
      </c>
      <c r="D495" s="11">
        <v>120</v>
      </c>
      <c r="E495" s="130"/>
      <c r="F495" s="130">
        <v>790</v>
      </c>
      <c r="G495" s="130">
        <v>2070</v>
      </c>
      <c r="H495" s="130"/>
      <c r="I495" s="11"/>
      <c r="J495" s="11"/>
      <c r="K495" s="130"/>
      <c r="L495" s="130"/>
      <c r="M495" s="130"/>
      <c r="N495" s="130"/>
      <c r="O495" s="11">
        <v>4470</v>
      </c>
      <c r="P495" s="130">
        <v>17245</v>
      </c>
    </row>
    <row r="496" spans="1:16" x14ac:dyDescent="0.3">
      <c r="A496" s="120"/>
      <c r="B496" s="16" t="s">
        <v>15</v>
      </c>
      <c r="C496" s="10">
        <v>2618.629173989455</v>
      </c>
      <c r="D496" s="10">
        <v>6666.6666666666661</v>
      </c>
      <c r="E496" s="130"/>
      <c r="F496" s="130">
        <v>17555.555555555555</v>
      </c>
      <c r="G496" s="130">
        <v>38547.486033519555</v>
      </c>
      <c r="H496" s="130"/>
      <c r="I496" s="10"/>
      <c r="J496" s="10"/>
      <c r="K496" s="130"/>
      <c r="L496" s="130"/>
      <c r="M496" s="130"/>
      <c r="N496" s="130"/>
      <c r="O496" s="10">
        <v>6518.8858101210453</v>
      </c>
      <c r="P496" s="130">
        <v>1361.2503453447528</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0"/>
      <c r="G498" s="10">
        <v>1.41</v>
      </c>
      <c r="H498" s="10">
        <v>4.9055</v>
      </c>
      <c r="I498" s="10">
        <v>5.2254999999999994</v>
      </c>
      <c r="J498" s="10">
        <v>6.4289999999999994</v>
      </c>
      <c r="K498" s="10">
        <v>5.7610000000000001</v>
      </c>
      <c r="L498" s="10">
        <v>2.7389999999999999</v>
      </c>
      <c r="M498" s="130">
        <v>1.48</v>
      </c>
      <c r="N498" s="130"/>
      <c r="O498" s="10">
        <v>27.95</v>
      </c>
      <c r="P498" s="10">
        <v>40.907000000000004</v>
      </c>
    </row>
    <row r="499" spans="1:16" x14ac:dyDescent="0.3">
      <c r="A499" s="120"/>
      <c r="B499" s="16" t="s">
        <v>14</v>
      </c>
      <c r="C499" s="130"/>
      <c r="D499" s="130"/>
      <c r="E499" s="130"/>
      <c r="F499" s="11"/>
      <c r="G499" s="11">
        <v>13670</v>
      </c>
      <c r="H499" s="11">
        <v>29175</v>
      </c>
      <c r="I499" s="11">
        <v>27995</v>
      </c>
      <c r="J499" s="11">
        <v>29485</v>
      </c>
      <c r="K499" s="11">
        <v>28319</v>
      </c>
      <c r="L499" s="11">
        <v>15899</v>
      </c>
      <c r="M499" s="130">
        <v>9500</v>
      </c>
      <c r="N499" s="130"/>
      <c r="O499" s="11">
        <v>154043</v>
      </c>
      <c r="P499" s="11">
        <v>205416.9</v>
      </c>
    </row>
    <row r="500" spans="1:16" x14ac:dyDescent="0.3">
      <c r="A500" s="120"/>
      <c r="B500" s="16" t="s">
        <v>15</v>
      </c>
      <c r="C500" s="130"/>
      <c r="D500" s="130"/>
      <c r="E500" s="130"/>
      <c r="F500" s="10"/>
      <c r="G500" s="10">
        <v>9695.0354609929091</v>
      </c>
      <c r="H500" s="10">
        <v>5947.4059728875745</v>
      </c>
      <c r="I500" s="10">
        <v>5357.3820687015595</v>
      </c>
      <c r="J500" s="10">
        <v>4586.2498055685173</v>
      </c>
      <c r="K500" s="10">
        <v>4915.6396458948093</v>
      </c>
      <c r="L500" s="10">
        <v>5804.6732384081788</v>
      </c>
      <c r="M500" s="130">
        <v>6418.9189189189183</v>
      </c>
      <c r="N500" s="130"/>
      <c r="O500" s="10">
        <v>5511.3774597495531</v>
      </c>
      <c r="P500" s="10">
        <v>5021.5586574424915</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600.03</v>
      </c>
      <c r="D502" s="10">
        <v>471.90600000000001</v>
      </c>
      <c r="E502" s="10">
        <v>521.80200000000002</v>
      </c>
      <c r="F502" s="10">
        <v>442.18800000000005</v>
      </c>
      <c r="G502" s="10">
        <v>383.58</v>
      </c>
      <c r="H502" s="10">
        <v>400.10400000000004</v>
      </c>
      <c r="I502" s="10">
        <v>433.31400000000002</v>
      </c>
      <c r="J502" s="10">
        <v>496.42199999999997</v>
      </c>
      <c r="K502" s="10">
        <v>510.37199999999996</v>
      </c>
      <c r="L502" s="10">
        <v>547.48800000000006</v>
      </c>
      <c r="M502" s="10">
        <v>601.09199999999998</v>
      </c>
      <c r="N502" s="10">
        <v>544.572</v>
      </c>
      <c r="O502" s="10">
        <v>5952.87</v>
      </c>
      <c r="P502" s="10">
        <v>5857.7580000000007</v>
      </c>
    </row>
    <row r="503" spans="1:16" x14ac:dyDescent="0.3">
      <c r="A503" s="120"/>
      <c r="B503" s="16" t="s">
        <v>14</v>
      </c>
      <c r="C503" s="11">
        <v>5925844</v>
      </c>
      <c r="D503" s="11">
        <v>4684206</v>
      </c>
      <c r="E503" s="11">
        <v>6067065</v>
      </c>
      <c r="F503" s="11">
        <v>5252485</v>
      </c>
      <c r="G503" s="11">
        <v>3925169</v>
      </c>
      <c r="H503" s="11">
        <v>3946760</v>
      </c>
      <c r="I503" s="11">
        <v>4227575</v>
      </c>
      <c r="J503" s="11">
        <v>4517733</v>
      </c>
      <c r="K503" s="11">
        <v>4564481</v>
      </c>
      <c r="L503" s="11">
        <v>5493479</v>
      </c>
      <c r="M503" s="11">
        <v>6434308</v>
      </c>
      <c r="N503" s="11">
        <v>6129169</v>
      </c>
      <c r="O503" s="11">
        <v>61168274</v>
      </c>
      <c r="P503" s="11">
        <v>59169400.5</v>
      </c>
    </row>
    <row r="504" spans="1:16" x14ac:dyDescent="0.3">
      <c r="A504" s="120"/>
      <c r="B504" s="16" t="s">
        <v>15</v>
      </c>
      <c r="C504" s="10">
        <v>9875.9128710231143</v>
      </c>
      <c r="D504" s="10">
        <v>9926.1420706666158</v>
      </c>
      <c r="E504" s="10">
        <v>11627.140179608357</v>
      </c>
      <c r="F504" s="10">
        <v>11878.397876016536</v>
      </c>
      <c r="G504" s="10">
        <v>10232.986599927004</v>
      </c>
      <c r="H504" s="10">
        <v>9864.3352728290647</v>
      </c>
      <c r="I504" s="10">
        <v>9756.3775922310379</v>
      </c>
      <c r="J504" s="10">
        <v>9100.5898207573391</v>
      </c>
      <c r="K504" s="10">
        <v>8943.4392952591443</v>
      </c>
      <c r="L504" s="10">
        <v>10033.971520836985</v>
      </c>
      <c r="M504" s="10">
        <v>10704.364722871042</v>
      </c>
      <c r="N504" s="10">
        <v>11255.020456431841</v>
      </c>
      <c r="O504" s="10">
        <v>10275.425803016024</v>
      </c>
      <c r="P504" s="10">
        <v>10101.031913575125</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30">
        <v>5.0000000000000001E-3</v>
      </c>
      <c r="D506" s="10">
        <v>1.4999999999999999E-2</v>
      </c>
      <c r="E506" s="130"/>
      <c r="F506" s="130"/>
      <c r="G506" s="130"/>
      <c r="H506" s="130"/>
      <c r="I506" s="130"/>
      <c r="J506" s="130"/>
      <c r="K506" s="130"/>
      <c r="L506" s="130"/>
      <c r="M506" s="130"/>
      <c r="N506" s="130">
        <v>0.44600000000000001</v>
      </c>
      <c r="O506" s="10">
        <v>0.46600000000000003</v>
      </c>
      <c r="P506" s="10">
        <v>0.30199999999999999</v>
      </c>
    </row>
    <row r="507" spans="1:16" x14ac:dyDescent="0.3">
      <c r="A507" s="120"/>
      <c r="B507" s="16" t="s">
        <v>14</v>
      </c>
      <c r="C507" s="130">
        <v>175</v>
      </c>
      <c r="D507" s="11">
        <v>525</v>
      </c>
      <c r="E507" s="130"/>
      <c r="F507" s="130"/>
      <c r="G507" s="130"/>
      <c r="H507" s="130"/>
      <c r="I507" s="130"/>
      <c r="J507" s="130"/>
      <c r="K507" s="130"/>
      <c r="L507" s="130"/>
      <c r="M507" s="130"/>
      <c r="N507" s="130">
        <v>7625</v>
      </c>
      <c r="O507" s="11">
        <v>8325</v>
      </c>
      <c r="P507" s="11">
        <v>4055</v>
      </c>
    </row>
    <row r="508" spans="1:16" x14ac:dyDescent="0.3">
      <c r="A508" s="120"/>
      <c r="B508" s="16" t="s">
        <v>15</v>
      </c>
      <c r="C508" s="130">
        <v>35000</v>
      </c>
      <c r="D508" s="10">
        <v>35000</v>
      </c>
      <c r="E508" s="130"/>
      <c r="F508" s="130"/>
      <c r="G508" s="130"/>
      <c r="H508" s="130"/>
      <c r="I508" s="130"/>
      <c r="J508" s="130"/>
      <c r="K508" s="130"/>
      <c r="L508" s="130"/>
      <c r="M508" s="130"/>
      <c r="N508" s="130">
        <v>17096.412556053812</v>
      </c>
      <c r="O508" s="10">
        <v>17864.806866952789</v>
      </c>
      <c r="P508" s="10">
        <v>13427.152317880795</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7.0879999999999992</v>
      </c>
      <c r="D510" s="130">
        <v>3.1439999999999997</v>
      </c>
      <c r="E510" s="130">
        <v>0.4</v>
      </c>
      <c r="F510" s="130">
        <v>0.79049999999999998</v>
      </c>
      <c r="G510" s="130"/>
      <c r="H510" s="130"/>
      <c r="I510" s="130"/>
      <c r="J510" s="130"/>
      <c r="K510" s="10"/>
      <c r="L510" s="130"/>
      <c r="M510" s="10">
        <v>7.468</v>
      </c>
      <c r="N510" s="10">
        <v>29.241999999999997</v>
      </c>
      <c r="O510" s="10">
        <v>48.1325</v>
      </c>
      <c r="P510" s="10">
        <v>13.798499999999999</v>
      </c>
    </row>
    <row r="511" spans="1:16" x14ac:dyDescent="0.3">
      <c r="A511" s="120"/>
      <c r="B511" s="16" t="s">
        <v>14</v>
      </c>
      <c r="C511" s="11">
        <v>89467</v>
      </c>
      <c r="D511" s="130">
        <v>43450</v>
      </c>
      <c r="E511" s="130">
        <v>100</v>
      </c>
      <c r="F511" s="130">
        <v>15107</v>
      </c>
      <c r="G511" s="130"/>
      <c r="H511" s="130"/>
      <c r="I511" s="130"/>
      <c r="J511" s="130"/>
      <c r="K511" s="11"/>
      <c r="L511" s="130"/>
      <c r="M511" s="11">
        <v>168030</v>
      </c>
      <c r="N511" s="11">
        <v>418655</v>
      </c>
      <c r="O511" s="11">
        <v>734809</v>
      </c>
      <c r="P511" s="11">
        <v>227174</v>
      </c>
    </row>
    <row r="512" spans="1:16" x14ac:dyDescent="0.3">
      <c r="A512" s="120"/>
      <c r="B512" s="16" t="s">
        <v>15</v>
      </c>
      <c r="C512" s="10">
        <v>12622.319413092551</v>
      </c>
      <c r="D512" s="130">
        <v>13819.97455470738</v>
      </c>
      <c r="E512" s="130">
        <v>250</v>
      </c>
      <c r="F512" s="130">
        <v>19110.68943706515</v>
      </c>
      <c r="G512" s="130"/>
      <c r="H512" s="130"/>
      <c r="I512" s="130"/>
      <c r="J512" s="130"/>
      <c r="K512" s="10"/>
      <c r="L512" s="130"/>
      <c r="M512" s="10">
        <v>22500</v>
      </c>
      <c r="N512" s="10">
        <v>14316.907188290816</v>
      </c>
      <c r="O512" s="10">
        <v>15266.379265569001</v>
      </c>
      <c r="P512" s="10">
        <v>16463.67358770881</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0.14000000000000001</v>
      </c>
      <c r="D514" s="130"/>
      <c r="E514" s="130">
        <v>0.01</v>
      </c>
      <c r="F514" s="130">
        <v>0.41399999999999998</v>
      </c>
      <c r="G514" s="10"/>
      <c r="H514" s="10">
        <v>0.92700000000000005</v>
      </c>
      <c r="I514" s="10">
        <v>0.9</v>
      </c>
      <c r="J514" s="10">
        <v>1.4450000000000001</v>
      </c>
      <c r="K514" s="10">
        <v>1.43</v>
      </c>
      <c r="L514" s="10">
        <v>1</v>
      </c>
      <c r="M514" s="10"/>
      <c r="N514" s="10">
        <v>1.44</v>
      </c>
      <c r="O514" s="10">
        <v>7.7060000000000004</v>
      </c>
      <c r="P514" s="10">
        <v>12.8545</v>
      </c>
    </row>
    <row r="515" spans="1:16" x14ac:dyDescent="0.3">
      <c r="A515" s="120"/>
      <c r="B515" s="16" t="s">
        <v>14</v>
      </c>
      <c r="C515" s="11">
        <v>420</v>
      </c>
      <c r="D515" s="130"/>
      <c r="E515" s="130">
        <v>168</v>
      </c>
      <c r="F515" s="130">
        <v>6530</v>
      </c>
      <c r="G515" s="11"/>
      <c r="H515" s="11">
        <v>6390</v>
      </c>
      <c r="I515" s="11">
        <v>6900</v>
      </c>
      <c r="J515" s="11">
        <v>9365</v>
      </c>
      <c r="K515" s="11">
        <v>8405</v>
      </c>
      <c r="L515" s="11">
        <v>5850</v>
      </c>
      <c r="M515" s="11"/>
      <c r="N515" s="11">
        <v>9860</v>
      </c>
      <c r="O515" s="11">
        <v>53888</v>
      </c>
      <c r="P515" s="11">
        <v>105751</v>
      </c>
    </row>
    <row r="516" spans="1:16" x14ac:dyDescent="0.3">
      <c r="A516" s="120"/>
      <c r="B516" s="16" t="s">
        <v>15</v>
      </c>
      <c r="C516" s="10">
        <v>3000</v>
      </c>
      <c r="D516" s="130"/>
      <c r="E516" s="130">
        <v>16800</v>
      </c>
      <c r="F516" s="130">
        <v>15772.946859903383</v>
      </c>
      <c r="G516" s="10"/>
      <c r="H516" s="10">
        <v>6893.2038834951454</v>
      </c>
      <c r="I516" s="10">
        <v>7666.6666666666661</v>
      </c>
      <c r="J516" s="10">
        <v>6480.9688581314877</v>
      </c>
      <c r="K516" s="10">
        <v>5877.6223776223778</v>
      </c>
      <c r="L516" s="10">
        <v>5850</v>
      </c>
      <c r="M516" s="10"/>
      <c r="N516" s="10">
        <v>6847.2222222222226</v>
      </c>
      <c r="O516" s="10">
        <v>6992.992473397353</v>
      </c>
      <c r="P516" s="10">
        <v>8226.7688358162504</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14.225999999999999</v>
      </c>
      <c r="D518" s="10">
        <v>26.166999999999998</v>
      </c>
      <c r="E518" s="10">
        <v>22.565000000000001</v>
      </c>
      <c r="F518" s="10">
        <v>21.791999999999998</v>
      </c>
      <c r="G518" s="10">
        <v>24.404</v>
      </c>
      <c r="H518" s="10">
        <v>28.566999999999997</v>
      </c>
      <c r="I518" s="10">
        <v>23.719000000000001</v>
      </c>
      <c r="J518" s="10">
        <v>25.090999999999998</v>
      </c>
      <c r="K518" s="10">
        <v>27.06</v>
      </c>
      <c r="L518" s="10">
        <v>24.771999999999998</v>
      </c>
      <c r="M518" s="10">
        <v>29.853000000000002</v>
      </c>
      <c r="N518" s="10">
        <v>35.389000000000003</v>
      </c>
      <c r="O518" s="10">
        <v>303.60500000000002</v>
      </c>
      <c r="P518" s="10">
        <v>344.28500000000003</v>
      </c>
    </row>
    <row r="519" spans="1:16" x14ac:dyDescent="0.3">
      <c r="A519" s="120"/>
      <c r="B519" s="16" t="s">
        <v>14</v>
      </c>
      <c r="C519" s="11">
        <v>110160</v>
      </c>
      <c r="D519" s="11">
        <v>134154</v>
      </c>
      <c r="E519" s="11">
        <v>99832</v>
      </c>
      <c r="F519" s="11">
        <v>77820</v>
      </c>
      <c r="G519" s="11">
        <v>87182</v>
      </c>
      <c r="H519" s="11">
        <v>126306</v>
      </c>
      <c r="I519" s="11">
        <v>109399</v>
      </c>
      <c r="J519" s="11">
        <v>112377</v>
      </c>
      <c r="K519" s="11">
        <v>122160</v>
      </c>
      <c r="L519" s="11">
        <v>111765</v>
      </c>
      <c r="M519" s="11">
        <v>142629</v>
      </c>
      <c r="N519" s="11">
        <v>191535</v>
      </c>
      <c r="O519" s="11">
        <v>1425319</v>
      </c>
      <c r="P519" s="11">
        <v>1457811.5</v>
      </c>
    </row>
    <row r="520" spans="1:16" x14ac:dyDescent="0.3">
      <c r="A520" s="120"/>
      <c r="B520" s="16" t="s">
        <v>15</v>
      </c>
      <c r="C520" s="10">
        <v>7743.5681147195282</v>
      </c>
      <c r="D520" s="10">
        <v>5126.8391485458787</v>
      </c>
      <c r="E520" s="10">
        <v>4424.1967649013959</v>
      </c>
      <c r="F520" s="10">
        <v>3571.0352422907495</v>
      </c>
      <c r="G520" s="10">
        <v>3572.447139813145</v>
      </c>
      <c r="H520" s="10">
        <v>4421.3953162740227</v>
      </c>
      <c r="I520" s="10">
        <v>4612.2939415658329</v>
      </c>
      <c r="J520" s="10">
        <v>4478.777250807062</v>
      </c>
      <c r="K520" s="10">
        <v>4514.4124168514418</v>
      </c>
      <c r="L520" s="10">
        <v>4511.7471338608111</v>
      </c>
      <c r="M520" s="10">
        <v>4777.7107828358958</v>
      </c>
      <c r="N520" s="10">
        <v>5412.2750007064342</v>
      </c>
      <c r="O520" s="10">
        <v>4694.6492976070886</v>
      </c>
      <c r="P520" s="10">
        <v>4234.3160462988508</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1.768</v>
      </c>
      <c r="D538" s="10">
        <v>2.1840000000000002</v>
      </c>
      <c r="E538" s="10">
        <v>1.272</v>
      </c>
      <c r="F538" s="10">
        <v>0.96</v>
      </c>
      <c r="G538" s="10">
        <v>1.4880000000000002</v>
      </c>
      <c r="H538" s="10">
        <v>2.4159999999999999</v>
      </c>
      <c r="I538" s="10">
        <v>1.5759999999999998</v>
      </c>
      <c r="J538" s="10">
        <v>2.2480000000000002</v>
      </c>
      <c r="K538" s="10">
        <v>2.9039999999999999</v>
      </c>
      <c r="L538" s="10">
        <v>6.6239999999999997</v>
      </c>
      <c r="M538" s="10">
        <v>5.5039999999999996</v>
      </c>
      <c r="N538" s="10">
        <v>5.9039999999999999</v>
      </c>
      <c r="O538" s="10">
        <v>34.847999999999999</v>
      </c>
      <c r="P538" s="10">
        <v>16.285999999999998</v>
      </c>
    </row>
    <row r="539" spans="1:16" x14ac:dyDescent="0.3">
      <c r="A539" s="120"/>
      <c r="B539" s="16" t="s">
        <v>14</v>
      </c>
      <c r="C539" s="11">
        <v>71380</v>
      </c>
      <c r="D539" s="11">
        <v>84060</v>
      </c>
      <c r="E539" s="11">
        <v>52036</v>
      </c>
      <c r="F539" s="11">
        <v>34560</v>
      </c>
      <c r="G539" s="11">
        <v>56588</v>
      </c>
      <c r="H539" s="11">
        <v>80432</v>
      </c>
      <c r="I539" s="11">
        <v>58518</v>
      </c>
      <c r="J539" s="11">
        <v>62998</v>
      </c>
      <c r="K539" s="11">
        <v>81664</v>
      </c>
      <c r="L539" s="11">
        <v>115792</v>
      </c>
      <c r="M539" s="11">
        <v>150034</v>
      </c>
      <c r="N539" s="11">
        <v>143923</v>
      </c>
      <c r="O539" s="11">
        <v>991985</v>
      </c>
      <c r="P539" s="11">
        <v>592316</v>
      </c>
    </row>
    <row r="540" spans="1:16" x14ac:dyDescent="0.3">
      <c r="A540" s="120"/>
      <c r="B540" s="16" t="s">
        <v>15</v>
      </c>
      <c r="C540" s="10">
        <v>40373.30316742081</v>
      </c>
      <c r="D540" s="10">
        <v>38489.010989010989</v>
      </c>
      <c r="E540" s="10">
        <v>40908.805031446536</v>
      </c>
      <c r="F540" s="10">
        <v>36000</v>
      </c>
      <c r="G540" s="10">
        <v>38029.569892473111</v>
      </c>
      <c r="H540" s="10">
        <v>33291.390728476821</v>
      </c>
      <c r="I540" s="10">
        <v>37130.710659898476</v>
      </c>
      <c r="J540" s="10">
        <v>28024.021352313164</v>
      </c>
      <c r="K540" s="10">
        <v>28121.212121212124</v>
      </c>
      <c r="L540" s="10">
        <v>17480.676328502417</v>
      </c>
      <c r="M540" s="10">
        <v>27259.084302325584</v>
      </c>
      <c r="N540" s="10">
        <v>24377.201897018971</v>
      </c>
      <c r="O540" s="10">
        <v>28466.052571166205</v>
      </c>
      <c r="P540" s="10">
        <v>36369.642637848468</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v>0.04</v>
      </c>
      <c r="O586" s="130">
        <v>0.04</v>
      </c>
      <c r="P586" s="10"/>
    </row>
    <row r="587" spans="1:16" x14ac:dyDescent="0.3">
      <c r="A587" s="120"/>
      <c r="B587" s="16" t="s">
        <v>14</v>
      </c>
      <c r="C587" s="130"/>
      <c r="D587" s="130"/>
      <c r="E587" s="130"/>
      <c r="F587" s="130"/>
      <c r="G587" s="130"/>
      <c r="H587" s="130"/>
      <c r="I587" s="130"/>
      <c r="J587" s="130"/>
      <c r="K587" s="130"/>
      <c r="L587" s="130"/>
      <c r="M587" s="130"/>
      <c r="N587" s="130">
        <v>1800</v>
      </c>
      <c r="O587" s="130">
        <v>1800</v>
      </c>
      <c r="P587" s="11"/>
    </row>
    <row r="588" spans="1:16" x14ac:dyDescent="0.3">
      <c r="A588" s="120"/>
      <c r="B588" s="16" t="s">
        <v>15</v>
      </c>
      <c r="C588" s="130"/>
      <c r="D588" s="130"/>
      <c r="E588" s="130"/>
      <c r="F588" s="130"/>
      <c r="G588" s="130"/>
      <c r="H588" s="130"/>
      <c r="I588" s="130"/>
      <c r="J588" s="130"/>
      <c r="K588" s="130"/>
      <c r="L588" s="130"/>
      <c r="M588" s="130"/>
      <c r="N588" s="130">
        <v>45000</v>
      </c>
      <c r="O588" s="130">
        <v>45000</v>
      </c>
      <c r="P588" s="1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v>3.0720000000000001</v>
      </c>
      <c r="E590" s="130"/>
      <c r="F590" s="130"/>
      <c r="G590" s="130"/>
      <c r="H590" s="130"/>
      <c r="I590" s="130"/>
      <c r="J590" s="130"/>
      <c r="K590" s="130"/>
      <c r="L590" s="130"/>
      <c r="M590" s="130"/>
      <c r="N590" s="130"/>
      <c r="O590" s="130">
        <v>3.0720000000000001</v>
      </c>
      <c r="P590" s="130"/>
    </row>
    <row r="591" spans="1:16" x14ac:dyDescent="0.3">
      <c r="A591" s="120"/>
      <c r="B591" s="16" t="s">
        <v>14</v>
      </c>
      <c r="C591" s="130"/>
      <c r="D591" s="130">
        <v>174320</v>
      </c>
      <c r="E591" s="130"/>
      <c r="F591" s="130"/>
      <c r="G591" s="130"/>
      <c r="H591" s="130"/>
      <c r="I591" s="130"/>
      <c r="J591" s="130"/>
      <c r="K591" s="130"/>
      <c r="L591" s="130"/>
      <c r="M591" s="130"/>
      <c r="N591" s="130"/>
      <c r="O591" s="130">
        <v>174320</v>
      </c>
      <c r="P591" s="130"/>
    </row>
    <row r="592" spans="1:16" x14ac:dyDescent="0.3">
      <c r="A592" s="120"/>
      <c r="B592" s="16" t="s">
        <v>15</v>
      </c>
      <c r="C592" s="130"/>
      <c r="D592" s="130">
        <v>56744.791666666672</v>
      </c>
      <c r="E592" s="130"/>
      <c r="F592" s="130"/>
      <c r="G592" s="130"/>
      <c r="H592" s="130"/>
      <c r="I592" s="130"/>
      <c r="J592" s="130"/>
      <c r="K592" s="130"/>
      <c r="L592" s="130"/>
      <c r="M592" s="130"/>
      <c r="N592" s="130"/>
      <c r="O592" s="130">
        <v>56744.791666666672</v>
      </c>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v>0.01</v>
      </c>
      <c r="H594" s="130">
        <v>1.2E-2</v>
      </c>
      <c r="I594" s="130"/>
      <c r="J594" s="130"/>
      <c r="K594" s="130"/>
      <c r="L594" s="130"/>
      <c r="M594" s="130"/>
      <c r="N594" s="130"/>
      <c r="O594" s="130">
        <v>2.2000000000000002E-2</v>
      </c>
      <c r="P594" s="130"/>
    </row>
    <row r="595" spans="1:16" x14ac:dyDescent="0.3">
      <c r="A595" s="120"/>
      <c r="B595" s="16" t="s">
        <v>14</v>
      </c>
      <c r="C595" s="130"/>
      <c r="D595" s="130"/>
      <c r="E595" s="130"/>
      <c r="F595" s="130"/>
      <c r="G595" s="130">
        <v>347.83</v>
      </c>
      <c r="H595" s="130">
        <v>712.17</v>
      </c>
      <c r="I595" s="130"/>
      <c r="J595" s="130"/>
      <c r="K595" s="130"/>
      <c r="L595" s="130"/>
      <c r="M595" s="130"/>
      <c r="N595" s="130"/>
      <c r="O595" s="130">
        <v>1060</v>
      </c>
      <c r="P595" s="130"/>
    </row>
    <row r="596" spans="1:16" x14ac:dyDescent="0.3">
      <c r="A596" s="120"/>
      <c r="B596" s="16" t="s">
        <v>15</v>
      </c>
      <c r="C596" s="130"/>
      <c r="D596" s="130"/>
      <c r="E596" s="130"/>
      <c r="F596" s="130"/>
      <c r="G596" s="130">
        <v>34783</v>
      </c>
      <c r="H596" s="130">
        <v>59347.5</v>
      </c>
      <c r="I596" s="130"/>
      <c r="J596" s="130"/>
      <c r="K596" s="130"/>
      <c r="L596" s="130"/>
      <c r="M596" s="130"/>
      <c r="N596" s="130"/>
      <c r="O596" s="130">
        <v>48181.818181818177</v>
      </c>
      <c r="P596" s="13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v>0.51</v>
      </c>
      <c r="F602" s="10">
        <v>0.31</v>
      </c>
      <c r="G602" s="10">
        <v>6.5650000000000004</v>
      </c>
      <c r="H602" s="10">
        <v>31.606999999999999</v>
      </c>
      <c r="I602" s="10">
        <v>12.51</v>
      </c>
      <c r="J602" s="10">
        <v>7.7389999999999999</v>
      </c>
      <c r="K602" s="10">
        <v>6.6179999999999994</v>
      </c>
      <c r="L602" s="130">
        <v>12.610999999999999</v>
      </c>
      <c r="M602" s="10">
        <v>10.96</v>
      </c>
      <c r="N602" s="130">
        <v>2.7680000000000002</v>
      </c>
      <c r="O602" s="10">
        <v>92.197999999999993</v>
      </c>
      <c r="P602" s="10">
        <v>54.465000000000011</v>
      </c>
    </row>
    <row r="603" spans="1:16" x14ac:dyDescent="0.3">
      <c r="A603" s="120"/>
      <c r="B603" s="16" t="s">
        <v>14</v>
      </c>
      <c r="C603" s="130"/>
      <c r="D603" s="130"/>
      <c r="E603" s="130">
        <v>2900</v>
      </c>
      <c r="F603" s="11">
        <v>1306</v>
      </c>
      <c r="G603" s="11">
        <v>27320</v>
      </c>
      <c r="H603" s="11">
        <v>172599</v>
      </c>
      <c r="I603" s="11">
        <v>56501</v>
      </c>
      <c r="J603" s="11">
        <v>45593</v>
      </c>
      <c r="K603" s="11">
        <v>20540</v>
      </c>
      <c r="L603" s="130">
        <v>39176</v>
      </c>
      <c r="M603" s="11">
        <v>9120</v>
      </c>
      <c r="N603" s="130">
        <v>10788</v>
      </c>
      <c r="O603" s="11">
        <v>385843</v>
      </c>
      <c r="P603" s="11">
        <v>255447</v>
      </c>
    </row>
    <row r="604" spans="1:16" x14ac:dyDescent="0.3">
      <c r="A604" s="120"/>
      <c r="B604" s="16" t="s">
        <v>15</v>
      </c>
      <c r="C604" s="130"/>
      <c r="D604" s="130"/>
      <c r="E604" s="130">
        <v>5686.2745098039213</v>
      </c>
      <c r="F604" s="10">
        <v>4212.9032258064517</v>
      </c>
      <c r="G604" s="10">
        <v>4161.4623000761612</v>
      </c>
      <c r="H604" s="10">
        <v>5460.7840035435192</v>
      </c>
      <c r="I604" s="10">
        <v>4516.4668265387691</v>
      </c>
      <c r="J604" s="10">
        <v>5891.3296291510524</v>
      </c>
      <c r="K604" s="10">
        <v>3103.6566938652163</v>
      </c>
      <c r="L604" s="130">
        <v>3106.4943303465234</v>
      </c>
      <c r="M604" s="10">
        <v>832.11678832116786</v>
      </c>
      <c r="N604" s="130">
        <v>3897.3988439306354</v>
      </c>
      <c r="O604" s="10">
        <v>4184.9389357686723</v>
      </c>
      <c r="P604" s="10">
        <v>4690.1129165519133</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c r="H610" s="130"/>
      <c r="I610" s="130"/>
      <c r="J610" s="10"/>
      <c r="K610" s="10"/>
      <c r="L610" s="130"/>
      <c r="M610" s="130"/>
      <c r="N610" s="130"/>
      <c r="O610" s="10"/>
      <c r="P610" s="130">
        <v>0.23</v>
      </c>
    </row>
    <row r="611" spans="1:16" x14ac:dyDescent="0.3">
      <c r="A611" s="120"/>
      <c r="B611" s="16" t="s">
        <v>14</v>
      </c>
      <c r="C611" s="130"/>
      <c r="D611" s="130"/>
      <c r="E611" s="130"/>
      <c r="F611" s="130"/>
      <c r="G611" s="130"/>
      <c r="H611" s="130"/>
      <c r="I611" s="130"/>
      <c r="J611" s="11"/>
      <c r="K611" s="11"/>
      <c r="L611" s="130"/>
      <c r="M611" s="130"/>
      <c r="N611" s="130"/>
      <c r="O611" s="11"/>
      <c r="P611" s="130">
        <v>2300</v>
      </c>
    </row>
    <row r="612" spans="1:16" x14ac:dyDescent="0.3">
      <c r="A612" s="120"/>
      <c r="B612" s="16" t="s">
        <v>15</v>
      </c>
      <c r="C612" s="130"/>
      <c r="D612" s="130"/>
      <c r="E612" s="130"/>
      <c r="F612" s="130"/>
      <c r="G612" s="130"/>
      <c r="H612" s="130"/>
      <c r="I612" s="130"/>
      <c r="J612" s="10"/>
      <c r="K612" s="10"/>
      <c r="L612" s="130"/>
      <c r="M612" s="130"/>
      <c r="N612" s="130"/>
      <c r="O612" s="10"/>
      <c r="P612" s="130">
        <v>10000</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0"/>
      <c r="F614" s="10">
        <v>4.5199999999999997E-2</v>
      </c>
      <c r="G614" s="130">
        <v>0.11749999999999999</v>
      </c>
      <c r="H614" s="130">
        <v>9.9700000000000011E-2</v>
      </c>
      <c r="I614" s="130">
        <v>0.10730000000000001</v>
      </c>
      <c r="J614" s="130">
        <v>6.5299999999999997E-2</v>
      </c>
      <c r="K614" s="130">
        <v>0.05</v>
      </c>
      <c r="L614" s="130"/>
      <c r="M614" s="130">
        <v>0.36649999999999999</v>
      </c>
      <c r="N614" s="130">
        <v>0.27289999999999998</v>
      </c>
      <c r="O614" s="10">
        <v>1.1244000000000001</v>
      </c>
      <c r="P614" s="10">
        <v>0.55799999999999994</v>
      </c>
    </row>
    <row r="615" spans="1:16" x14ac:dyDescent="0.3">
      <c r="A615" s="120"/>
      <c r="B615" s="16" t="s">
        <v>14</v>
      </c>
      <c r="C615" s="130"/>
      <c r="D615" s="130"/>
      <c r="E615" s="11"/>
      <c r="F615" s="11">
        <v>4442</v>
      </c>
      <c r="G615" s="130">
        <v>9414</v>
      </c>
      <c r="H615" s="130">
        <v>5052</v>
      </c>
      <c r="I615" s="130">
        <v>5715</v>
      </c>
      <c r="J615" s="130">
        <v>3965</v>
      </c>
      <c r="K615" s="130">
        <v>2000</v>
      </c>
      <c r="L615" s="130"/>
      <c r="M615" s="130">
        <v>22168</v>
      </c>
      <c r="N615" s="130">
        <v>14605</v>
      </c>
      <c r="O615" s="11">
        <v>67361</v>
      </c>
      <c r="P615" s="11">
        <v>39175</v>
      </c>
    </row>
    <row r="616" spans="1:16" x14ac:dyDescent="0.3">
      <c r="A616" s="120"/>
      <c r="B616" s="16" t="s">
        <v>15</v>
      </c>
      <c r="C616" s="130"/>
      <c r="D616" s="130"/>
      <c r="E616" s="10"/>
      <c r="F616" s="10">
        <v>98274.336283185854</v>
      </c>
      <c r="G616" s="130">
        <v>80119.148936170212</v>
      </c>
      <c r="H616" s="130">
        <v>50672.016048144425</v>
      </c>
      <c r="I616" s="130">
        <v>53261.882572227398</v>
      </c>
      <c r="J616" s="130">
        <v>60719.754977029093</v>
      </c>
      <c r="K616" s="130">
        <v>40000</v>
      </c>
      <c r="L616" s="130"/>
      <c r="M616" s="130">
        <v>60485.67530695771</v>
      </c>
      <c r="N616" s="130">
        <v>53517.772077684145</v>
      </c>
      <c r="O616" s="10">
        <v>59908.395588758445</v>
      </c>
      <c r="P616" s="10">
        <v>70206.093189964158</v>
      </c>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834.49960000000021</v>
      </c>
      <c r="D638" s="10">
        <v>656.97409999999991</v>
      </c>
      <c r="E638" s="10">
        <v>862.91859999999986</v>
      </c>
      <c r="F638" s="10">
        <v>1077.0155</v>
      </c>
      <c r="G638" s="10">
        <v>496.64600000000007</v>
      </c>
      <c r="H638" s="10">
        <v>653.28059999999994</v>
      </c>
      <c r="I638" s="10">
        <v>517.74520000000007</v>
      </c>
      <c r="J638" s="10">
        <v>623.1561999999999</v>
      </c>
      <c r="K638" s="10">
        <v>632.80079999999998</v>
      </c>
      <c r="L638" s="10">
        <v>707.23979999999995</v>
      </c>
      <c r="M638" s="10">
        <v>2341.3358999999996</v>
      </c>
      <c r="N638" s="10">
        <v>715.11249999999984</v>
      </c>
      <c r="O638" s="10">
        <v>10118.7248</v>
      </c>
      <c r="P638" s="10">
        <v>8539.521999999999</v>
      </c>
    </row>
    <row r="639" spans="1:16" x14ac:dyDescent="0.3">
      <c r="A639" s="120"/>
      <c r="B639" s="16" t="s">
        <v>14</v>
      </c>
      <c r="C639" s="11">
        <v>7118379</v>
      </c>
      <c r="D639" s="11">
        <v>5932754.9000000004</v>
      </c>
      <c r="E639" s="11">
        <v>6940981.9000000004</v>
      </c>
      <c r="F639" s="11">
        <v>5842294.0800000001</v>
      </c>
      <c r="G639" s="11">
        <v>4558655.33</v>
      </c>
      <c r="H639" s="11">
        <v>4640488.17</v>
      </c>
      <c r="I639" s="11">
        <v>4675620</v>
      </c>
      <c r="J639" s="11">
        <v>5340020.4800000004</v>
      </c>
      <c r="K639" s="11">
        <v>5338566.96</v>
      </c>
      <c r="L639" s="11">
        <v>6445671</v>
      </c>
      <c r="M639" s="11">
        <v>7841188.0999999996</v>
      </c>
      <c r="N639" s="11">
        <v>7631582.9500000002</v>
      </c>
      <c r="O639" s="11">
        <v>72306202.870000005</v>
      </c>
      <c r="P639" s="11">
        <v>69632975</v>
      </c>
    </row>
    <row r="640" spans="1:16" x14ac:dyDescent="0.3">
      <c r="A640" s="120"/>
      <c r="B640" s="16" t="s">
        <v>15</v>
      </c>
      <c r="C640" s="10">
        <v>8530.1167310325836</v>
      </c>
      <c r="D640" s="10">
        <v>9030.424334840598</v>
      </c>
      <c r="E640" s="10">
        <v>8043.6114136373935</v>
      </c>
      <c r="F640" s="10">
        <v>5424.5218197881095</v>
      </c>
      <c r="G640" s="10">
        <v>9178.8826045110582</v>
      </c>
      <c r="H640" s="10">
        <v>7103.361358044308</v>
      </c>
      <c r="I640" s="10">
        <v>9030.7355819039949</v>
      </c>
      <c r="J640" s="10">
        <v>8569.3129266787364</v>
      </c>
      <c r="K640" s="10">
        <v>8436.4099413275071</v>
      </c>
      <c r="L640" s="10">
        <v>9113.8408782989882</v>
      </c>
      <c r="M640" s="10">
        <v>3349.0231367485553</v>
      </c>
      <c r="N640" s="10">
        <v>10671.863448058873</v>
      </c>
      <c r="O640" s="10">
        <v>7145.7821315587116</v>
      </c>
      <c r="P640" s="10">
        <v>8154.2005512720743</v>
      </c>
    </row>
    <row r="641" spans="1:16" x14ac:dyDescent="0.3">
      <c r="A641" s="120"/>
      <c r="B641" s="16"/>
      <c r="C641" s="14"/>
      <c r="D641" s="14"/>
      <c r="E641" s="14"/>
      <c r="F641" s="14"/>
      <c r="G641" s="14"/>
      <c r="H641" s="14"/>
      <c r="I641" s="14"/>
      <c r="J641" s="14"/>
      <c r="K641" s="14"/>
      <c r="L641" s="14"/>
      <c r="M641" s="14"/>
      <c r="N641" s="14"/>
      <c r="O641" s="14"/>
      <c r="P641" s="14"/>
    </row>
    <row r="642" spans="1:16" ht="16.8" x14ac:dyDescent="0.3">
      <c r="A642" s="9" t="s">
        <v>174</v>
      </c>
      <c r="B642" s="16" t="s">
        <v>12</v>
      </c>
      <c r="C642" s="14">
        <v>104.87859999999999</v>
      </c>
      <c r="D642" s="14">
        <v>27.010100000000001</v>
      </c>
      <c r="E642" s="14">
        <v>37.885599999999997</v>
      </c>
      <c r="F642" s="14">
        <v>39.397799999999997</v>
      </c>
      <c r="G642" s="14">
        <v>44.801799999999993</v>
      </c>
      <c r="H642" s="14">
        <v>27.267400000000002</v>
      </c>
      <c r="I642" s="14">
        <v>11.260399999999999</v>
      </c>
      <c r="J642" s="14">
        <v>12.715399999999999</v>
      </c>
      <c r="K642" s="14">
        <v>14.075300000000002</v>
      </c>
      <c r="L642" s="14">
        <v>17.1523</v>
      </c>
      <c r="M642" s="14">
        <v>27.735899999999997</v>
      </c>
      <c r="N642" s="14">
        <v>46.8371</v>
      </c>
      <c r="O642" s="14">
        <v>411.01770000000016</v>
      </c>
      <c r="P642" s="14">
        <v>431.08949999999999</v>
      </c>
    </row>
    <row r="643" spans="1:16" x14ac:dyDescent="0.3">
      <c r="A643" s="120"/>
      <c r="B643" s="16" t="s">
        <v>14</v>
      </c>
      <c r="C643" s="17">
        <v>583881</v>
      </c>
      <c r="D643" s="17">
        <v>320646</v>
      </c>
      <c r="E643" s="17">
        <v>359631</v>
      </c>
      <c r="F643" s="17">
        <v>321616</v>
      </c>
      <c r="G643" s="17">
        <v>273242.5</v>
      </c>
      <c r="H643" s="17">
        <v>204826</v>
      </c>
      <c r="I643" s="17">
        <v>127941</v>
      </c>
      <c r="J643" s="17">
        <v>150260</v>
      </c>
      <c r="K643" s="17">
        <v>143293</v>
      </c>
      <c r="L643" s="17">
        <v>259471</v>
      </c>
      <c r="M643" s="17">
        <v>444046.2</v>
      </c>
      <c r="N643" s="17">
        <v>542092.94999999995</v>
      </c>
      <c r="O643" s="17">
        <v>3730946.65</v>
      </c>
      <c r="P643" s="17">
        <v>4256802.8499999996</v>
      </c>
    </row>
    <row r="644" spans="1:16" x14ac:dyDescent="0.3">
      <c r="A644" s="120"/>
      <c r="B644" s="16" t="s">
        <v>15</v>
      </c>
      <c r="C644" s="14">
        <v>5567.2081816500231</v>
      </c>
      <c r="D644" s="14">
        <v>11871.337018374608</v>
      </c>
      <c r="E644" s="14">
        <v>9492.551259581478</v>
      </c>
      <c r="F644" s="14">
        <v>8163.2984582895497</v>
      </c>
      <c r="G644" s="14">
        <v>6098.9179006200657</v>
      </c>
      <c r="H644" s="14">
        <v>7511.7539626073612</v>
      </c>
      <c r="I644" s="14">
        <v>11362.02976803666</v>
      </c>
      <c r="J644" s="14">
        <v>11817.166585400382</v>
      </c>
      <c r="K644" s="14">
        <v>10180.457965371963</v>
      </c>
      <c r="L644" s="14">
        <v>15127.475615515119</v>
      </c>
      <c r="M644" s="14">
        <v>16009.799573837519</v>
      </c>
      <c r="N644" s="14">
        <v>11574.007570921343</v>
      </c>
      <c r="O644" s="14">
        <v>9077.3381535636981</v>
      </c>
      <c r="P644" s="14">
        <v>9874.5222279828213</v>
      </c>
    </row>
    <row r="645" spans="1:16" x14ac:dyDescent="0.3">
      <c r="A645" s="120"/>
      <c r="B645" s="16"/>
      <c r="C645" s="14"/>
      <c r="D645" s="14"/>
      <c r="E645" s="14"/>
      <c r="F645" s="14"/>
      <c r="G645" s="14"/>
      <c r="H645" s="14"/>
      <c r="I645" s="14"/>
      <c r="J645" s="14"/>
      <c r="K645" s="14"/>
      <c r="L645" s="14"/>
      <c r="M645" s="14"/>
      <c r="N645" s="14"/>
      <c r="O645" s="14"/>
      <c r="P645" s="14"/>
    </row>
    <row r="646" spans="1:16" x14ac:dyDescent="0.3">
      <c r="A646" s="9" t="s">
        <v>175</v>
      </c>
      <c r="B646" s="16" t="s">
        <v>12</v>
      </c>
      <c r="C646" s="14">
        <v>28.594999999999999</v>
      </c>
      <c r="D646" s="14">
        <v>9.3829999999999991</v>
      </c>
      <c r="E646" s="14">
        <v>13.032999999999999</v>
      </c>
      <c r="F646" s="14">
        <v>19.997</v>
      </c>
      <c r="G646" s="14">
        <v>18.244</v>
      </c>
      <c r="H646" s="14">
        <v>184.982</v>
      </c>
      <c r="I646" s="14">
        <v>41.513999999999996</v>
      </c>
      <c r="J646" s="14">
        <v>60.842500000000001</v>
      </c>
      <c r="K646" s="14">
        <v>64.631500000000003</v>
      </c>
      <c r="L646" s="14">
        <v>93.837500000000006</v>
      </c>
      <c r="M646" s="14">
        <v>54.080500000000001</v>
      </c>
      <c r="N646" s="14">
        <v>19.642499999999998</v>
      </c>
      <c r="O646" s="14">
        <v>608.78250000000037</v>
      </c>
      <c r="P646" s="14">
        <v>399.94099999999992</v>
      </c>
    </row>
    <row r="647" spans="1:16" x14ac:dyDescent="0.3">
      <c r="A647" s="120"/>
      <c r="B647" s="16" t="s">
        <v>14</v>
      </c>
      <c r="C647" s="17">
        <v>99793</v>
      </c>
      <c r="D647" s="17">
        <v>56730</v>
      </c>
      <c r="E647" s="17">
        <v>42084.9</v>
      </c>
      <c r="F647" s="17">
        <v>42743.08</v>
      </c>
      <c r="G647" s="17">
        <v>55233</v>
      </c>
      <c r="H647" s="17">
        <v>266044</v>
      </c>
      <c r="I647" s="17">
        <v>150350</v>
      </c>
      <c r="J647" s="17">
        <v>262081.48</v>
      </c>
      <c r="K647" s="17">
        <v>314127.96000000002</v>
      </c>
      <c r="L647" s="17">
        <v>374927</v>
      </c>
      <c r="M647" s="17">
        <v>183031.9</v>
      </c>
      <c r="N647" s="17">
        <v>74420</v>
      </c>
      <c r="O647" s="17">
        <v>1921566.32</v>
      </c>
      <c r="P647" s="17">
        <v>1334816.25</v>
      </c>
    </row>
    <row r="648" spans="1:16" x14ac:dyDescent="0.3">
      <c r="A648" s="120"/>
      <c r="B648" s="16" t="s">
        <v>15</v>
      </c>
      <c r="C648" s="14">
        <v>3489.8758524217519</v>
      </c>
      <c r="D648" s="14">
        <v>6046.0407119258234</v>
      </c>
      <c r="E648" s="14">
        <v>3229.1030461137111</v>
      </c>
      <c r="F648" s="14">
        <v>2137.4746211931792</v>
      </c>
      <c r="G648" s="14">
        <v>3027.4610830958122</v>
      </c>
      <c r="H648" s="14">
        <v>1438.2156101674759</v>
      </c>
      <c r="I648" s="14">
        <v>3621.6697981403868</v>
      </c>
      <c r="J648" s="14">
        <v>4307.5396310145043</v>
      </c>
      <c r="K648" s="14">
        <v>4860.2919628973495</v>
      </c>
      <c r="L648" s="14">
        <v>3995.4922072732115</v>
      </c>
      <c r="M648" s="14">
        <v>3384.434315511136</v>
      </c>
      <c r="N648" s="14">
        <v>3788.7234313351155</v>
      </c>
      <c r="O648" s="14">
        <v>3156.4086024154753</v>
      </c>
      <c r="P648" s="14">
        <v>3337.5329111043889</v>
      </c>
    </row>
    <row r="649" spans="1:16" x14ac:dyDescent="0.3">
      <c r="A649" s="120"/>
      <c r="B649" s="16"/>
      <c r="C649" s="14"/>
      <c r="D649" s="14"/>
      <c r="E649" s="14"/>
      <c r="F649" s="14"/>
      <c r="G649" s="14"/>
      <c r="H649" s="14"/>
      <c r="I649" s="14"/>
      <c r="J649" s="14"/>
      <c r="K649" s="14"/>
      <c r="L649" s="14"/>
      <c r="M649" s="14"/>
      <c r="N649" s="14"/>
      <c r="O649" s="14"/>
      <c r="P649" s="14"/>
    </row>
    <row r="650" spans="1:16" ht="16.8" x14ac:dyDescent="0.3">
      <c r="A650" s="9" t="s">
        <v>176</v>
      </c>
      <c r="B650" s="16" t="s">
        <v>12</v>
      </c>
      <c r="C650" s="14">
        <v>622.05799999999999</v>
      </c>
      <c r="D650" s="14">
        <v>521.13499999999988</v>
      </c>
      <c r="E650" s="14">
        <v>555.94000000000005</v>
      </c>
      <c r="F650" s="14">
        <v>469.14050000000003</v>
      </c>
      <c r="G650" s="14">
        <v>423.91370000000001</v>
      </c>
      <c r="H650" s="14">
        <v>438.65149999999994</v>
      </c>
      <c r="I650" s="14">
        <v>464.37350000000004</v>
      </c>
      <c r="J650" s="14">
        <v>549.5329999999999</v>
      </c>
      <c r="K650" s="14">
        <v>554.04399999999998</v>
      </c>
      <c r="L650" s="14">
        <v>586.1</v>
      </c>
      <c r="M650" s="14">
        <v>646.80499999999995</v>
      </c>
      <c r="N650" s="14">
        <v>615.697</v>
      </c>
      <c r="O650" s="14">
        <v>6447.3912</v>
      </c>
      <c r="P650" s="14">
        <v>6394.1234999999979</v>
      </c>
    </row>
    <row r="651" spans="1:16" x14ac:dyDescent="0.3">
      <c r="A651" s="120"/>
      <c r="B651" s="16" t="s">
        <v>14</v>
      </c>
      <c r="C651" s="17">
        <v>6127556</v>
      </c>
      <c r="D651" s="17">
        <v>5316420</v>
      </c>
      <c r="E651" s="17">
        <v>6329197</v>
      </c>
      <c r="F651" s="17">
        <v>5405838</v>
      </c>
      <c r="G651" s="17">
        <v>4211242</v>
      </c>
      <c r="H651" s="17">
        <v>4153951</v>
      </c>
      <c r="I651" s="17">
        <v>4391039</v>
      </c>
      <c r="J651" s="17">
        <v>4923714</v>
      </c>
      <c r="K651" s="17">
        <v>4879146</v>
      </c>
      <c r="L651" s="17">
        <v>5810223</v>
      </c>
      <c r="M651" s="17">
        <v>6904717</v>
      </c>
      <c r="N651" s="17">
        <v>6885599</v>
      </c>
      <c r="O651" s="17">
        <v>65338642</v>
      </c>
      <c r="P651" s="17">
        <v>62935984.899999999</v>
      </c>
    </row>
    <row r="652" spans="1:16" x14ac:dyDescent="0.3">
      <c r="A652" s="120"/>
      <c r="B652" s="16" t="s">
        <v>15</v>
      </c>
      <c r="C652" s="14">
        <v>9850.4576743647685</v>
      </c>
      <c r="D652" s="14">
        <v>10201.617623072718</v>
      </c>
      <c r="E652" s="14">
        <v>11384.676403928481</v>
      </c>
      <c r="F652" s="14">
        <v>11522.85509351676</v>
      </c>
      <c r="G652" s="14">
        <v>9934.196512167453</v>
      </c>
      <c r="H652" s="14">
        <v>9469.8205751034729</v>
      </c>
      <c r="I652" s="14">
        <v>9455.8345814306795</v>
      </c>
      <c r="J652" s="14">
        <v>8959.8149701655766</v>
      </c>
      <c r="K652" s="14">
        <v>8806.4233165596961</v>
      </c>
      <c r="L652" s="14">
        <v>9913.3646135471754</v>
      </c>
      <c r="M652" s="14">
        <v>10675.11382874282</v>
      </c>
      <c r="N652" s="14">
        <v>11183.421390716538</v>
      </c>
      <c r="O652" s="14">
        <v>10134.120913897701</v>
      </c>
      <c r="P652" s="14">
        <v>9842.7853168616493</v>
      </c>
    </row>
    <row r="653" spans="1:16" x14ac:dyDescent="0.3">
      <c r="A653" s="120"/>
      <c r="B653" s="16"/>
      <c r="C653" s="14"/>
      <c r="D653" s="14"/>
      <c r="E653" s="14"/>
      <c r="F653" s="14"/>
      <c r="G653" s="14"/>
      <c r="H653" s="14"/>
      <c r="I653" s="14"/>
      <c r="J653" s="14"/>
      <c r="K653" s="14"/>
      <c r="L653" s="14"/>
      <c r="M653" s="14"/>
      <c r="N653" s="14"/>
      <c r="O653" s="14"/>
      <c r="P653" s="14"/>
    </row>
    <row r="654" spans="1:16" ht="16.8" x14ac:dyDescent="0.3">
      <c r="A654" s="13" t="s">
        <v>177</v>
      </c>
      <c r="B654" s="16" t="s">
        <v>12</v>
      </c>
      <c r="C654" s="14">
        <v>4812.2776000000003</v>
      </c>
      <c r="D654" s="14">
        <v>4732.9651000000003</v>
      </c>
      <c r="E654" s="14">
        <v>5934.6119000000017</v>
      </c>
      <c r="F654" s="14">
        <v>4945.9509999999991</v>
      </c>
      <c r="G654" s="14">
        <v>4472.8130000000001</v>
      </c>
      <c r="H654" s="14">
        <v>4735.9880999999996</v>
      </c>
      <c r="I654" s="14">
        <v>4084.1868000000004</v>
      </c>
      <c r="J654" s="14">
        <v>3568.0276999999996</v>
      </c>
      <c r="K654" s="14">
        <v>3086.5753000000004</v>
      </c>
      <c r="L654" s="14">
        <v>3214.1680000000006</v>
      </c>
      <c r="M654" s="14">
        <v>5534.7414000000017</v>
      </c>
      <c r="N654" s="14">
        <v>3844.6314999999991</v>
      </c>
      <c r="O654" s="14">
        <v>52966.937399999981</v>
      </c>
      <c r="P654" s="14">
        <v>56743.398799999988</v>
      </c>
    </row>
    <row r="655" spans="1:16" x14ac:dyDescent="0.3">
      <c r="A655" s="120"/>
      <c r="B655" s="16" t="s">
        <v>14</v>
      </c>
      <c r="C655" s="17">
        <v>23555320.859999999</v>
      </c>
      <c r="D655" s="17">
        <v>22514328.43</v>
      </c>
      <c r="E655" s="17">
        <v>28112322.32</v>
      </c>
      <c r="F655" s="17">
        <v>25398345.190000001</v>
      </c>
      <c r="G655" s="17">
        <v>23119860.640000001</v>
      </c>
      <c r="H655" s="17">
        <v>26720083.260000002</v>
      </c>
      <c r="I655" s="17">
        <v>24439811.420000002</v>
      </c>
      <c r="J655" s="17">
        <v>21138564.100000001</v>
      </c>
      <c r="K655" s="17">
        <v>20061762.370000001</v>
      </c>
      <c r="L655" s="17">
        <v>21894325.359999999</v>
      </c>
      <c r="M655" s="17">
        <v>22782738.66</v>
      </c>
      <c r="N655" s="17">
        <v>23247152.530000001</v>
      </c>
      <c r="O655" s="17">
        <v>282984615.13999999</v>
      </c>
      <c r="P655" s="17">
        <v>300430729.13</v>
      </c>
    </row>
    <row r="656" spans="1:16" x14ac:dyDescent="0.3">
      <c r="B656" s="16" t="s">
        <v>15</v>
      </c>
      <c r="C656" s="14">
        <v>4894.838331853508</v>
      </c>
      <c r="D656" s="14">
        <v>4756.9183280054185</v>
      </c>
      <c r="E656" s="14">
        <v>4737.0110790227063</v>
      </c>
      <c r="F656" s="14">
        <v>5135.1792991883676</v>
      </c>
      <c r="G656" s="14">
        <v>5168.9754613036584</v>
      </c>
      <c r="H656" s="14">
        <v>5641.9236484145722</v>
      </c>
      <c r="I656" s="14">
        <v>5984.0092083936997</v>
      </c>
      <c r="J656" s="14">
        <v>5924.4394599290808</v>
      </c>
      <c r="K656" s="14">
        <v>6499.6834420336345</v>
      </c>
      <c r="L656" s="14">
        <v>6811.81735366664</v>
      </c>
      <c r="M656" s="14">
        <v>4116.3149302693701</v>
      </c>
      <c r="N656" s="14">
        <v>6046.6529835174069</v>
      </c>
      <c r="O656" s="14">
        <v>5342.6652366727194</v>
      </c>
      <c r="P656" s="14">
        <v>5294.5494186717633</v>
      </c>
    </row>
  </sheetData>
  <mergeCells count="3">
    <mergeCell ref="C2:N2"/>
    <mergeCell ref="O2:P2"/>
    <mergeCell ref="A1:P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656"/>
  <sheetViews>
    <sheetView topLeftCell="A622" workbookViewId="0">
      <selection activeCell="C6" sqref="C6:P656"/>
    </sheetView>
  </sheetViews>
  <sheetFormatPr defaultRowHeight="14.4" x14ac:dyDescent="0.3"/>
  <cols>
    <col min="1" max="1" width="18.44140625" style="119" customWidth="1"/>
  </cols>
  <sheetData>
    <row r="1" spans="1:16" ht="15" customHeight="1" x14ac:dyDescent="0.3">
      <c r="A1" s="242" t="s">
        <v>716</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4" t="s">
        <v>636</v>
      </c>
      <c r="B5" s="6"/>
      <c r="C5" s="3"/>
      <c r="D5" s="3"/>
      <c r="E5" s="3"/>
      <c r="F5" s="3"/>
      <c r="G5" s="3"/>
      <c r="H5" s="3"/>
      <c r="I5" s="3"/>
      <c r="J5" s="3"/>
      <c r="K5" s="3"/>
      <c r="L5" s="3"/>
      <c r="M5" s="3"/>
      <c r="N5" s="3"/>
      <c r="O5" s="4"/>
      <c r="P5" s="5"/>
    </row>
    <row r="6" spans="1:16" x14ac:dyDescent="0.3">
      <c r="A6" s="121" t="s">
        <v>13</v>
      </c>
      <c r="B6" s="16" t="s">
        <v>12</v>
      </c>
      <c r="C6" s="10">
        <v>2634.413</v>
      </c>
      <c r="D6" s="10">
        <v>2435.5500000000002</v>
      </c>
      <c r="E6" s="10">
        <v>2851.7249999999999</v>
      </c>
      <c r="F6" s="10">
        <v>2623.2429999999999</v>
      </c>
      <c r="G6" s="10">
        <v>2697.8579999999997</v>
      </c>
      <c r="H6" s="10">
        <v>2193.788</v>
      </c>
      <c r="I6" s="10">
        <v>2929.5520000000001</v>
      </c>
      <c r="J6" s="10">
        <v>2682.2659999999996</v>
      </c>
      <c r="K6" s="10">
        <v>1843.2520000000002</v>
      </c>
      <c r="L6" s="10">
        <v>2230.3490000000002</v>
      </c>
      <c r="M6" s="10">
        <v>2590.5720000000001</v>
      </c>
      <c r="N6" s="10">
        <v>3153.2809999999999</v>
      </c>
      <c r="O6" s="10">
        <v>30865.848999999998</v>
      </c>
      <c r="P6" s="10">
        <v>31078.069000000003</v>
      </c>
    </row>
    <row r="7" spans="1:16" x14ac:dyDescent="0.3">
      <c r="A7" s="120"/>
      <c r="B7" s="16" t="s">
        <v>14</v>
      </c>
      <c r="C7" s="11">
        <v>9741058.9000000004</v>
      </c>
      <c r="D7" s="11">
        <v>8747790.5</v>
      </c>
      <c r="E7" s="11">
        <v>11495383.4</v>
      </c>
      <c r="F7" s="11">
        <v>11526267.440000003</v>
      </c>
      <c r="G7" s="11">
        <v>11557098</v>
      </c>
      <c r="H7" s="11">
        <v>13270235.689999999</v>
      </c>
      <c r="I7" s="11">
        <v>17455913.199999999</v>
      </c>
      <c r="J7" s="11">
        <v>15984560.630000001</v>
      </c>
      <c r="K7" s="11">
        <v>16559634</v>
      </c>
      <c r="L7" s="11">
        <v>18255855.899999999</v>
      </c>
      <c r="M7" s="11">
        <v>12295401.199999999</v>
      </c>
      <c r="N7" s="11">
        <v>14531642.130000001</v>
      </c>
      <c r="O7" s="11">
        <v>161420840.99000001</v>
      </c>
      <c r="P7" s="11">
        <v>150804041.49000001</v>
      </c>
    </row>
    <row r="8" spans="1:16" x14ac:dyDescent="0.3">
      <c r="A8" s="120"/>
      <c r="B8" s="16" t="s">
        <v>15</v>
      </c>
      <c r="C8" s="10">
        <v>3697.6202668298401</v>
      </c>
      <c r="D8" s="10">
        <v>3591.7104966024099</v>
      </c>
      <c r="E8" s="10">
        <v>4031.0280268960014</v>
      </c>
      <c r="F8" s="10">
        <v>4393.9000085009293</v>
      </c>
      <c r="G8" s="10">
        <v>4283.8051520873232</v>
      </c>
      <c r="H8" s="10">
        <v>6049.0055055456596</v>
      </c>
      <c r="I8" s="10">
        <v>5958.5606263346745</v>
      </c>
      <c r="J8" s="10">
        <v>5959.3495313291078</v>
      </c>
      <c r="K8" s="10">
        <v>8983.9229796034397</v>
      </c>
      <c r="L8" s="10">
        <v>8185.2014639861291</v>
      </c>
      <c r="M8" s="10">
        <v>4746.2109526390304</v>
      </c>
      <c r="N8" s="10">
        <v>4608.4196524191784</v>
      </c>
      <c r="O8" s="10">
        <v>5229.7554164150806</v>
      </c>
      <c r="P8" s="10">
        <v>4852.4263682534456</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6.2949999999999999</v>
      </c>
      <c r="D10" s="10">
        <v>8.4465000000000003</v>
      </c>
      <c r="E10" s="10">
        <v>18.829499999999999</v>
      </c>
      <c r="F10" s="10">
        <v>16.492999999999999</v>
      </c>
      <c r="G10" s="10">
        <v>31.24</v>
      </c>
      <c r="H10" s="10">
        <v>45.274499999999996</v>
      </c>
      <c r="I10" s="10">
        <v>78.020499999999998</v>
      </c>
      <c r="J10" s="10">
        <v>32.638500000000001</v>
      </c>
      <c r="K10" s="10">
        <v>20.302</v>
      </c>
      <c r="L10" s="10">
        <v>14.865</v>
      </c>
      <c r="M10" s="10">
        <v>24.183000000000003</v>
      </c>
      <c r="N10" s="10">
        <v>7.3170000000000002</v>
      </c>
      <c r="O10" s="10">
        <v>303.90449999999998</v>
      </c>
      <c r="P10" s="10">
        <v>268.26900000000001</v>
      </c>
    </row>
    <row r="11" spans="1:16" x14ac:dyDescent="0.3">
      <c r="A11" s="120"/>
      <c r="B11" s="16" t="s">
        <v>14</v>
      </c>
      <c r="C11" s="11">
        <v>73590</v>
      </c>
      <c r="D11" s="11">
        <v>62497</v>
      </c>
      <c r="E11" s="11">
        <v>116525</v>
      </c>
      <c r="F11" s="11">
        <v>128812.3</v>
      </c>
      <c r="G11" s="11">
        <v>172876</v>
      </c>
      <c r="H11" s="11">
        <v>180913.5</v>
      </c>
      <c r="I11" s="11">
        <v>231513.8</v>
      </c>
      <c r="J11" s="11">
        <v>175850.5</v>
      </c>
      <c r="K11" s="11">
        <v>103993</v>
      </c>
      <c r="L11" s="11">
        <v>104870</v>
      </c>
      <c r="M11" s="11">
        <v>153199</v>
      </c>
      <c r="N11" s="11">
        <v>58139</v>
      </c>
      <c r="O11" s="11">
        <v>1562779.1</v>
      </c>
      <c r="P11" s="11">
        <v>1356839.6</v>
      </c>
    </row>
    <row r="12" spans="1:16" x14ac:dyDescent="0.3">
      <c r="A12" s="120"/>
      <c r="B12" s="16" t="s">
        <v>15</v>
      </c>
      <c r="C12" s="10">
        <v>11690.230341540906</v>
      </c>
      <c r="D12" s="10">
        <v>7399.1594151423669</v>
      </c>
      <c r="E12" s="10">
        <v>6188.4277330784134</v>
      </c>
      <c r="F12" s="10">
        <v>7810.1194446128666</v>
      </c>
      <c r="G12" s="10">
        <v>5533.8028169014087</v>
      </c>
      <c r="H12" s="10">
        <v>3995.9248583639796</v>
      </c>
      <c r="I12" s="10">
        <v>2967.3457616908377</v>
      </c>
      <c r="J12" s="10">
        <v>5387.8241953521156</v>
      </c>
      <c r="K12" s="10">
        <v>5122.3032213575016</v>
      </c>
      <c r="L12" s="10">
        <v>7054.8267743020515</v>
      </c>
      <c r="M12" s="10">
        <v>6334.9873878344288</v>
      </c>
      <c r="N12" s="10">
        <v>7945.7427907612409</v>
      </c>
      <c r="O12" s="10">
        <v>5142.3361615244266</v>
      </c>
      <c r="P12" s="10">
        <v>5057.7576984295611</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689.82399999999996</v>
      </c>
      <c r="D18" s="10">
        <v>700.24350000000004</v>
      </c>
      <c r="E18" s="10">
        <v>913.5089999999999</v>
      </c>
      <c r="F18" s="10">
        <v>699.95100000000002</v>
      </c>
      <c r="G18" s="10">
        <v>800.08300000000008</v>
      </c>
      <c r="H18" s="10">
        <v>698.41100000000006</v>
      </c>
      <c r="I18" s="10">
        <v>814.52300000000002</v>
      </c>
      <c r="J18" s="10">
        <v>833.97500000000002</v>
      </c>
      <c r="K18" s="10">
        <v>823.92700000000002</v>
      </c>
      <c r="L18" s="10">
        <v>835.2</v>
      </c>
      <c r="M18" s="10">
        <v>847.18350000000009</v>
      </c>
      <c r="N18" s="10">
        <v>1033.6775</v>
      </c>
      <c r="O18" s="10">
        <v>9690.5074999999997</v>
      </c>
      <c r="P18" s="10">
        <v>9035.777</v>
      </c>
    </row>
    <row r="19" spans="1:16" x14ac:dyDescent="0.3">
      <c r="A19" s="120"/>
      <c r="B19" s="16" t="s">
        <v>14</v>
      </c>
      <c r="C19" s="11">
        <v>2819696.85</v>
      </c>
      <c r="D19" s="11">
        <v>2552576.5</v>
      </c>
      <c r="E19" s="11">
        <v>3958050</v>
      </c>
      <c r="F19" s="11">
        <v>3422677</v>
      </c>
      <c r="G19" s="11">
        <v>3823523.83</v>
      </c>
      <c r="H19" s="11">
        <v>3622867</v>
      </c>
      <c r="I19" s="11">
        <v>4046088</v>
      </c>
      <c r="J19" s="11">
        <v>4011764.49</v>
      </c>
      <c r="K19" s="11">
        <v>3153067.71</v>
      </c>
      <c r="L19" s="11">
        <v>2639175</v>
      </c>
      <c r="M19" s="11">
        <v>3203911.75</v>
      </c>
      <c r="N19" s="11">
        <v>4078076.24</v>
      </c>
      <c r="O19" s="11">
        <v>41331474.369999997</v>
      </c>
      <c r="P19" s="11">
        <v>47384992.270000003</v>
      </c>
    </row>
    <row r="20" spans="1:16" x14ac:dyDescent="0.3">
      <c r="A20" s="120"/>
      <c r="B20" s="16" t="s">
        <v>15</v>
      </c>
      <c r="C20" s="10">
        <v>4087.5597978614842</v>
      </c>
      <c r="D20" s="10">
        <v>3645.2698239969382</v>
      </c>
      <c r="E20" s="10">
        <v>4332.7980348305273</v>
      </c>
      <c r="F20" s="10">
        <v>4889.8808630889871</v>
      </c>
      <c r="G20" s="10">
        <v>4778.9089756937719</v>
      </c>
      <c r="H20" s="10">
        <v>5187.2994554782208</v>
      </c>
      <c r="I20" s="10">
        <v>4967.4324727478534</v>
      </c>
      <c r="J20" s="10">
        <v>4810.4133697053267</v>
      </c>
      <c r="K20" s="10">
        <v>3826.877514634185</v>
      </c>
      <c r="L20" s="10">
        <v>3159.9317528735633</v>
      </c>
      <c r="M20" s="10">
        <v>3781.8391765184283</v>
      </c>
      <c r="N20" s="10">
        <v>3945.2113836278727</v>
      </c>
      <c r="O20" s="10">
        <v>4265.1506507786098</v>
      </c>
      <c r="P20" s="10">
        <v>5244.1524696769302</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6.0529999999999999</v>
      </c>
      <c r="D22" s="10">
        <v>1.0900000000000001</v>
      </c>
      <c r="E22" s="10">
        <v>2.29</v>
      </c>
      <c r="F22" s="10">
        <v>1.24</v>
      </c>
      <c r="G22" s="130">
        <v>2.4900000000000002</v>
      </c>
      <c r="H22" s="10">
        <v>2.17</v>
      </c>
      <c r="I22" s="10">
        <v>1.43</v>
      </c>
      <c r="J22" s="10">
        <v>1.84</v>
      </c>
      <c r="K22" s="10">
        <v>1.37</v>
      </c>
      <c r="L22" s="10">
        <v>2.88</v>
      </c>
      <c r="M22" s="10">
        <v>1.48</v>
      </c>
      <c r="N22" s="10">
        <v>5.3</v>
      </c>
      <c r="O22" s="10">
        <v>29.633000000000003</v>
      </c>
      <c r="P22" s="10">
        <v>43.116000000000007</v>
      </c>
    </row>
    <row r="23" spans="1:16" x14ac:dyDescent="0.3">
      <c r="A23" s="120"/>
      <c r="B23" s="16" t="s">
        <v>14</v>
      </c>
      <c r="C23" s="11">
        <v>9002</v>
      </c>
      <c r="D23" s="11">
        <v>1388</v>
      </c>
      <c r="E23" s="11">
        <v>5621</v>
      </c>
      <c r="F23" s="11">
        <v>5741</v>
      </c>
      <c r="G23" s="130">
        <v>10018</v>
      </c>
      <c r="H23" s="11">
        <v>8105</v>
      </c>
      <c r="I23" s="11">
        <v>4175</v>
      </c>
      <c r="J23" s="11">
        <v>7507</v>
      </c>
      <c r="K23" s="11">
        <v>5176</v>
      </c>
      <c r="L23" s="11">
        <v>7580</v>
      </c>
      <c r="M23" s="11">
        <v>4492</v>
      </c>
      <c r="N23" s="11">
        <v>1440</v>
      </c>
      <c r="O23" s="11">
        <v>70245</v>
      </c>
      <c r="P23" s="11">
        <v>191582</v>
      </c>
    </row>
    <row r="24" spans="1:16" x14ac:dyDescent="0.3">
      <c r="A24" s="120"/>
      <c r="B24" s="16" t="s">
        <v>15</v>
      </c>
      <c r="C24" s="10">
        <v>1487.1964315215598</v>
      </c>
      <c r="D24" s="10">
        <v>1273.394495412844</v>
      </c>
      <c r="E24" s="10">
        <v>2454.5851528384283</v>
      </c>
      <c r="F24" s="10">
        <v>4629.8387096774195</v>
      </c>
      <c r="G24" s="130">
        <v>4023.2931726907632</v>
      </c>
      <c r="H24" s="10">
        <v>3735.0230414746543</v>
      </c>
      <c r="I24" s="10">
        <v>2919.5804195804194</v>
      </c>
      <c r="J24" s="10">
        <v>4079.891304347826</v>
      </c>
      <c r="K24" s="10">
        <v>3778.1021897810219</v>
      </c>
      <c r="L24" s="10">
        <v>2631.9444444444443</v>
      </c>
      <c r="M24" s="10">
        <v>3035.135135135135</v>
      </c>
      <c r="N24" s="10">
        <v>271.69811320754718</v>
      </c>
      <c r="O24" s="10">
        <v>2370.4991057267234</v>
      </c>
      <c r="P24" s="10">
        <v>4443.4084794507835</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0">
        <v>0.1822</v>
      </c>
      <c r="D30" s="10">
        <v>5.0999999999999997E-2</v>
      </c>
      <c r="E30" s="10">
        <v>0.14680000000000001</v>
      </c>
      <c r="F30" s="10">
        <v>0.12960000000000002</v>
      </c>
      <c r="G30" s="10">
        <v>0.1396</v>
      </c>
      <c r="H30" s="10">
        <v>0.13580000000000003</v>
      </c>
      <c r="I30" s="10">
        <v>0.159</v>
      </c>
      <c r="J30" s="10">
        <v>4.3799999999999999E-2</v>
      </c>
      <c r="K30" s="10">
        <v>0.29899999999999999</v>
      </c>
      <c r="L30" s="10">
        <v>0.1066</v>
      </c>
      <c r="M30" s="10">
        <v>8.7400000000000005E-2</v>
      </c>
      <c r="N30" s="10">
        <v>0.38600000000000001</v>
      </c>
      <c r="O30" s="10">
        <v>1.8668</v>
      </c>
      <c r="P30" s="10">
        <v>2.2677999999999998</v>
      </c>
    </row>
    <row r="31" spans="1:16" x14ac:dyDescent="0.3">
      <c r="A31" s="120"/>
      <c r="B31" s="16" t="s">
        <v>14</v>
      </c>
      <c r="C31" s="11">
        <v>2105.8000000000002</v>
      </c>
      <c r="D31" s="11">
        <v>1778</v>
      </c>
      <c r="E31" s="11">
        <v>1522</v>
      </c>
      <c r="F31" s="11">
        <v>1782.2</v>
      </c>
      <c r="G31" s="11">
        <v>2518</v>
      </c>
      <c r="H31" s="11">
        <v>880</v>
      </c>
      <c r="I31" s="11">
        <v>3035</v>
      </c>
      <c r="J31" s="11">
        <v>773</v>
      </c>
      <c r="K31" s="11">
        <v>2471</v>
      </c>
      <c r="L31" s="11">
        <v>4141</v>
      </c>
      <c r="M31" s="11">
        <v>1828</v>
      </c>
      <c r="N31" s="11">
        <v>2256</v>
      </c>
      <c r="O31" s="11">
        <v>25090</v>
      </c>
      <c r="P31" s="11">
        <v>31017.200000000001</v>
      </c>
    </row>
    <row r="32" spans="1:16" x14ac:dyDescent="0.3">
      <c r="A32" s="120"/>
      <c r="B32" s="16" t="s">
        <v>15</v>
      </c>
      <c r="C32" s="10">
        <v>11557.628979143801</v>
      </c>
      <c r="D32" s="10">
        <v>34862.745098039217</v>
      </c>
      <c r="E32" s="10">
        <v>10367.847411444141</v>
      </c>
      <c r="F32" s="10">
        <v>13751.543209876541</v>
      </c>
      <c r="G32" s="10">
        <v>18037.249283667621</v>
      </c>
      <c r="H32" s="10">
        <v>6480.1178203240052</v>
      </c>
      <c r="I32" s="10">
        <v>19088.050314465407</v>
      </c>
      <c r="J32" s="10">
        <v>17648.40182648402</v>
      </c>
      <c r="K32" s="10">
        <v>8264.2140468227426</v>
      </c>
      <c r="L32" s="10">
        <v>38846.153846153844</v>
      </c>
      <c r="M32" s="10">
        <v>20915.33180778032</v>
      </c>
      <c r="N32" s="10">
        <v>5844.5595854922276</v>
      </c>
      <c r="O32" s="10">
        <v>13440.111420612813</v>
      </c>
      <c r="P32" s="10">
        <v>13677.220213422701</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0">
        <v>3.7000000000000005E-2</v>
      </c>
      <c r="F34" s="130"/>
      <c r="G34" s="130">
        <v>0.01</v>
      </c>
      <c r="H34" s="130">
        <v>0.01</v>
      </c>
      <c r="I34" s="130">
        <v>6.5000000000000006E-3</v>
      </c>
      <c r="J34" s="130"/>
      <c r="K34" s="130"/>
      <c r="L34" s="10"/>
      <c r="M34" s="10">
        <v>7.4999999999999997E-3</v>
      </c>
      <c r="N34" s="10">
        <v>4.7500000000000001E-2</v>
      </c>
      <c r="O34" s="10">
        <v>0.11850000000000001</v>
      </c>
      <c r="P34" s="10">
        <v>0.16574999999999998</v>
      </c>
    </row>
    <row r="35" spans="1:16" x14ac:dyDescent="0.3">
      <c r="A35" s="120"/>
      <c r="B35" s="16" t="s">
        <v>14</v>
      </c>
      <c r="C35" s="130"/>
      <c r="D35" s="130"/>
      <c r="E35" s="11">
        <v>512</v>
      </c>
      <c r="F35" s="130"/>
      <c r="G35" s="130">
        <v>20</v>
      </c>
      <c r="H35" s="130">
        <v>115</v>
      </c>
      <c r="I35" s="130">
        <v>312</v>
      </c>
      <c r="J35" s="130"/>
      <c r="K35" s="130"/>
      <c r="L35" s="11"/>
      <c r="M35" s="11">
        <v>300</v>
      </c>
      <c r="N35" s="11">
        <v>988</v>
      </c>
      <c r="O35" s="11">
        <v>2247</v>
      </c>
      <c r="P35" s="11">
        <v>1972.4</v>
      </c>
    </row>
    <row r="36" spans="1:16" x14ac:dyDescent="0.3">
      <c r="A36" s="120"/>
      <c r="B36" s="16" t="s">
        <v>15</v>
      </c>
      <c r="C36" s="130"/>
      <c r="D36" s="130"/>
      <c r="E36" s="10">
        <v>13837.837837837837</v>
      </c>
      <c r="F36" s="130"/>
      <c r="G36" s="130">
        <v>2000</v>
      </c>
      <c r="H36" s="130">
        <v>11500</v>
      </c>
      <c r="I36" s="130">
        <v>48000</v>
      </c>
      <c r="J36" s="130"/>
      <c r="K36" s="130"/>
      <c r="L36" s="10"/>
      <c r="M36" s="10">
        <v>40000</v>
      </c>
      <c r="N36" s="10">
        <v>20800</v>
      </c>
      <c r="O36" s="10">
        <v>18962.025316455696</v>
      </c>
      <c r="P36" s="10">
        <v>11899.849170437406</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0.33012000000000002</v>
      </c>
      <c r="D38" s="10">
        <v>0.47584000000000004</v>
      </c>
      <c r="E38" s="10">
        <v>0.17036000000000001</v>
      </c>
      <c r="F38" s="10">
        <v>0.17499999999999999</v>
      </c>
      <c r="G38" s="10">
        <v>0.23</v>
      </c>
      <c r="H38" s="10">
        <v>0.11</v>
      </c>
      <c r="I38" s="10">
        <v>0.26</v>
      </c>
      <c r="J38" s="10">
        <v>0.05</v>
      </c>
      <c r="K38" s="10">
        <v>0.02</v>
      </c>
      <c r="L38" s="10">
        <v>0.02</v>
      </c>
      <c r="M38" s="10">
        <v>0.03</v>
      </c>
      <c r="N38" s="10">
        <v>0.1</v>
      </c>
      <c r="O38" s="10">
        <v>1.97132</v>
      </c>
      <c r="P38" s="10">
        <v>8.9994800000000001</v>
      </c>
    </row>
    <row r="39" spans="1:16" x14ac:dyDescent="0.3">
      <c r="A39" s="120"/>
      <c r="B39" s="16" t="s">
        <v>14</v>
      </c>
      <c r="C39" s="11">
        <v>47080</v>
      </c>
      <c r="D39" s="11">
        <v>58615</v>
      </c>
      <c r="E39" s="11">
        <v>14239</v>
      </c>
      <c r="F39" s="11">
        <v>18070</v>
      </c>
      <c r="G39" s="11">
        <v>13623</v>
      </c>
      <c r="H39" s="11">
        <v>7960</v>
      </c>
      <c r="I39" s="11">
        <v>11130</v>
      </c>
      <c r="J39" s="11">
        <v>9000</v>
      </c>
      <c r="K39" s="11">
        <v>2220</v>
      </c>
      <c r="L39" s="11">
        <v>2210</v>
      </c>
      <c r="M39" s="11">
        <v>3150</v>
      </c>
      <c r="N39" s="11">
        <v>10301</v>
      </c>
      <c r="O39" s="11">
        <v>197598</v>
      </c>
      <c r="P39" s="11">
        <v>905647.1</v>
      </c>
    </row>
    <row r="40" spans="1:16" x14ac:dyDescent="0.3">
      <c r="A40" s="120"/>
      <c r="B40" s="16" t="s">
        <v>15</v>
      </c>
      <c r="C40" s="10">
        <v>142614.80673694413</v>
      </c>
      <c r="D40" s="10">
        <v>123182.16207128446</v>
      </c>
      <c r="E40" s="10">
        <v>83581.826719887293</v>
      </c>
      <c r="F40" s="10">
        <v>103257.14285714286</v>
      </c>
      <c r="G40" s="10">
        <v>59230.434782608689</v>
      </c>
      <c r="H40" s="10">
        <v>72363.636363636368</v>
      </c>
      <c r="I40" s="10">
        <v>42807.692307692312</v>
      </c>
      <c r="J40" s="10">
        <v>180000</v>
      </c>
      <c r="K40" s="10">
        <v>111000</v>
      </c>
      <c r="L40" s="10">
        <v>110500</v>
      </c>
      <c r="M40" s="10">
        <v>105000</v>
      </c>
      <c r="N40" s="10">
        <v>103010</v>
      </c>
      <c r="O40" s="10">
        <v>100236.38983016455</v>
      </c>
      <c r="P40" s="10">
        <v>100633.26992226217</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397.83199999999999</v>
      </c>
      <c r="D42" s="10">
        <v>407.39699999999999</v>
      </c>
      <c r="E42" s="10">
        <v>431.45099999999996</v>
      </c>
      <c r="F42" s="10">
        <v>420.17500000000001</v>
      </c>
      <c r="G42" s="10">
        <v>427.44800000000004</v>
      </c>
      <c r="H42" s="10">
        <v>427.03800000000001</v>
      </c>
      <c r="I42" s="10">
        <v>474.02300000000002</v>
      </c>
      <c r="J42" s="10">
        <v>487.02600000000001</v>
      </c>
      <c r="K42" s="10">
        <v>453.11500000000001</v>
      </c>
      <c r="L42" s="10">
        <v>493.61250000000001</v>
      </c>
      <c r="M42" s="10">
        <v>511.41500000000002</v>
      </c>
      <c r="N42" s="10">
        <v>660.94299999999998</v>
      </c>
      <c r="O42" s="10">
        <v>5591.4754999999996</v>
      </c>
      <c r="P42" s="10">
        <v>5508.0679999999993</v>
      </c>
    </row>
    <row r="43" spans="1:16" x14ac:dyDescent="0.3">
      <c r="A43" s="120"/>
      <c r="B43" s="16" t="s">
        <v>14</v>
      </c>
      <c r="C43" s="11">
        <v>1976714.5</v>
      </c>
      <c r="D43" s="11">
        <v>2301504.5</v>
      </c>
      <c r="E43" s="11">
        <v>3568229.3</v>
      </c>
      <c r="F43" s="11">
        <v>3216191.3600000008</v>
      </c>
      <c r="G43" s="11">
        <v>2462983.15</v>
      </c>
      <c r="H43" s="11">
        <v>2240237.4900000002</v>
      </c>
      <c r="I43" s="11">
        <v>2606913</v>
      </c>
      <c r="J43" s="11">
        <v>1985000.5</v>
      </c>
      <c r="K43" s="11">
        <v>1806161</v>
      </c>
      <c r="L43" s="11">
        <v>1820220.5</v>
      </c>
      <c r="M43" s="11">
        <v>1999616.2999999998</v>
      </c>
      <c r="N43" s="11">
        <v>3157702.9</v>
      </c>
      <c r="O43" s="11">
        <v>29141474.5</v>
      </c>
      <c r="P43" s="11">
        <v>30509520.539999999</v>
      </c>
    </row>
    <row r="44" spans="1:16" x14ac:dyDescent="0.3">
      <c r="A44" s="120"/>
      <c r="B44" s="16" t="s">
        <v>15</v>
      </c>
      <c r="C44" s="10">
        <v>4968.7166944841038</v>
      </c>
      <c r="D44" s="10">
        <v>5649.2917228158285</v>
      </c>
      <c r="E44" s="10">
        <v>8270.3002194919009</v>
      </c>
      <c r="F44" s="10">
        <v>7654.4091390492076</v>
      </c>
      <c r="G44" s="10">
        <v>5762.0649763246056</v>
      </c>
      <c r="H44" s="10">
        <v>5245.990965675187</v>
      </c>
      <c r="I44" s="10">
        <v>5499.5495999139275</v>
      </c>
      <c r="J44" s="10">
        <v>4075.75878905849</v>
      </c>
      <c r="K44" s="10">
        <v>3986.0984518279024</v>
      </c>
      <c r="L44" s="10">
        <v>3687.5494441490032</v>
      </c>
      <c r="M44" s="10">
        <v>3909.9680298778867</v>
      </c>
      <c r="N44" s="10">
        <v>4777.5721960895262</v>
      </c>
      <c r="O44" s="10">
        <v>5211.7682532991521</v>
      </c>
      <c r="P44" s="10">
        <v>5539.0602548842899</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0"/>
    </row>
    <row r="47" spans="1:16" x14ac:dyDescent="0.3">
      <c r="A47" s="120"/>
      <c r="B47" s="16" t="s">
        <v>14</v>
      </c>
      <c r="C47" s="130"/>
      <c r="D47" s="130"/>
      <c r="E47" s="130"/>
      <c r="F47" s="130"/>
      <c r="G47" s="130"/>
      <c r="H47" s="130"/>
      <c r="I47" s="130"/>
      <c r="J47" s="130"/>
      <c r="K47" s="130"/>
      <c r="L47" s="130"/>
      <c r="M47" s="130"/>
      <c r="N47" s="130"/>
      <c r="O47" s="130"/>
      <c r="P47" s="11"/>
    </row>
    <row r="48" spans="1:16" x14ac:dyDescent="0.3">
      <c r="A48" s="120"/>
      <c r="B48" s="16" t="s">
        <v>15</v>
      </c>
      <c r="C48" s="130"/>
      <c r="D48" s="130"/>
      <c r="E48" s="130"/>
      <c r="F48" s="130"/>
      <c r="G48" s="130"/>
      <c r="H48" s="130"/>
      <c r="I48" s="130"/>
      <c r="J48" s="130"/>
      <c r="K48" s="130"/>
      <c r="L48" s="130"/>
      <c r="M48" s="130"/>
      <c r="N48" s="130"/>
      <c r="O48" s="130"/>
      <c r="P48" s="1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43.978000000000002</v>
      </c>
      <c r="D50" s="10">
        <v>45.538999999999994</v>
      </c>
      <c r="E50" s="10">
        <v>66.215000000000003</v>
      </c>
      <c r="F50" s="10">
        <v>34.914499999999997</v>
      </c>
      <c r="G50" s="10">
        <v>34.022500000000001</v>
      </c>
      <c r="H50" s="10">
        <v>45.832500000000003</v>
      </c>
      <c r="I50" s="10">
        <v>46.48</v>
      </c>
      <c r="J50" s="10">
        <v>53.473999999999997</v>
      </c>
      <c r="K50" s="10">
        <v>82.873500000000007</v>
      </c>
      <c r="L50" s="10">
        <v>59.111499999999999</v>
      </c>
      <c r="M50" s="10">
        <v>89.858999999999995</v>
      </c>
      <c r="N50" s="10">
        <v>136.41649999999998</v>
      </c>
      <c r="O50" s="10">
        <v>738.71599999999989</v>
      </c>
      <c r="P50" s="10">
        <v>501.23049999999995</v>
      </c>
    </row>
    <row r="51" spans="1:16" x14ac:dyDescent="0.3">
      <c r="A51" s="120"/>
      <c r="B51" s="16" t="s">
        <v>14</v>
      </c>
      <c r="C51" s="11">
        <v>197494</v>
      </c>
      <c r="D51" s="11">
        <v>157702.79999999999</v>
      </c>
      <c r="E51" s="11">
        <v>336275.12</v>
      </c>
      <c r="F51" s="11">
        <v>324669</v>
      </c>
      <c r="G51" s="11">
        <v>272743</v>
      </c>
      <c r="H51" s="11">
        <v>215725</v>
      </c>
      <c r="I51" s="11">
        <v>223905</v>
      </c>
      <c r="J51" s="11">
        <v>220382.5</v>
      </c>
      <c r="K51" s="11">
        <v>297384</v>
      </c>
      <c r="L51" s="11">
        <v>268025</v>
      </c>
      <c r="M51" s="11">
        <v>358119</v>
      </c>
      <c r="N51" s="11">
        <v>851526.10000000009</v>
      </c>
      <c r="O51" s="11">
        <v>3723950.52</v>
      </c>
      <c r="P51" s="11">
        <v>3092176.34</v>
      </c>
    </row>
    <row r="52" spans="1:16" x14ac:dyDescent="0.3">
      <c r="A52" s="120"/>
      <c r="B52" s="16" t="s">
        <v>15</v>
      </c>
      <c r="C52" s="10">
        <v>4490.7453726863432</v>
      </c>
      <c r="D52" s="10">
        <v>3463.0272952853597</v>
      </c>
      <c r="E52" s="10">
        <v>5078.5338669485764</v>
      </c>
      <c r="F52" s="10">
        <v>9298.9732059745947</v>
      </c>
      <c r="G52" s="10">
        <v>8016.5478727312802</v>
      </c>
      <c r="H52" s="10">
        <v>4706.8128511427485</v>
      </c>
      <c r="I52" s="10">
        <v>4817.2332185886407</v>
      </c>
      <c r="J52" s="10">
        <v>4121.3019411302694</v>
      </c>
      <c r="K52" s="10">
        <v>3588.4088399790039</v>
      </c>
      <c r="L52" s="10">
        <v>4534.2276883516743</v>
      </c>
      <c r="M52" s="10">
        <v>3985.3437051380497</v>
      </c>
      <c r="N52" s="10">
        <v>6242.1048773425518</v>
      </c>
      <c r="O52" s="10">
        <v>5041.1125791237773</v>
      </c>
      <c r="P52" s="10">
        <v>6169.1703517643082</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0">
        <v>1.3000000000000001E-2</v>
      </c>
      <c r="D54" s="10">
        <v>1.7000000000000001E-2</v>
      </c>
      <c r="E54" s="10">
        <v>0.35850000000000004</v>
      </c>
      <c r="F54" s="10">
        <v>2.2050000000000001</v>
      </c>
      <c r="G54" s="10">
        <v>1.8544999999999998</v>
      </c>
      <c r="H54" s="10">
        <v>3.4580000000000002</v>
      </c>
      <c r="I54" s="10">
        <v>2.5775000000000001</v>
      </c>
      <c r="J54" s="10">
        <v>5.8454999999999995</v>
      </c>
      <c r="K54" s="10">
        <v>6.3235000000000001</v>
      </c>
      <c r="L54" s="10">
        <v>1.5730000000000002</v>
      </c>
      <c r="M54" s="10">
        <v>0.20499999999999999</v>
      </c>
      <c r="N54" s="10">
        <v>0.61799999999999999</v>
      </c>
      <c r="O54" s="10">
        <v>25.048500000000001</v>
      </c>
      <c r="P54" s="10">
        <v>13.579000000000001</v>
      </c>
    </row>
    <row r="55" spans="1:16" x14ac:dyDescent="0.3">
      <c r="A55" s="120"/>
      <c r="B55" s="16" t="s">
        <v>14</v>
      </c>
      <c r="C55" s="11">
        <v>10</v>
      </c>
      <c r="D55" s="11">
        <v>210</v>
      </c>
      <c r="E55" s="11">
        <v>3265</v>
      </c>
      <c r="F55" s="11">
        <v>14017</v>
      </c>
      <c r="G55" s="11">
        <v>14474</v>
      </c>
      <c r="H55" s="11">
        <v>20749</v>
      </c>
      <c r="I55" s="11">
        <v>13221</v>
      </c>
      <c r="J55" s="11">
        <v>26587</v>
      </c>
      <c r="K55" s="11">
        <v>26677</v>
      </c>
      <c r="L55" s="11">
        <v>13522</v>
      </c>
      <c r="M55" s="11">
        <v>852</v>
      </c>
      <c r="N55" s="11">
        <v>3429</v>
      </c>
      <c r="O55" s="11">
        <v>137013</v>
      </c>
      <c r="P55" s="11">
        <v>117739.91</v>
      </c>
    </row>
    <row r="56" spans="1:16" x14ac:dyDescent="0.3">
      <c r="A56" s="120"/>
      <c r="B56" s="16" t="s">
        <v>15</v>
      </c>
      <c r="C56" s="10">
        <v>769.23076923076917</v>
      </c>
      <c r="D56" s="10">
        <v>12352.941176470587</v>
      </c>
      <c r="E56" s="10">
        <v>9107.3919107391903</v>
      </c>
      <c r="F56" s="10">
        <v>6356.9160997732424</v>
      </c>
      <c r="G56" s="10">
        <v>7804.7991372337565</v>
      </c>
      <c r="H56" s="10">
        <v>6000.2891844997102</v>
      </c>
      <c r="I56" s="10">
        <v>5129.388942774006</v>
      </c>
      <c r="J56" s="10">
        <v>4548.2850055598328</v>
      </c>
      <c r="K56" s="10">
        <v>4218.7079939906698</v>
      </c>
      <c r="L56" s="10">
        <v>8596.3127781309595</v>
      </c>
      <c r="M56" s="10">
        <v>4156.0975609756097</v>
      </c>
      <c r="N56" s="10">
        <v>5548.5436893203887</v>
      </c>
      <c r="O56" s="10">
        <v>5469.9083777471706</v>
      </c>
      <c r="P56" s="10">
        <v>8670.734958391633</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v>0.02</v>
      </c>
      <c r="I58" s="10">
        <v>1.2500000000000001E-2</v>
      </c>
      <c r="J58" s="130"/>
      <c r="K58" s="10">
        <v>1.6E-2</v>
      </c>
      <c r="L58" s="130">
        <v>0.01</v>
      </c>
      <c r="M58" s="10">
        <v>0.20399999999999999</v>
      </c>
      <c r="N58" s="10">
        <v>5.5000000000000005E-3</v>
      </c>
      <c r="O58" s="10">
        <v>0.26800000000000002</v>
      </c>
      <c r="P58" s="10">
        <v>0.1991</v>
      </c>
    </row>
    <row r="59" spans="1:16" x14ac:dyDescent="0.3">
      <c r="A59" s="120"/>
      <c r="B59" s="16" t="s">
        <v>14</v>
      </c>
      <c r="C59" s="130"/>
      <c r="D59" s="130"/>
      <c r="E59" s="130"/>
      <c r="F59" s="130"/>
      <c r="G59" s="130"/>
      <c r="H59" s="130">
        <v>182</v>
      </c>
      <c r="I59" s="11">
        <v>225</v>
      </c>
      <c r="J59" s="130"/>
      <c r="K59" s="11">
        <v>278</v>
      </c>
      <c r="L59" s="130">
        <v>160</v>
      </c>
      <c r="M59" s="11">
        <v>480</v>
      </c>
      <c r="N59" s="11">
        <v>56.5</v>
      </c>
      <c r="O59" s="11">
        <v>1381.5</v>
      </c>
      <c r="P59" s="11">
        <v>1609</v>
      </c>
    </row>
    <row r="60" spans="1:16" x14ac:dyDescent="0.3">
      <c r="A60" s="120"/>
      <c r="B60" s="16" t="s">
        <v>15</v>
      </c>
      <c r="C60" s="130"/>
      <c r="D60" s="130"/>
      <c r="E60" s="130"/>
      <c r="F60" s="130"/>
      <c r="G60" s="130"/>
      <c r="H60" s="130">
        <v>9100</v>
      </c>
      <c r="I60" s="10">
        <v>18000</v>
      </c>
      <c r="J60" s="130"/>
      <c r="K60" s="10">
        <v>17375</v>
      </c>
      <c r="L60" s="130">
        <v>16000</v>
      </c>
      <c r="M60" s="10">
        <v>2352.9411764705887</v>
      </c>
      <c r="N60" s="10">
        <v>10272.727272727272</v>
      </c>
      <c r="O60" s="10">
        <v>5154.8507462686566</v>
      </c>
      <c r="P60" s="10">
        <v>8081.3661476644893</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182.43</v>
      </c>
      <c r="D66" s="10">
        <v>130.68950000000001</v>
      </c>
      <c r="E66" s="10">
        <v>145.75799999999998</v>
      </c>
      <c r="F66" s="10">
        <v>149.77250000000001</v>
      </c>
      <c r="G66" s="10">
        <v>188.2646</v>
      </c>
      <c r="H66" s="10">
        <v>234.2945</v>
      </c>
      <c r="I66" s="10">
        <v>229.62799999999999</v>
      </c>
      <c r="J66" s="10">
        <v>259.36599999999999</v>
      </c>
      <c r="K66" s="10">
        <v>226.53700000000001</v>
      </c>
      <c r="L66" s="10">
        <v>178.92700000000002</v>
      </c>
      <c r="M66" s="10">
        <v>162.45750000000001</v>
      </c>
      <c r="N66" s="10">
        <v>148.84350000000001</v>
      </c>
      <c r="O66" s="10">
        <v>2236.9681</v>
      </c>
      <c r="P66" s="10">
        <v>2856.4004999999997</v>
      </c>
    </row>
    <row r="67" spans="1:16" x14ac:dyDescent="0.3">
      <c r="A67" s="120"/>
      <c r="B67" s="16" t="s">
        <v>14</v>
      </c>
      <c r="C67" s="11">
        <v>309251</v>
      </c>
      <c r="D67" s="11">
        <v>303772</v>
      </c>
      <c r="E67" s="11">
        <v>398486</v>
      </c>
      <c r="F67" s="11">
        <v>619755</v>
      </c>
      <c r="G67" s="11">
        <v>621357.99</v>
      </c>
      <c r="H67" s="11">
        <v>709904.45</v>
      </c>
      <c r="I67" s="11">
        <v>743713.86</v>
      </c>
      <c r="J67" s="11">
        <v>854893.88</v>
      </c>
      <c r="K67" s="11">
        <v>675519.7</v>
      </c>
      <c r="L67" s="11">
        <v>559867</v>
      </c>
      <c r="M67" s="11">
        <v>391576.6</v>
      </c>
      <c r="N67" s="11">
        <v>463246.5</v>
      </c>
      <c r="O67" s="11">
        <v>6651343.9800000004</v>
      </c>
      <c r="P67" s="11">
        <v>8797600.5500000007</v>
      </c>
    </row>
    <row r="68" spans="1:16" x14ac:dyDescent="0.3">
      <c r="A68" s="120"/>
      <c r="B68" s="16" t="s">
        <v>15</v>
      </c>
      <c r="C68" s="10">
        <v>1695.1762319793893</v>
      </c>
      <c r="D68" s="10">
        <v>2324.3795408200349</v>
      </c>
      <c r="E68" s="10">
        <v>2733.8876768342052</v>
      </c>
      <c r="F68" s="10">
        <v>4137.9759301607437</v>
      </c>
      <c r="G68" s="10">
        <v>3300.4504829904299</v>
      </c>
      <c r="H68" s="10">
        <v>3029.9663457742286</v>
      </c>
      <c r="I68" s="10">
        <v>3238.7768913198738</v>
      </c>
      <c r="J68" s="10">
        <v>3296.090775197983</v>
      </c>
      <c r="K68" s="10">
        <v>2981.9398155709664</v>
      </c>
      <c r="L68" s="10">
        <v>3129.0246860451466</v>
      </c>
      <c r="M68" s="10">
        <v>2410.3325485126879</v>
      </c>
      <c r="N68" s="10">
        <v>3112.3058783218612</v>
      </c>
      <c r="O68" s="10">
        <v>2973.3745331460022</v>
      </c>
      <c r="P68" s="10">
        <v>3079.9604432221599</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2.0145</v>
      </c>
      <c r="D70" s="10">
        <v>1.5030000000000001</v>
      </c>
      <c r="E70" s="10">
        <v>3.0705</v>
      </c>
      <c r="F70" s="10">
        <v>1.4830000000000001</v>
      </c>
      <c r="G70" s="10">
        <v>1.9550000000000001</v>
      </c>
      <c r="H70" s="10">
        <v>2.0055000000000001</v>
      </c>
      <c r="I70" s="10">
        <v>2.3159999999999998</v>
      </c>
      <c r="J70" s="10">
        <v>2.4834999999999998</v>
      </c>
      <c r="K70" s="10">
        <v>1.1545000000000001</v>
      </c>
      <c r="L70" s="10">
        <v>2.7519999999999998</v>
      </c>
      <c r="M70" s="10">
        <v>2.6630000000000003</v>
      </c>
      <c r="N70" s="10">
        <v>2.9594999999999998</v>
      </c>
      <c r="O70" s="10">
        <v>26.36</v>
      </c>
      <c r="P70" s="10">
        <v>36.384499999999996</v>
      </c>
    </row>
    <row r="71" spans="1:16" x14ac:dyDescent="0.3">
      <c r="A71" s="120"/>
      <c r="B71" s="16" t="s">
        <v>14</v>
      </c>
      <c r="C71" s="11">
        <v>15116.7</v>
      </c>
      <c r="D71" s="11">
        <v>20089</v>
      </c>
      <c r="E71" s="11">
        <v>45582.5</v>
      </c>
      <c r="F71" s="11">
        <v>19783</v>
      </c>
      <c r="G71" s="11">
        <v>36462</v>
      </c>
      <c r="H71" s="11">
        <v>30086.7</v>
      </c>
      <c r="I71" s="11">
        <v>41332.1</v>
      </c>
      <c r="J71" s="11">
        <v>44600.9</v>
      </c>
      <c r="K71" s="11">
        <v>19479</v>
      </c>
      <c r="L71" s="11">
        <v>28895</v>
      </c>
      <c r="M71" s="11">
        <v>33087.699999999997</v>
      </c>
      <c r="N71" s="11">
        <v>35709.4</v>
      </c>
      <c r="O71" s="11">
        <v>370224</v>
      </c>
      <c r="P71" s="11">
        <v>448901.5</v>
      </c>
    </row>
    <row r="72" spans="1:16" x14ac:dyDescent="0.3">
      <c r="A72" s="120"/>
      <c r="B72" s="16" t="s">
        <v>15</v>
      </c>
      <c r="C72" s="10">
        <v>7503.9463886820558</v>
      </c>
      <c r="D72" s="10">
        <v>13365.934797072519</v>
      </c>
      <c r="E72" s="10">
        <v>14845.302068067091</v>
      </c>
      <c r="F72" s="10">
        <v>13339.851652056641</v>
      </c>
      <c r="G72" s="10">
        <v>18650.639386189257</v>
      </c>
      <c r="H72" s="10">
        <v>15002.094240837696</v>
      </c>
      <c r="I72" s="10">
        <v>17846.329879101901</v>
      </c>
      <c r="J72" s="10">
        <v>17958.888665190254</v>
      </c>
      <c r="K72" s="10">
        <v>16872.239064530098</v>
      </c>
      <c r="L72" s="10">
        <v>10499.636627906977</v>
      </c>
      <c r="M72" s="10">
        <v>12424.971836274875</v>
      </c>
      <c r="N72" s="10">
        <v>12066.024666328773</v>
      </c>
      <c r="O72" s="10">
        <v>14044.916540212442</v>
      </c>
      <c r="P72" s="10">
        <v>12337.712487460321</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5.5020000000000007</v>
      </c>
      <c r="D86" s="10">
        <v>13.687000000000001</v>
      </c>
      <c r="E86" s="10">
        <v>18.533000000000001</v>
      </c>
      <c r="F86" s="10">
        <v>6.2774999999999999</v>
      </c>
      <c r="G86" s="10">
        <v>7.1485000000000003</v>
      </c>
      <c r="H86" s="10">
        <v>7.0745000000000005</v>
      </c>
      <c r="I86" s="10">
        <v>5.3035000000000005</v>
      </c>
      <c r="J86" s="10">
        <v>5.4850000000000003</v>
      </c>
      <c r="K86" s="10">
        <v>6.9864999999999995</v>
      </c>
      <c r="L86" s="10">
        <v>6.4675000000000002</v>
      </c>
      <c r="M86" s="10">
        <v>6.2960000000000003</v>
      </c>
      <c r="N86" s="10">
        <v>5.1589999999999998</v>
      </c>
      <c r="O86" s="10">
        <v>93.920000000000016</v>
      </c>
      <c r="P86" s="10">
        <v>89.502999999999986</v>
      </c>
    </row>
    <row r="87" spans="1:16" x14ac:dyDescent="0.3">
      <c r="A87" s="120"/>
      <c r="B87" s="16" t="s">
        <v>14</v>
      </c>
      <c r="C87" s="11">
        <v>102494.35</v>
      </c>
      <c r="D87" s="11">
        <v>139649</v>
      </c>
      <c r="E87" s="11">
        <v>190483</v>
      </c>
      <c r="F87" s="11">
        <v>105822.04</v>
      </c>
      <c r="G87" s="11">
        <v>79400.100000000006</v>
      </c>
      <c r="H87" s="11">
        <v>82342.400000000009</v>
      </c>
      <c r="I87" s="11">
        <v>86389.5</v>
      </c>
      <c r="J87" s="11">
        <v>88666.9</v>
      </c>
      <c r="K87" s="11">
        <v>108965.4</v>
      </c>
      <c r="L87" s="11">
        <v>86456.5</v>
      </c>
      <c r="M87" s="11">
        <v>99898.3</v>
      </c>
      <c r="N87" s="11">
        <v>86211.8</v>
      </c>
      <c r="O87" s="11">
        <v>1256779.29</v>
      </c>
      <c r="P87" s="11">
        <v>997004.61</v>
      </c>
    </row>
    <row r="88" spans="1:16" x14ac:dyDescent="0.3">
      <c r="A88" s="120"/>
      <c r="B88" s="16" t="s">
        <v>15</v>
      </c>
      <c r="C88" s="10">
        <v>18628.562340966921</v>
      </c>
      <c r="D88" s="10">
        <v>10203.039380433987</v>
      </c>
      <c r="E88" s="10">
        <v>10278.044569146929</v>
      </c>
      <c r="F88" s="10">
        <v>16857.354042214258</v>
      </c>
      <c r="G88" s="10">
        <v>11107.239280968037</v>
      </c>
      <c r="H88" s="10">
        <v>11639.324333875185</v>
      </c>
      <c r="I88" s="10">
        <v>16289.148675403036</v>
      </c>
      <c r="J88" s="10">
        <v>16165.341841385598</v>
      </c>
      <c r="K88" s="10">
        <v>15596.564803549703</v>
      </c>
      <c r="L88" s="10">
        <v>13367.839195979899</v>
      </c>
      <c r="M88" s="10">
        <v>15866.947268106735</v>
      </c>
      <c r="N88" s="10">
        <v>16710.951734832332</v>
      </c>
      <c r="O88" s="10">
        <v>13381.380856047697</v>
      </c>
      <c r="P88" s="10">
        <v>11139.342927052725</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3.2080000000000002</v>
      </c>
      <c r="D90" s="10">
        <v>5.077</v>
      </c>
      <c r="E90" s="10">
        <v>14.443</v>
      </c>
      <c r="F90" s="10">
        <v>11.193499999999998</v>
      </c>
      <c r="G90" s="10">
        <v>11.7705</v>
      </c>
      <c r="H90" s="10">
        <v>10.844000000000001</v>
      </c>
      <c r="I90" s="10">
        <v>13.137499999999999</v>
      </c>
      <c r="J90" s="10">
        <v>11.5975</v>
      </c>
      <c r="K90" s="10">
        <v>13.6175</v>
      </c>
      <c r="L90" s="10">
        <v>16.267499999999998</v>
      </c>
      <c r="M90" s="10">
        <v>10.532999999999999</v>
      </c>
      <c r="N90" s="10">
        <v>9.641</v>
      </c>
      <c r="O90" s="10">
        <v>131.32999999999998</v>
      </c>
      <c r="P90" s="10">
        <v>173.69399999999999</v>
      </c>
    </row>
    <row r="91" spans="1:16" x14ac:dyDescent="0.3">
      <c r="A91" s="120"/>
      <c r="B91" s="16" t="s">
        <v>14</v>
      </c>
      <c r="C91" s="11">
        <v>28299</v>
      </c>
      <c r="D91" s="11">
        <v>61247</v>
      </c>
      <c r="E91" s="11">
        <v>139468.99</v>
      </c>
      <c r="F91" s="11">
        <v>124285</v>
      </c>
      <c r="G91" s="11">
        <v>136508.5</v>
      </c>
      <c r="H91" s="11">
        <v>141893</v>
      </c>
      <c r="I91" s="11">
        <v>139273</v>
      </c>
      <c r="J91" s="11">
        <v>122013</v>
      </c>
      <c r="K91" s="11">
        <v>140411.79999999999</v>
      </c>
      <c r="L91" s="11">
        <v>93753.05</v>
      </c>
      <c r="M91" s="11">
        <v>76132</v>
      </c>
      <c r="N91" s="11">
        <v>63241.5</v>
      </c>
      <c r="O91" s="11">
        <v>1266525.8400000001</v>
      </c>
      <c r="P91" s="11">
        <v>1433693.25</v>
      </c>
    </row>
    <row r="92" spans="1:16" x14ac:dyDescent="0.3">
      <c r="A92" s="120"/>
      <c r="B92" s="16" t="s">
        <v>15</v>
      </c>
      <c r="C92" s="10">
        <v>8821.3840399002493</v>
      </c>
      <c r="D92" s="10">
        <v>12063.620248178056</v>
      </c>
      <c r="E92" s="10">
        <v>9656.5111126497268</v>
      </c>
      <c r="F92" s="10">
        <v>11103.318890427481</v>
      </c>
      <c r="G92" s="10">
        <v>11597.510725967461</v>
      </c>
      <c r="H92" s="10">
        <v>13084.931759498339</v>
      </c>
      <c r="I92" s="10">
        <v>10601.179828734537</v>
      </c>
      <c r="J92" s="10">
        <v>10520.629446001292</v>
      </c>
      <c r="K92" s="10">
        <v>10311.129061868916</v>
      </c>
      <c r="L92" s="10">
        <v>5763.2119256185651</v>
      </c>
      <c r="M92" s="10">
        <v>7227.9502515902404</v>
      </c>
      <c r="N92" s="10">
        <v>6559.6411160667976</v>
      </c>
      <c r="O92" s="10">
        <v>9643.8425340744707</v>
      </c>
      <c r="P92" s="10">
        <v>8254.132267090401</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7.4999999999999997E-2</v>
      </c>
      <c r="D94" s="10">
        <v>0.13100000000000001</v>
      </c>
      <c r="E94" s="10">
        <v>0.26</v>
      </c>
      <c r="F94" s="10">
        <v>0.1845</v>
      </c>
      <c r="G94" s="10">
        <v>0.22450000000000001</v>
      </c>
      <c r="H94" s="10">
        <v>0.28300000000000003</v>
      </c>
      <c r="I94" s="10">
        <v>1.2605</v>
      </c>
      <c r="J94" s="10">
        <v>0.56000000000000005</v>
      </c>
      <c r="K94" s="10">
        <v>0.27149999999999996</v>
      </c>
      <c r="L94" s="10">
        <v>0.255</v>
      </c>
      <c r="M94" s="10">
        <v>0.20949999999999999</v>
      </c>
      <c r="N94" s="10">
        <v>0.27200000000000002</v>
      </c>
      <c r="O94" s="10">
        <v>3.9864999999999999</v>
      </c>
      <c r="P94" s="10">
        <v>3.0780000000000003</v>
      </c>
    </row>
    <row r="95" spans="1:16" x14ac:dyDescent="0.3">
      <c r="A95" s="120"/>
      <c r="B95" s="16" t="s">
        <v>14</v>
      </c>
      <c r="C95" s="11">
        <v>1292</v>
      </c>
      <c r="D95" s="11">
        <v>2508</v>
      </c>
      <c r="E95" s="11">
        <v>4754</v>
      </c>
      <c r="F95" s="11">
        <v>3507</v>
      </c>
      <c r="G95" s="11">
        <v>4089</v>
      </c>
      <c r="H95" s="11">
        <v>5355</v>
      </c>
      <c r="I95" s="11">
        <v>10207</v>
      </c>
      <c r="J95" s="11">
        <v>4719.6000000000004</v>
      </c>
      <c r="K95" s="11">
        <v>3266.6</v>
      </c>
      <c r="L95" s="11">
        <v>4422.3999999999996</v>
      </c>
      <c r="M95" s="11">
        <v>3358.5</v>
      </c>
      <c r="N95" s="11">
        <v>4686.8999999999996</v>
      </c>
      <c r="O95" s="11">
        <v>52166</v>
      </c>
      <c r="P95" s="11">
        <v>47107.4</v>
      </c>
    </row>
    <row r="96" spans="1:16" x14ac:dyDescent="0.3">
      <c r="A96" s="120"/>
      <c r="B96" s="16" t="s">
        <v>15</v>
      </c>
      <c r="C96" s="10">
        <v>17226.666666666668</v>
      </c>
      <c r="D96" s="10">
        <v>19145.038167938932</v>
      </c>
      <c r="E96" s="10">
        <v>18284.615384615387</v>
      </c>
      <c r="F96" s="10">
        <v>19008.130081300813</v>
      </c>
      <c r="G96" s="10">
        <v>18213.808463251669</v>
      </c>
      <c r="H96" s="10">
        <v>18922.261484098941</v>
      </c>
      <c r="I96" s="10">
        <v>8097.5803252677515</v>
      </c>
      <c r="J96" s="10">
        <v>8427.8571428571449</v>
      </c>
      <c r="K96" s="10">
        <v>12031.675874769797</v>
      </c>
      <c r="L96" s="10">
        <v>17342.745098039213</v>
      </c>
      <c r="M96" s="10">
        <v>16031.026252983294</v>
      </c>
      <c r="N96" s="10">
        <v>17231.249999999996</v>
      </c>
      <c r="O96" s="10">
        <v>13085.664116392827</v>
      </c>
      <c r="P96" s="10">
        <v>15304.54840805718</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0"/>
      <c r="N98" s="130"/>
      <c r="O98" s="10"/>
      <c r="P98" s="10">
        <v>1.3000000000000001E-2</v>
      </c>
    </row>
    <row r="99" spans="1:16" x14ac:dyDescent="0.3">
      <c r="A99" s="120"/>
      <c r="B99" s="16" t="s">
        <v>14</v>
      </c>
      <c r="C99" s="130"/>
      <c r="D99" s="130"/>
      <c r="E99" s="130"/>
      <c r="F99" s="130"/>
      <c r="G99" s="130"/>
      <c r="H99" s="130"/>
      <c r="I99" s="130"/>
      <c r="J99" s="130"/>
      <c r="K99" s="130"/>
      <c r="L99" s="130"/>
      <c r="M99" s="11"/>
      <c r="N99" s="130"/>
      <c r="O99" s="11"/>
      <c r="P99" s="11">
        <v>244</v>
      </c>
    </row>
    <row r="100" spans="1:16" x14ac:dyDescent="0.3">
      <c r="A100" s="120"/>
      <c r="B100" s="16" t="s">
        <v>15</v>
      </c>
      <c r="C100" s="130"/>
      <c r="D100" s="130"/>
      <c r="E100" s="130"/>
      <c r="F100" s="130"/>
      <c r="G100" s="130"/>
      <c r="H100" s="130"/>
      <c r="I100" s="130"/>
      <c r="J100" s="130"/>
      <c r="K100" s="130"/>
      <c r="L100" s="130"/>
      <c r="M100" s="10"/>
      <c r="N100" s="130"/>
      <c r="O100" s="10"/>
      <c r="P100" s="10">
        <v>18769.230769230766</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0.57450000000000001</v>
      </c>
      <c r="D102" s="10">
        <v>0.17149999999999999</v>
      </c>
      <c r="E102" s="10">
        <v>1.0959999999999999</v>
      </c>
      <c r="F102" s="10">
        <v>1.621</v>
      </c>
      <c r="G102" s="10">
        <v>2.6444999999999999</v>
      </c>
      <c r="H102" s="10">
        <v>1.327</v>
      </c>
      <c r="I102" s="10">
        <v>1.25</v>
      </c>
      <c r="J102" s="10">
        <v>0.30049999999999999</v>
      </c>
      <c r="K102" s="10">
        <v>1.61</v>
      </c>
      <c r="L102" s="10">
        <v>0.53400000000000003</v>
      </c>
      <c r="M102" s="10">
        <v>1.3999999999999999E-2</v>
      </c>
      <c r="N102" s="10">
        <v>0.39299999999999996</v>
      </c>
      <c r="O102" s="10">
        <v>11.536</v>
      </c>
      <c r="P102" s="10">
        <v>12.970499999999999</v>
      </c>
    </row>
    <row r="103" spans="1:16" x14ac:dyDescent="0.3">
      <c r="A103" s="120"/>
      <c r="B103" s="16" t="s">
        <v>14</v>
      </c>
      <c r="C103" s="11">
        <v>6958.7</v>
      </c>
      <c r="D103" s="11">
        <v>2063</v>
      </c>
      <c r="E103" s="11">
        <v>18949</v>
      </c>
      <c r="F103" s="11">
        <v>30531</v>
      </c>
      <c r="G103" s="11">
        <v>48246</v>
      </c>
      <c r="H103" s="11">
        <v>30117</v>
      </c>
      <c r="I103" s="11">
        <v>30000</v>
      </c>
      <c r="J103" s="11">
        <v>6080</v>
      </c>
      <c r="K103" s="11">
        <v>33440</v>
      </c>
      <c r="L103" s="11">
        <v>12510</v>
      </c>
      <c r="M103" s="11">
        <v>290</v>
      </c>
      <c r="N103" s="11">
        <v>7317</v>
      </c>
      <c r="O103" s="11">
        <v>226501.7</v>
      </c>
      <c r="P103" s="11">
        <v>136364.29999999999</v>
      </c>
    </row>
    <row r="104" spans="1:16" x14ac:dyDescent="0.3">
      <c r="A104" s="120"/>
      <c r="B104" s="16" t="s">
        <v>15</v>
      </c>
      <c r="C104" s="10">
        <v>12112.619669277634</v>
      </c>
      <c r="D104" s="10">
        <v>12029.154518950438</v>
      </c>
      <c r="E104" s="10">
        <v>17289.233576642338</v>
      </c>
      <c r="F104" s="10">
        <v>18834.669956816779</v>
      </c>
      <c r="G104" s="10">
        <v>18243.90243902439</v>
      </c>
      <c r="H104" s="10">
        <v>22695.55388093444</v>
      </c>
      <c r="I104" s="10">
        <v>24000</v>
      </c>
      <c r="J104" s="10">
        <v>20232.945091514142</v>
      </c>
      <c r="K104" s="10">
        <v>20770.186335403727</v>
      </c>
      <c r="L104" s="10">
        <v>23426.966292134832</v>
      </c>
      <c r="M104" s="10">
        <v>20714.285714285717</v>
      </c>
      <c r="N104" s="10">
        <v>18618.320610687024</v>
      </c>
      <c r="O104" s="10">
        <v>19634.335991678225</v>
      </c>
      <c r="P104" s="10">
        <v>10513.418912146795</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30"/>
      <c r="D114" s="130"/>
      <c r="E114" s="130"/>
      <c r="F114" s="130"/>
      <c r="G114" s="130"/>
      <c r="H114" s="130"/>
      <c r="I114" s="130"/>
      <c r="J114" s="130"/>
      <c r="K114" s="130"/>
      <c r="L114" s="130"/>
      <c r="M114" s="10"/>
      <c r="N114" s="130"/>
      <c r="O114" s="10"/>
      <c r="P114" s="130">
        <v>2.5000000000000001E-2</v>
      </c>
    </row>
    <row r="115" spans="1:16" x14ac:dyDescent="0.3">
      <c r="A115" s="120"/>
      <c r="B115" s="16" t="s">
        <v>14</v>
      </c>
      <c r="C115" s="130"/>
      <c r="D115" s="130"/>
      <c r="E115" s="130"/>
      <c r="F115" s="130"/>
      <c r="G115" s="130"/>
      <c r="H115" s="130"/>
      <c r="I115" s="130"/>
      <c r="J115" s="130"/>
      <c r="K115" s="130"/>
      <c r="L115" s="130"/>
      <c r="M115" s="11"/>
      <c r="N115" s="130"/>
      <c r="O115" s="11"/>
      <c r="P115" s="130">
        <v>155</v>
      </c>
    </row>
    <row r="116" spans="1:16" x14ac:dyDescent="0.3">
      <c r="A116" s="120"/>
      <c r="B116" s="16" t="s">
        <v>15</v>
      </c>
      <c r="C116" s="130"/>
      <c r="D116" s="130"/>
      <c r="E116" s="130"/>
      <c r="F116" s="130"/>
      <c r="G116" s="130"/>
      <c r="H116" s="130"/>
      <c r="I116" s="130"/>
      <c r="J116" s="130"/>
      <c r="K116" s="130"/>
      <c r="L116" s="130"/>
      <c r="M116" s="10"/>
      <c r="N116" s="130"/>
      <c r="O116" s="10"/>
      <c r="P116" s="130">
        <v>6200</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v>0.1525</v>
      </c>
      <c r="D118" s="130"/>
      <c r="E118" s="130">
        <v>8.0000000000000002E-3</v>
      </c>
      <c r="F118" s="130">
        <v>5.0400000000000007E-2</v>
      </c>
      <c r="G118" s="10">
        <v>1.5700000000000002E-2</v>
      </c>
      <c r="H118" s="10"/>
      <c r="I118" s="130"/>
      <c r="J118" s="130"/>
      <c r="K118" s="130"/>
      <c r="L118" s="130"/>
      <c r="M118" s="130"/>
      <c r="N118" s="130"/>
      <c r="O118" s="10">
        <v>0.2266</v>
      </c>
      <c r="P118" s="130">
        <v>9.5000000000000001E-2</v>
      </c>
    </row>
    <row r="119" spans="1:16" x14ac:dyDescent="0.3">
      <c r="A119" s="120"/>
      <c r="B119" s="16" t="s">
        <v>14</v>
      </c>
      <c r="C119" s="130">
        <v>150</v>
      </c>
      <c r="D119" s="130"/>
      <c r="E119" s="130">
        <v>46</v>
      </c>
      <c r="F119" s="130">
        <v>467</v>
      </c>
      <c r="G119" s="11">
        <v>152</v>
      </c>
      <c r="H119" s="11"/>
      <c r="I119" s="130"/>
      <c r="J119" s="130"/>
      <c r="K119" s="130"/>
      <c r="L119" s="130"/>
      <c r="M119" s="130"/>
      <c r="N119" s="130"/>
      <c r="O119" s="11">
        <v>815</v>
      </c>
      <c r="P119" s="130">
        <v>814</v>
      </c>
    </row>
    <row r="120" spans="1:16" x14ac:dyDescent="0.3">
      <c r="A120" s="120"/>
      <c r="B120" s="16" t="s">
        <v>15</v>
      </c>
      <c r="C120" s="130">
        <v>983.60655737704917</v>
      </c>
      <c r="D120" s="130"/>
      <c r="E120" s="130">
        <v>5750</v>
      </c>
      <c r="F120" s="130">
        <v>9265.8730158730141</v>
      </c>
      <c r="G120" s="10">
        <v>9681.5286624203818</v>
      </c>
      <c r="H120" s="10"/>
      <c r="I120" s="130"/>
      <c r="J120" s="130"/>
      <c r="K120" s="130"/>
      <c r="L120" s="130"/>
      <c r="M120" s="130"/>
      <c r="N120" s="130"/>
      <c r="O120" s="10">
        <v>3596.646072374228</v>
      </c>
      <c r="P120" s="130">
        <v>8568.4210526315783</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46.14</v>
      </c>
      <c r="D122" s="10">
        <v>53.424499999999995</v>
      </c>
      <c r="E122" s="10">
        <v>43.023000000000003</v>
      </c>
      <c r="F122" s="10">
        <v>44.37</v>
      </c>
      <c r="G122" s="10">
        <v>47.46</v>
      </c>
      <c r="H122" s="10">
        <v>59.023999999999994</v>
      </c>
      <c r="I122" s="10">
        <v>61.981999999999999</v>
      </c>
      <c r="J122" s="10">
        <v>66.45</v>
      </c>
      <c r="K122" s="10">
        <v>66.87</v>
      </c>
      <c r="L122" s="10">
        <v>83.16</v>
      </c>
      <c r="M122" s="10">
        <v>54.36</v>
      </c>
      <c r="N122" s="10">
        <v>24.33</v>
      </c>
      <c r="O122" s="10">
        <v>650.59349999999995</v>
      </c>
      <c r="P122" s="10">
        <v>471.78100000000001</v>
      </c>
    </row>
    <row r="123" spans="1:16" x14ac:dyDescent="0.3">
      <c r="A123" s="120"/>
      <c r="B123" s="16" t="s">
        <v>14</v>
      </c>
      <c r="C123" s="11">
        <v>93549</v>
      </c>
      <c r="D123" s="11">
        <v>89946.25</v>
      </c>
      <c r="E123" s="11">
        <v>113686</v>
      </c>
      <c r="F123" s="11">
        <v>135768.99</v>
      </c>
      <c r="G123" s="11">
        <v>145009</v>
      </c>
      <c r="H123" s="11">
        <v>169707</v>
      </c>
      <c r="I123" s="11">
        <v>229587</v>
      </c>
      <c r="J123" s="11">
        <v>241143</v>
      </c>
      <c r="K123" s="11">
        <v>298713</v>
      </c>
      <c r="L123" s="11">
        <v>359313</v>
      </c>
      <c r="M123" s="11">
        <v>225225</v>
      </c>
      <c r="N123" s="11">
        <v>162926</v>
      </c>
      <c r="O123" s="11">
        <v>2264573.2400000002</v>
      </c>
      <c r="P123" s="11">
        <v>1840044.82</v>
      </c>
    </row>
    <row r="124" spans="1:16" x14ac:dyDescent="0.3">
      <c r="A124" s="120"/>
      <c r="B124" s="16" t="s">
        <v>15</v>
      </c>
      <c r="C124" s="10">
        <v>2027.5032509752925</v>
      </c>
      <c r="D124" s="10">
        <v>1683.6142593753802</v>
      </c>
      <c r="E124" s="10">
        <v>2642.4470631987542</v>
      </c>
      <c r="F124" s="10">
        <v>3059.9276538201484</v>
      </c>
      <c r="G124" s="10">
        <v>3055.3940160134848</v>
      </c>
      <c r="H124" s="10">
        <v>2875.2202493900786</v>
      </c>
      <c r="I124" s="10">
        <v>3704.0915104385144</v>
      </c>
      <c r="J124" s="10">
        <v>3628.9390519187359</v>
      </c>
      <c r="K124" s="10">
        <v>4467.0704351727236</v>
      </c>
      <c r="L124" s="10">
        <v>4320.7431457431458</v>
      </c>
      <c r="M124" s="10">
        <v>4143.2119205298013</v>
      </c>
      <c r="N124" s="10">
        <v>6696.5063707357167</v>
      </c>
      <c r="O124" s="10">
        <v>3480.7806103196544</v>
      </c>
      <c r="P124" s="10">
        <v>3900.2096735561627</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6.2320000000000002</v>
      </c>
      <c r="D126" s="10">
        <v>10.290999999999999</v>
      </c>
      <c r="E126" s="10">
        <v>11.272</v>
      </c>
      <c r="F126" s="10">
        <v>3.911</v>
      </c>
      <c r="G126" s="10">
        <v>5.2589999999999995</v>
      </c>
      <c r="H126" s="10">
        <v>4.4735000000000005</v>
      </c>
      <c r="I126" s="10">
        <v>4.2560000000000002</v>
      </c>
      <c r="J126" s="130">
        <v>4.1619999999999999</v>
      </c>
      <c r="K126" s="10">
        <v>2.5860000000000003</v>
      </c>
      <c r="L126" s="10">
        <v>3.5350000000000001</v>
      </c>
      <c r="M126" s="10">
        <v>4.62</v>
      </c>
      <c r="N126" s="10">
        <v>4.0190000000000001</v>
      </c>
      <c r="O126" s="10">
        <v>64.616500000000002</v>
      </c>
      <c r="P126" s="10">
        <v>55.122</v>
      </c>
    </row>
    <row r="127" spans="1:16" x14ac:dyDescent="0.3">
      <c r="A127" s="120"/>
      <c r="B127" s="16" t="s">
        <v>14</v>
      </c>
      <c r="C127" s="11">
        <v>23842</v>
      </c>
      <c r="D127" s="11">
        <v>30095.1</v>
      </c>
      <c r="E127" s="11">
        <v>47665</v>
      </c>
      <c r="F127" s="11">
        <v>31938</v>
      </c>
      <c r="G127" s="11">
        <v>37905</v>
      </c>
      <c r="H127" s="11">
        <v>34513</v>
      </c>
      <c r="I127" s="11">
        <v>42484</v>
      </c>
      <c r="J127" s="130">
        <v>41398</v>
      </c>
      <c r="K127" s="11">
        <v>21900</v>
      </c>
      <c r="L127" s="11">
        <v>27747</v>
      </c>
      <c r="M127" s="11">
        <v>27298</v>
      </c>
      <c r="N127" s="11">
        <v>30439</v>
      </c>
      <c r="O127" s="11">
        <v>397224.1</v>
      </c>
      <c r="P127" s="11">
        <v>352081.5</v>
      </c>
    </row>
    <row r="128" spans="1:16" x14ac:dyDescent="0.3">
      <c r="A128" s="120"/>
      <c r="B128" s="16" t="s">
        <v>15</v>
      </c>
      <c r="C128" s="10">
        <v>3825.7381258023106</v>
      </c>
      <c r="D128" s="10">
        <v>2924.409678359732</v>
      </c>
      <c r="E128" s="10">
        <v>4228.6195883605387</v>
      </c>
      <c r="F128" s="10">
        <v>8166.1979033495263</v>
      </c>
      <c r="G128" s="10">
        <v>7207.644038790645</v>
      </c>
      <c r="H128" s="10">
        <v>7714.9882642226448</v>
      </c>
      <c r="I128" s="10">
        <v>9982.1428571428569</v>
      </c>
      <c r="J128" s="130">
        <v>9946.6602594906308</v>
      </c>
      <c r="K128" s="10">
        <v>8468.6774941995354</v>
      </c>
      <c r="L128" s="10">
        <v>7849.22206506365</v>
      </c>
      <c r="M128" s="10">
        <v>5908.6580086580079</v>
      </c>
      <c r="N128" s="10">
        <v>7573.7745707887543</v>
      </c>
      <c r="O128" s="10">
        <v>6147.4097173322598</v>
      </c>
      <c r="P128" s="10">
        <v>6387.3135952977036</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30">
        <v>0.78</v>
      </c>
      <c r="D130" s="130">
        <v>1.1909999999999998</v>
      </c>
      <c r="E130" s="10">
        <v>7.3499999999999996E-2</v>
      </c>
      <c r="F130" s="130">
        <v>0.48</v>
      </c>
      <c r="G130" s="130"/>
      <c r="H130" s="130"/>
      <c r="I130" s="130"/>
      <c r="J130" s="10"/>
      <c r="K130" s="130">
        <v>0.36</v>
      </c>
      <c r="L130" s="130">
        <v>2.0099999999999998</v>
      </c>
      <c r="M130" s="10">
        <v>0.15</v>
      </c>
      <c r="N130" s="10">
        <v>0.47</v>
      </c>
      <c r="O130" s="10">
        <v>5.5145000000000008</v>
      </c>
      <c r="P130" s="10">
        <v>4.5149999999999997</v>
      </c>
    </row>
    <row r="131" spans="1:16" x14ac:dyDescent="0.3">
      <c r="A131" s="120"/>
      <c r="B131" s="16" t="s">
        <v>14</v>
      </c>
      <c r="C131" s="130">
        <v>408</v>
      </c>
      <c r="D131" s="130">
        <v>3579</v>
      </c>
      <c r="E131" s="11">
        <v>495</v>
      </c>
      <c r="F131" s="130">
        <v>2892</v>
      </c>
      <c r="G131" s="130"/>
      <c r="H131" s="130"/>
      <c r="I131" s="130"/>
      <c r="J131" s="11"/>
      <c r="K131" s="130">
        <v>4635</v>
      </c>
      <c r="L131" s="130">
        <v>21620</v>
      </c>
      <c r="M131" s="11">
        <v>1240</v>
      </c>
      <c r="N131" s="11">
        <v>2350</v>
      </c>
      <c r="O131" s="11">
        <v>37219</v>
      </c>
      <c r="P131" s="11">
        <v>15046</v>
      </c>
    </row>
    <row r="132" spans="1:16" x14ac:dyDescent="0.3">
      <c r="A132" s="120"/>
      <c r="B132" s="16" t="s">
        <v>15</v>
      </c>
      <c r="C132" s="130">
        <v>523.07692307692309</v>
      </c>
      <c r="D132" s="130">
        <v>3005.037783375315</v>
      </c>
      <c r="E132" s="10">
        <v>6734.6938775510216</v>
      </c>
      <c r="F132" s="130">
        <v>6025</v>
      </c>
      <c r="G132" s="130"/>
      <c r="H132" s="130"/>
      <c r="I132" s="130"/>
      <c r="J132" s="10"/>
      <c r="K132" s="130">
        <v>12875</v>
      </c>
      <c r="L132" s="130">
        <v>10756.218905472637</v>
      </c>
      <c r="M132" s="10">
        <v>8266.6666666666661</v>
      </c>
      <c r="N132" s="10">
        <v>5000</v>
      </c>
      <c r="O132" s="10">
        <v>6749.2973070994649</v>
      </c>
      <c r="P132" s="10">
        <v>3332.4473975636765</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0.92500000000000004</v>
      </c>
      <c r="D134" s="10">
        <v>0.14499999999999999</v>
      </c>
      <c r="E134" s="10">
        <v>0.79500000000000004</v>
      </c>
      <c r="F134" s="10">
        <v>0.51</v>
      </c>
      <c r="G134" s="10">
        <v>0.28499999999999998</v>
      </c>
      <c r="H134" s="10">
        <v>0.24</v>
      </c>
      <c r="I134" s="10">
        <v>0.1245</v>
      </c>
      <c r="J134" s="10">
        <v>0.11</v>
      </c>
      <c r="K134" s="10">
        <v>0.89650000000000007</v>
      </c>
      <c r="L134" s="10">
        <v>0.83</v>
      </c>
      <c r="M134" s="10">
        <v>1.3015000000000001</v>
      </c>
      <c r="N134" s="10">
        <v>0.57499999999999996</v>
      </c>
      <c r="O134" s="10">
        <v>6.7374999999999998</v>
      </c>
      <c r="P134" s="10">
        <v>3.8885000000000001</v>
      </c>
    </row>
    <row r="135" spans="1:16" x14ac:dyDescent="0.3">
      <c r="A135" s="120"/>
      <c r="B135" s="16" t="s">
        <v>14</v>
      </c>
      <c r="C135" s="11">
        <v>3190</v>
      </c>
      <c r="D135" s="11">
        <v>529</v>
      </c>
      <c r="E135" s="11">
        <v>6526</v>
      </c>
      <c r="F135" s="11">
        <v>4530</v>
      </c>
      <c r="G135" s="11">
        <v>3350</v>
      </c>
      <c r="H135" s="11">
        <v>2500</v>
      </c>
      <c r="I135" s="11">
        <v>1686</v>
      </c>
      <c r="J135" s="11">
        <v>1180</v>
      </c>
      <c r="K135" s="11">
        <v>8100</v>
      </c>
      <c r="L135" s="11">
        <v>9175</v>
      </c>
      <c r="M135" s="11">
        <v>11154</v>
      </c>
      <c r="N135" s="11">
        <v>3805</v>
      </c>
      <c r="O135" s="11">
        <v>55725</v>
      </c>
      <c r="P135" s="11">
        <v>26273.5</v>
      </c>
    </row>
    <row r="136" spans="1:16" x14ac:dyDescent="0.3">
      <c r="A136" s="120"/>
      <c r="B136" s="16" t="s">
        <v>15</v>
      </c>
      <c r="C136" s="10">
        <v>3448.6486486486483</v>
      </c>
      <c r="D136" s="10">
        <v>3648.2758620689656</v>
      </c>
      <c r="E136" s="10">
        <v>8208.8050314465418</v>
      </c>
      <c r="F136" s="10">
        <v>8882.3529411764703</v>
      </c>
      <c r="G136" s="10">
        <v>11754.385964912281</v>
      </c>
      <c r="H136" s="10">
        <v>10416.666666666666</v>
      </c>
      <c r="I136" s="10">
        <v>13542.168674698796</v>
      </c>
      <c r="J136" s="10">
        <v>10727.272727272728</v>
      </c>
      <c r="K136" s="10">
        <v>9035.1366424986063</v>
      </c>
      <c r="L136" s="10">
        <v>11054.216867469881</v>
      </c>
      <c r="M136" s="10">
        <v>8570.1114099116403</v>
      </c>
      <c r="N136" s="10">
        <v>6617.391304347826</v>
      </c>
      <c r="O136" s="10">
        <v>8270.8719851576989</v>
      </c>
      <c r="P136" s="10">
        <v>6756.7185289957561</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171.9</v>
      </c>
      <c r="D138" s="10">
        <v>164.61099999999999</v>
      </c>
      <c r="E138" s="10">
        <v>238.11099999999999</v>
      </c>
      <c r="F138" s="10">
        <v>154.66</v>
      </c>
      <c r="G138" s="10">
        <v>139.19999999999999</v>
      </c>
      <c r="H138" s="10">
        <v>162.249</v>
      </c>
      <c r="I138" s="10">
        <v>130.21700000000001</v>
      </c>
      <c r="J138" s="10">
        <v>115.35</v>
      </c>
      <c r="K138" s="10">
        <v>55.707000000000001</v>
      </c>
      <c r="L138" s="10">
        <v>62.317</v>
      </c>
      <c r="M138" s="10">
        <v>117.529</v>
      </c>
      <c r="N138" s="10">
        <v>253.142</v>
      </c>
      <c r="O138" s="10">
        <v>1764.9930000000002</v>
      </c>
      <c r="P138" s="10">
        <v>2069.0700000000002</v>
      </c>
    </row>
    <row r="139" spans="1:16" x14ac:dyDescent="0.3">
      <c r="A139" s="120"/>
      <c r="B139" s="16" t="s">
        <v>14</v>
      </c>
      <c r="C139" s="11">
        <v>621321.43999999994</v>
      </c>
      <c r="D139" s="11">
        <v>502199</v>
      </c>
      <c r="E139" s="11">
        <v>979977</v>
      </c>
      <c r="F139" s="11">
        <v>742742</v>
      </c>
      <c r="G139" s="11">
        <v>757197</v>
      </c>
      <c r="H139" s="11">
        <v>820243</v>
      </c>
      <c r="I139" s="11">
        <v>825443</v>
      </c>
      <c r="J139" s="11">
        <v>910488</v>
      </c>
      <c r="K139" s="11">
        <v>562868</v>
      </c>
      <c r="L139" s="11">
        <v>681997</v>
      </c>
      <c r="M139" s="11">
        <v>812433</v>
      </c>
      <c r="N139" s="11">
        <v>1835751</v>
      </c>
      <c r="O139" s="11">
        <v>10052659.439999999</v>
      </c>
      <c r="P139" s="11">
        <v>10644967.02</v>
      </c>
    </row>
    <row r="140" spans="1:16" x14ac:dyDescent="0.3">
      <c r="A140" s="120"/>
      <c r="B140" s="16" t="s">
        <v>15</v>
      </c>
      <c r="C140" s="10">
        <v>3614.4353694008141</v>
      </c>
      <c r="D140" s="10">
        <v>3050.8228490198107</v>
      </c>
      <c r="E140" s="10">
        <v>4115.6309452314263</v>
      </c>
      <c r="F140" s="10">
        <v>4802.4182076813649</v>
      </c>
      <c r="G140" s="10">
        <v>5439.6336206896558</v>
      </c>
      <c r="H140" s="10">
        <v>5055.4579689243083</v>
      </c>
      <c r="I140" s="10">
        <v>6338.9803174700692</v>
      </c>
      <c r="J140" s="10">
        <v>7893.2639791937581</v>
      </c>
      <c r="K140" s="10">
        <v>10104.08027716445</v>
      </c>
      <c r="L140" s="10">
        <v>10943.996020347578</v>
      </c>
      <c r="M140" s="10">
        <v>6912.6173114720623</v>
      </c>
      <c r="N140" s="10">
        <v>7251.8625909568545</v>
      </c>
      <c r="O140" s="10">
        <v>5695.5803450778558</v>
      </c>
      <c r="P140" s="10">
        <v>5144.8075802171988</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0.72049999999999992</v>
      </c>
      <c r="D146" s="10">
        <v>1.6969999999999998</v>
      </c>
      <c r="E146" s="10">
        <v>2.9610000000000003</v>
      </c>
      <c r="F146" s="10">
        <v>6.3304999999999998</v>
      </c>
      <c r="G146" s="10">
        <v>2.2715000000000001</v>
      </c>
      <c r="H146" s="10">
        <v>2.9830000000000001</v>
      </c>
      <c r="I146" s="10">
        <v>1.1074999999999999</v>
      </c>
      <c r="J146" s="10">
        <v>1.9490000000000001</v>
      </c>
      <c r="K146" s="10">
        <v>3.944</v>
      </c>
      <c r="L146" s="10">
        <v>3.3380000000000001</v>
      </c>
      <c r="M146" s="10">
        <v>3.2174999999999998</v>
      </c>
      <c r="N146" s="10">
        <v>1.605</v>
      </c>
      <c r="O146" s="10">
        <v>32.124500000000005</v>
      </c>
      <c r="P146" s="10">
        <v>50.484999999999999</v>
      </c>
    </row>
    <row r="147" spans="1:16" x14ac:dyDescent="0.3">
      <c r="A147" s="120"/>
      <c r="B147" s="16" t="s">
        <v>14</v>
      </c>
      <c r="C147" s="11">
        <v>6824.8</v>
      </c>
      <c r="D147" s="11">
        <v>31689</v>
      </c>
      <c r="E147" s="11">
        <v>58337</v>
      </c>
      <c r="F147" s="11">
        <v>38921</v>
      </c>
      <c r="G147" s="11">
        <v>31949.5</v>
      </c>
      <c r="H147" s="11">
        <v>46490</v>
      </c>
      <c r="I147" s="11">
        <v>22635</v>
      </c>
      <c r="J147" s="11">
        <v>33458</v>
      </c>
      <c r="K147" s="11">
        <v>50544.6</v>
      </c>
      <c r="L147" s="11">
        <v>38157.5</v>
      </c>
      <c r="M147" s="11">
        <v>36510.300000000003</v>
      </c>
      <c r="N147" s="11">
        <v>20843.3</v>
      </c>
      <c r="O147" s="11">
        <v>416360</v>
      </c>
      <c r="P147" s="11">
        <v>529975.6</v>
      </c>
    </row>
    <row r="148" spans="1:16" x14ac:dyDescent="0.3">
      <c r="A148" s="120"/>
      <c r="B148" s="16" t="s">
        <v>15</v>
      </c>
      <c r="C148" s="10">
        <v>9472.31089521166</v>
      </c>
      <c r="D148" s="10">
        <v>18673.541543901003</v>
      </c>
      <c r="E148" s="10">
        <v>19701.789935832487</v>
      </c>
      <c r="F148" s="10">
        <v>6148.1715504304566</v>
      </c>
      <c r="G148" s="10">
        <v>14065.375302663439</v>
      </c>
      <c r="H148" s="10">
        <v>15584.981562185718</v>
      </c>
      <c r="I148" s="10">
        <v>20437.923250564334</v>
      </c>
      <c r="J148" s="10">
        <v>17166.752180605439</v>
      </c>
      <c r="K148" s="10">
        <v>12815.567951318459</v>
      </c>
      <c r="L148" s="10">
        <v>11431.246255242659</v>
      </c>
      <c r="M148" s="10">
        <v>11347.412587412589</v>
      </c>
      <c r="N148" s="10">
        <v>12986.479750778817</v>
      </c>
      <c r="O148" s="10">
        <v>12960.8242929851</v>
      </c>
      <c r="P148" s="10">
        <v>10497.68446073091</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310.32099999999997</v>
      </c>
      <c r="D170" s="10">
        <v>245.72499999999999</v>
      </c>
      <c r="E170" s="10">
        <v>219.3545</v>
      </c>
      <c r="F170" s="10">
        <v>177.86599999999999</v>
      </c>
      <c r="G170" s="10">
        <v>229.78799999999998</v>
      </c>
      <c r="H170" s="10">
        <v>315.18900000000002</v>
      </c>
      <c r="I170" s="10">
        <v>377.77749999999997</v>
      </c>
      <c r="J170" s="10">
        <v>415.93550000000005</v>
      </c>
      <c r="K170" s="10">
        <v>313.37599999999998</v>
      </c>
      <c r="L170" s="10">
        <v>326.149</v>
      </c>
      <c r="M170" s="10">
        <v>484.50199999999995</v>
      </c>
      <c r="N170" s="10">
        <v>315.11900000000003</v>
      </c>
      <c r="O170" s="10">
        <v>3731.1024999999995</v>
      </c>
      <c r="P170" s="10">
        <v>3122.4140000000002</v>
      </c>
    </row>
    <row r="171" spans="1:16" x14ac:dyDescent="0.3">
      <c r="A171" s="120"/>
      <c r="B171" s="16" t="s">
        <v>14</v>
      </c>
      <c r="C171" s="11">
        <v>1606264.54</v>
      </c>
      <c r="D171" s="11">
        <v>1966335.8</v>
      </c>
      <c r="E171" s="11">
        <v>2617512.14</v>
      </c>
      <c r="F171" s="11">
        <v>2632741.15</v>
      </c>
      <c r="G171" s="11">
        <v>2260826.15</v>
      </c>
      <c r="H171" s="11">
        <v>2283850</v>
      </c>
      <c r="I171" s="11">
        <v>2557710.38</v>
      </c>
      <c r="J171" s="11">
        <v>2449553.0900000003</v>
      </c>
      <c r="K171" s="11">
        <v>2268348.7999999998</v>
      </c>
      <c r="L171" s="11">
        <v>2762153.5</v>
      </c>
      <c r="M171" s="11">
        <v>2567741.2000000002</v>
      </c>
      <c r="N171" s="11">
        <v>2843395.6599999992</v>
      </c>
      <c r="O171" s="11">
        <v>28816432.41</v>
      </c>
      <c r="P171" s="11">
        <v>24403480.02</v>
      </c>
    </row>
    <row r="172" spans="1:16" x14ac:dyDescent="0.3">
      <c r="A172" s="120"/>
      <c r="B172" s="16" t="s">
        <v>15</v>
      </c>
      <c r="C172" s="10">
        <v>5176.1387079830238</v>
      </c>
      <c r="D172" s="10">
        <v>8002.1804863160032</v>
      </c>
      <c r="E172" s="10">
        <v>11932.794357991288</v>
      </c>
      <c r="F172" s="10">
        <v>14801.823563806462</v>
      </c>
      <c r="G172" s="10">
        <v>9838.7476717670197</v>
      </c>
      <c r="H172" s="10">
        <v>7245.9698783904259</v>
      </c>
      <c r="I172" s="10">
        <v>6770.4148076579468</v>
      </c>
      <c r="J172" s="10">
        <v>5889.2618927694321</v>
      </c>
      <c r="K172" s="10">
        <v>7238.4254059021741</v>
      </c>
      <c r="L172" s="10">
        <v>8468.9926996556787</v>
      </c>
      <c r="M172" s="10">
        <v>5299.7535613888085</v>
      </c>
      <c r="N172" s="10">
        <v>9023.244107781502</v>
      </c>
      <c r="O172" s="10">
        <v>7723.302270575522</v>
      </c>
      <c r="P172" s="10">
        <v>7815.5811561183109</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0.45899999999999996</v>
      </c>
      <c r="D174" s="10">
        <v>0.65650000000000008</v>
      </c>
      <c r="E174" s="10">
        <v>1.4605000000000001</v>
      </c>
      <c r="F174" s="10">
        <v>1.2070000000000001</v>
      </c>
      <c r="G174" s="10">
        <v>0.67500000000000004</v>
      </c>
      <c r="H174" s="10">
        <v>0.20499999999999999</v>
      </c>
      <c r="I174" s="10">
        <v>0.02</v>
      </c>
      <c r="J174" s="130"/>
      <c r="K174" s="10">
        <v>0.02</v>
      </c>
      <c r="L174" s="10"/>
      <c r="M174" s="10"/>
      <c r="N174" s="10"/>
      <c r="O174" s="10">
        <v>4.7030000000000003</v>
      </c>
      <c r="P174" s="10">
        <v>8.4755000000000003</v>
      </c>
    </row>
    <row r="175" spans="1:16" x14ac:dyDescent="0.3">
      <c r="A175" s="120"/>
      <c r="B175" s="16" t="s">
        <v>14</v>
      </c>
      <c r="C175" s="11">
        <v>3182</v>
      </c>
      <c r="D175" s="11">
        <v>4328</v>
      </c>
      <c r="E175" s="11">
        <v>8237</v>
      </c>
      <c r="F175" s="11">
        <v>5772</v>
      </c>
      <c r="G175" s="11">
        <v>3780</v>
      </c>
      <c r="H175" s="11">
        <v>2281</v>
      </c>
      <c r="I175" s="11">
        <v>560</v>
      </c>
      <c r="J175" s="130"/>
      <c r="K175" s="11">
        <v>160</v>
      </c>
      <c r="L175" s="11"/>
      <c r="M175" s="11"/>
      <c r="N175" s="11"/>
      <c r="O175" s="11">
        <v>28300</v>
      </c>
      <c r="P175" s="11">
        <v>50009</v>
      </c>
    </row>
    <row r="176" spans="1:16" x14ac:dyDescent="0.3">
      <c r="A176" s="120"/>
      <c r="B176" s="16" t="s">
        <v>15</v>
      </c>
      <c r="C176" s="10">
        <v>6932.4618736383445</v>
      </c>
      <c r="D176" s="10">
        <v>6592.5361766945916</v>
      </c>
      <c r="E176" s="10">
        <v>5639.849366655254</v>
      </c>
      <c r="F176" s="10">
        <v>4782.1043910521958</v>
      </c>
      <c r="G176" s="10">
        <v>5600</v>
      </c>
      <c r="H176" s="10">
        <v>11126.829268292682</v>
      </c>
      <c r="I176" s="10">
        <v>28000</v>
      </c>
      <c r="J176" s="130"/>
      <c r="K176" s="10">
        <v>8000</v>
      </c>
      <c r="L176" s="10"/>
      <c r="M176" s="10"/>
      <c r="N176" s="10"/>
      <c r="O176" s="10">
        <v>6017.4356793536035</v>
      </c>
      <c r="P176" s="10">
        <v>5900.4188543448772</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98.222000000000008</v>
      </c>
      <c r="D178" s="10">
        <v>83.144999999999996</v>
      </c>
      <c r="E178" s="10">
        <v>103.15799999999999</v>
      </c>
      <c r="F178" s="10">
        <v>59.556999999999995</v>
      </c>
      <c r="G178" s="10">
        <v>56.482500000000002</v>
      </c>
      <c r="H178" s="10">
        <v>62.035499999999999</v>
      </c>
      <c r="I178" s="10">
        <v>50.429499999999997</v>
      </c>
      <c r="J178" s="10">
        <v>44.126999999999995</v>
      </c>
      <c r="K178" s="10">
        <v>71.984999999999999</v>
      </c>
      <c r="L178" s="10">
        <v>73.447000000000003</v>
      </c>
      <c r="M178" s="10">
        <v>63.751999999999995</v>
      </c>
      <c r="N178" s="10">
        <v>122.45700000000001</v>
      </c>
      <c r="O178" s="10">
        <v>888.79750000000001</v>
      </c>
      <c r="P178" s="10">
        <v>901.23</v>
      </c>
    </row>
    <row r="179" spans="1:16" x14ac:dyDescent="0.3">
      <c r="A179" s="120"/>
      <c r="B179" s="16" t="s">
        <v>14</v>
      </c>
      <c r="C179" s="11">
        <v>818633.5900000002</v>
      </c>
      <c r="D179" s="11">
        <v>714424.14999999991</v>
      </c>
      <c r="E179" s="11">
        <v>1015636.1</v>
      </c>
      <c r="F179" s="11">
        <v>1050339.6400000001</v>
      </c>
      <c r="G179" s="11">
        <v>883775.86</v>
      </c>
      <c r="H179" s="11">
        <v>975377.2200000002</v>
      </c>
      <c r="I179" s="11">
        <v>934836.9</v>
      </c>
      <c r="J179" s="11">
        <v>878684.5</v>
      </c>
      <c r="K179" s="11">
        <v>1123752.1000000001</v>
      </c>
      <c r="L179" s="11">
        <v>1045628.18</v>
      </c>
      <c r="M179" s="11">
        <v>1088324.5</v>
      </c>
      <c r="N179" s="11">
        <v>2029938.4</v>
      </c>
      <c r="O179" s="11">
        <v>12559351.140000001</v>
      </c>
      <c r="P179" s="11">
        <v>11902418.93</v>
      </c>
    </row>
    <row r="180" spans="1:16" x14ac:dyDescent="0.3">
      <c r="A180" s="120"/>
      <c r="B180" s="16" t="s">
        <v>15</v>
      </c>
      <c r="C180" s="10">
        <v>8334.5237319541448</v>
      </c>
      <c r="D180" s="10">
        <v>8592.508870046302</v>
      </c>
      <c r="E180" s="10">
        <v>9845.4419434265892</v>
      </c>
      <c r="F180" s="10">
        <v>17635.872189667047</v>
      </c>
      <c r="G180" s="10">
        <v>15646.897003496657</v>
      </c>
      <c r="H180" s="10">
        <v>15722.888023792832</v>
      </c>
      <c r="I180" s="10">
        <v>18537.500867547766</v>
      </c>
      <c r="J180" s="10">
        <v>19912.627189702449</v>
      </c>
      <c r="K180" s="10">
        <v>15610.920330624438</v>
      </c>
      <c r="L180" s="10">
        <v>14236.49951665827</v>
      </c>
      <c r="M180" s="10">
        <v>17071.221295018197</v>
      </c>
      <c r="N180" s="10">
        <v>16576.744489902576</v>
      </c>
      <c r="O180" s="10">
        <v>14130.722847442752</v>
      </c>
      <c r="P180" s="10">
        <v>13206.860546142494</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1.4409999999999998</v>
      </c>
      <c r="D182" s="10">
        <v>1.6619999999999999</v>
      </c>
      <c r="E182" s="10">
        <v>1.5285</v>
      </c>
      <c r="F182" s="10">
        <v>1.1775</v>
      </c>
      <c r="G182" s="10">
        <v>1.4869999999999999</v>
      </c>
      <c r="H182" s="10">
        <v>1.3515000000000001</v>
      </c>
      <c r="I182" s="10">
        <v>1.726</v>
      </c>
      <c r="J182" s="10">
        <v>0.48599999999999999</v>
      </c>
      <c r="K182" s="10">
        <v>0.61499999999999999</v>
      </c>
      <c r="L182" s="10">
        <v>1.31</v>
      </c>
      <c r="M182" s="10">
        <v>2.141</v>
      </c>
      <c r="N182" s="10">
        <v>2.4594999999999998</v>
      </c>
      <c r="O182" s="10">
        <v>17.385000000000002</v>
      </c>
      <c r="P182" s="10">
        <v>13.255000000000003</v>
      </c>
    </row>
    <row r="183" spans="1:16" x14ac:dyDescent="0.3">
      <c r="A183" s="120"/>
      <c r="B183" s="16" t="s">
        <v>14</v>
      </c>
      <c r="C183" s="11">
        <v>21994.799999999999</v>
      </c>
      <c r="D183" s="11">
        <v>23423</v>
      </c>
      <c r="E183" s="11">
        <v>20624</v>
      </c>
      <c r="F183" s="11">
        <v>22475</v>
      </c>
      <c r="G183" s="11">
        <v>29108</v>
      </c>
      <c r="H183" s="11">
        <v>24798</v>
      </c>
      <c r="I183" s="11">
        <v>33449</v>
      </c>
      <c r="J183" s="11">
        <v>10533</v>
      </c>
      <c r="K183" s="11">
        <v>14008</v>
      </c>
      <c r="L183" s="11">
        <v>23959</v>
      </c>
      <c r="M183" s="11">
        <v>27122.2</v>
      </c>
      <c r="N183" s="11">
        <v>30894.5</v>
      </c>
      <c r="O183" s="11">
        <v>282388.5</v>
      </c>
      <c r="P183" s="11">
        <v>255223.93</v>
      </c>
    </row>
    <row r="184" spans="1:16" x14ac:dyDescent="0.3">
      <c r="A184" s="120"/>
      <c r="B184" s="16" t="s">
        <v>15</v>
      </c>
      <c r="C184" s="10">
        <v>15263.566967383762</v>
      </c>
      <c r="D184" s="10">
        <v>14093.26113116727</v>
      </c>
      <c r="E184" s="10">
        <v>13492.966961072949</v>
      </c>
      <c r="F184" s="10">
        <v>19087.048832271761</v>
      </c>
      <c r="G184" s="10">
        <v>19574.983187626094</v>
      </c>
      <c r="H184" s="10">
        <v>18348.501664816871</v>
      </c>
      <c r="I184" s="10">
        <v>19379.490150637313</v>
      </c>
      <c r="J184" s="10">
        <v>21672.839506172841</v>
      </c>
      <c r="K184" s="10">
        <v>22777.235772357722</v>
      </c>
      <c r="L184" s="10">
        <v>18289.312977099238</v>
      </c>
      <c r="M184" s="10">
        <v>12668.005604857544</v>
      </c>
      <c r="N184" s="10">
        <v>12561.292945720674</v>
      </c>
      <c r="O184" s="10">
        <v>16243.226919758414</v>
      </c>
      <c r="P184" s="10">
        <v>19254.917389664275</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0">
        <v>2.7999999999999997E-2</v>
      </c>
      <c r="D186" s="10">
        <v>0.1195</v>
      </c>
      <c r="E186" s="10">
        <v>4.0500000000000001E-2</v>
      </c>
      <c r="F186" s="10">
        <v>7.6999999999999999E-2</v>
      </c>
      <c r="G186" s="10">
        <v>8.0500000000000002E-2</v>
      </c>
      <c r="H186" s="10">
        <v>4.2000000000000003E-2</v>
      </c>
      <c r="I186" s="10">
        <v>7.3499999999999996E-2</v>
      </c>
      <c r="J186" s="10">
        <v>5.4000000000000006E-2</v>
      </c>
      <c r="K186" s="10">
        <v>0.129</v>
      </c>
      <c r="L186" s="10">
        <v>6.6000000000000003E-2</v>
      </c>
      <c r="M186" s="10">
        <v>4.4000000000000004E-2</v>
      </c>
      <c r="N186" s="10">
        <v>0.20550000000000002</v>
      </c>
      <c r="O186" s="10">
        <v>0.95950000000000002</v>
      </c>
      <c r="P186" s="10">
        <v>0.8960999999999999</v>
      </c>
    </row>
    <row r="187" spans="1:16" x14ac:dyDescent="0.3">
      <c r="A187" s="120"/>
      <c r="B187" s="16" t="s">
        <v>14</v>
      </c>
      <c r="C187" s="11">
        <v>282.8</v>
      </c>
      <c r="D187" s="11">
        <v>869</v>
      </c>
      <c r="E187" s="11">
        <v>786</v>
      </c>
      <c r="F187" s="11">
        <v>1460</v>
      </c>
      <c r="G187" s="11">
        <v>1109.8</v>
      </c>
      <c r="H187" s="11">
        <v>737</v>
      </c>
      <c r="I187" s="11">
        <v>987</v>
      </c>
      <c r="J187" s="11">
        <v>837</v>
      </c>
      <c r="K187" s="11">
        <v>2248</v>
      </c>
      <c r="L187" s="11">
        <v>432</v>
      </c>
      <c r="M187" s="11">
        <v>816</v>
      </c>
      <c r="N187" s="11">
        <v>991.2</v>
      </c>
      <c r="O187" s="11">
        <v>11555.8</v>
      </c>
      <c r="P187" s="11">
        <v>11662.1</v>
      </c>
    </row>
    <row r="188" spans="1:16" x14ac:dyDescent="0.3">
      <c r="A188" s="120"/>
      <c r="B188" s="16" t="s">
        <v>15</v>
      </c>
      <c r="C188" s="10">
        <v>10100.000000000002</v>
      </c>
      <c r="D188" s="10">
        <v>7271.9665271966533</v>
      </c>
      <c r="E188" s="10">
        <v>19407.407407407409</v>
      </c>
      <c r="F188" s="10">
        <v>18961.038961038961</v>
      </c>
      <c r="G188" s="10">
        <v>13786.335403726705</v>
      </c>
      <c r="H188" s="10">
        <v>17547.619047619046</v>
      </c>
      <c r="I188" s="10">
        <v>13428.571428571429</v>
      </c>
      <c r="J188" s="10">
        <v>15500</v>
      </c>
      <c r="K188" s="10">
        <v>17426.356589147286</v>
      </c>
      <c r="L188" s="10">
        <v>6545.454545454546</v>
      </c>
      <c r="M188" s="10">
        <v>18545.454545454544</v>
      </c>
      <c r="N188" s="10">
        <v>4823.3576642335765</v>
      </c>
      <c r="O188" s="10">
        <v>12043.564356435641</v>
      </c>
      <c r="P188" s="10">
        <v>13014.284120075887</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1.8000000000000002E-2</v>
      </c>
      <c r="D190" s="10">
        <v>0.05</v>
      </c>
      <c r="E190" s="10"/>
      <c r="F190" s="10">
        <v>7.4999999999999997E-3</v>
      </c>
      <c r="G190" s="10">
        <v>5.6500000000000002E-2</v>
      </c>
      <c r="H190" s="10">
        <v>0.158</v>
      </c>
      <c r="I190" s="10">
        <v>0.13150000000000001</v>
      </c>
      <c r="J190" s="10">
        <v>5.7500000000000002E-2</v>
      </c>
      <c r="K190" s="10">
        <v>2.6499999999999999E-2</v>
      </c>
      <c r="L190" s="10">
        <v>2.5000000000000001E-2</v>
      </c>
      <c r="M190" s="10">
        <v>4.0500000000000001E-2</v>
      </c>
      <c r="N190" s="10">
        <v>1.8500000000000003E-2</v>
      </c>
      <c r="O190" s="10">
        <v>0.58950000000000002</v>
      </c>
      <c r="P190" s="10">
        <v>2.3719999999999999</v>
      </c>
    </row>
    <row r="191" spans="1:16" x14ac:dyDescent="0.3">
      <c r="A191" s="120"/>
      <c r="B191" s="16" t="s">
        <v>14</v>
      </c>
      <c r="C191" s="11">
        <v>210.6</v>
      </c>
      <c r="D191" s="11">
        <v>926</v>
      </c>
      <c r="E191" s="11"/>
      <c r="F191" s="11">
        <v>95</v>
      </c>
      <c r="G191" s="11">
        <v>340</v>
      </c>
      <c r="H191" s="11">
        <v>1528</v>
      </c>
      <c r="I191" s="11">
        <v>2010</v>
      </c>
      <c r="J191" s="11">
        <v>532</v>
      </c>
      <c r="K191" s="11">
        <v>429</v>
      </c>
      <c r="L191" s="11">
        <v>309</v>
      </c>
      <c r="M191" s="11">
        <v>601</v>
      </c>
      <c r="N191" s="11">
        <v>281</v>
      </c>
      <c r="O191" s="11">
        <v>7261.6</v>
      </c>
      <c r="P191" s="11">
        <v>13375.7</v>
      </c>
    </row>
    <row r="192" spans="1:16" x14ac:dyDescent="0.3">
      <c r="A192" s="120"/>
      <c r="B192" s="16" t="s">
        <v>15</v>
      </c>
      <c r="C192" s="10">
        <v>11700</v>
      </c>
      <c r="D192" s="10">
        <v>18520</v>
      </c>
      <c r="E192" s="10"/>
      <c r="F192" s="10">
        <v>12666.666666666668</v>
      </c>
      <c r="G192" s="10">
        <v>6017.6991150442473</v>
      </c>
      <c r="H192" s="10">
        <v>9670.8860759493655</v>
      </c>
      <c r="I192" s="10">
        <v>15285.171102661598</v>
      </c>
      <c r="J192" s="10">
        <v>9252.173913043478</v>
      </c>
      <c r="K192" s="10">
        <v>16188.67924528302</v>
      </c>
      <c r="L192" s="10">
        <v>12360</v>
      </c>
      <c r="M192" s="10">
        <v>14839.506172839509</v>
      </c>
      <c r="N192" s="10">
        <v>15189.189189189188</v>
      </c>
      <c r="O192" s="10">
        <v>12318.235793044954</v>
      </c>
      <c r="P192" s="10">
        <v>5638.9966273187183</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0.22</v>
      </c>
      <c r="D194" s="10">
        <v>0.38</v>
      </c>
      <c r="E194" s="10">
        <v>0.46700000000000003</v>
      </c>
      <c r="F194" s="10">
        <v>0.49</v>
      </c>
      <c r="G194" s="10">
        <v>0.255</v>
      </c>
      <c r="H194" s="10">
        <v>0.29499999999999998</v>
      </c>
      <c r="I194" s="10">
        <v>0.34</v>
      </c>
      <c r="J194" s="10">
        <v>0.22500000000000001</v>
      </c>
      <c r="K194" s="10">
        <v>0.245</v>
      </c>
      <c r="L194" s="10">
        <v>0.17499999999999999</v>
      </c>
      <c r="M194" s="10">
        <v>0.98499999999999999</v>
      </c>
      <c r="N194" s="10">
        <v>0.23499999999999999</v>
      </c>
      <c r="O194" s="10">
        <v>4.3120000000000003</v>
      </c>
      <c r="P194" s="10">
        <v>12.4465</v>
      </c>
    </row>
    <row r="195" spans="1:16" x14ac:dyDescent="0.3">
      <c r="A195" s="120"/>
      <c r="B195" s="16" t="s">
        <v>14</v>
      </c>
      <c r="C195" s="11">
        <v>49300</v>
      </c>
      <c r="D195" s="11">
        <v>56955</v>
      </c>
      <c r="E195" s="11">
        <v>33512</v>
      </c>
      <c r="F195" s="11">
        <v>31030</v>
      </c>
      <c r="G195" s="11">
        <v>23700</v>
      </c>
      <c r="H195" s="11">
        <v>33500</v>
      </c>
      <c r="I195" s="11">
        <v>45400</v>
      </c>
      <c r="J195" s="11">
        <v>18950</v>
      </c>
      <c r="K195" s="11">
        <v>27320</v>
      </c>
      <c r="L195" s="11">
        <v>18460</v>
      </c>
      <c r="M195" s="11">
        <v>8585</v>
      </c>
      <c r="N195" s="11">
        <v>23801</v>
      </c>
      <c r="O195" s="11">
        <v>370513</v>
      </c>
      <c r="P195" s="11">
        <v>1277585.1000000001</v>
      </c>
    </row>
    <row r="196" spans="1:16" x14ac:dyDescent="0.3">
      <c r="A196" s="120"/>
      <c r="B196" s="16" t="s">
        <v>15</v>
      </c>
      <c r="C196" s="10">
        <v>224090.90909090909</v>
      </c>
      <c r="D196" s="10">
        <v>149881.57894736843</v>
      </c>
      <c r="E196" s="10">
        <v>71760.171306209842</v>
      </c>
      <c r="F196" s="10">
        <v>63326.530612244896</v>
      </c>
      <c r="G196" s="10">
        <v>92941.176470588238</v>
      </c>
      <c r="H196" s="10">
        <v>113559.32203389831</v>
      </c>
      <c r="I196" s="10">
        <v>133529.4117647059</v>
      </c>
      <c r="J196" s="10">
        <v>84222.222222222219</v>
      </c>
      <c r="K196" s="10">
        <v>111510.20408163265</v>
      </c>
      <c r="L196" s="10">
        <v>105485.71428571429</v>
      </c>
      <c r="M196" s="10">
        <v>8715.7360406091375</v>
      </c>
      <c r="N196" s="10">
        <v>101280.85106382979</v>
      </c>
      <c r="O196" s="10">
        <v>85926.020408163269</v>
      </c>
      <c r="P196" s="10">
        <v>102646.133451171</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c r="D198" s="10">
        <v>1.6E-2</v>
      </c>
      <c r="E198" s="10">
        <v>6.9999999999999993E-3</v>
      </c>
      <c r="F198" s="10">
        <v>9.4999999999999998E-3</v>
      </c>
      <c r="G198" s="10">
        <v>2.5000000000000001E-3</v>
      </c>
      <c r="H198" s="10">
        <v>2.6000000000000002E-2</v>
      </c>
      <c r="I198" s="10">
        <v>1.95E-2</v>
      </c>
      <c r="J198" s="10"/>
      <c r="K198" s="10">
        <v>4.0000000000000001E-3</v>
      </c>
      <c r="L198" s="10"/>
      <c r="M198" s="10">
        <v>1.4999999999999999E-2</v>
      </c>
      <c r="N198" s="10">
        <v>3.4999999999999996E-3</v>
      </c>
      <c r="O198" s="10">
        <v>0.10300000000000001</v>
      </c>
      <c r="P198" s="10">
        <v>0.67620000000000002</v>
      </c>
    </row>
    <row r="199" spans="1:16" x14ac:dyDescent="0.3">
      <c r="A199" s="120"/>
      <c r="B199" s="16" t="s">
        <v>14</v>
      </c>
      <c r="C199" s="11"/>
      <c r="D199" s="11">
        <v>289</v>
      </c>
      <c r="E199" s="11">
        <v>122</v>
      </c>
      <c r="F199" s="11">
        <v>157</v>
      </c>
      <c r="G199" s="11">
        <v>40</v>
      </c>
      <c r="H199" s="11">
        <v>392</v>
      </c>
      <c r="I199" s="11">
        <v>288</v>
      </c>
      <c r="J199" s="11"/>
      <c r="K199" s="11">
        <v>64</v>
      </c>
      <c r="L199" s="11"/>
      <c r="M199" s="11">
        <v>239</v>
      </c>
      <c r="N199" s="11">
        <v>61</v>
      </c>
      <c r="O199" s="11">
        <v>1652</v>
      </c>
      <c r="P199" s="11">
        <v>5050.6000000000004</v>
      </c>
    </row>
    <row r="200" spans="1:16" x14ac:dyDescent="0.3">
      <c r="A200" s="120"/>
      <c r="B200" s="16" t="s">
        <v>15</v>
      </c>
      <c r="C200" s="10"/>
      <c r="D200" s="10">
        <v>18062.5</v>
      </c>
      <c r="E200" s="10">
        <v>17428.571428571431</v>
      </c>
      <c r="F200" s="10">
        <v>16526.315789473687</v>
      </c>
      <c r="G200" s="10">
        <v>16000</v>
      </c>
      <c r="H200" s="10">
        <v>15076.923076923078</v>
      </c>
      <c r="I200" s="10">
        <v>14769.23076923077</v>
      </c>
      <c r="J200" s="10"/>
      <c r="K200" s="10">
        <v>16000</v>
      </c>
      <c r="L200" s="10"/>
      <c r="M200" s="10">
        <v>15933.333333333332</v>
      </c>
      <c r="N200" s="10">
        <v>17428.571428571431</v>
      </c>
      <c r="O200" s="10">
        <v>16038.834951456311</v>
      </c>
      <c r="P200" s="10">
        <v>7469.0919846199349</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v>0.85459999999999992</v>
      </c>
      <c r="D202" s="10">
        <v>1.8796000000000002</v>
      </c>
      <c r="E202" s="10">
        <v>18.658400000000004</v>
      </c>
      <c r="F202" s="10">
        <v>5.4266999999999994</v>
      </c>
      <c r="G202" s="10">
        <v>2E-3</v>
      </c>
      <c r="H202" s="10">
        <v>6.3799999999999996E-2</v>
      </c>
      <c r="I202" s="130"/>
      <c r="J202" s="130"/>
      <c r="K202" s="130"/>
      <c r="L202" s="130"/>
      <c r="M202" s="130"/>
      <c r="N202" s="130">
        <v>0.624</v>
      </c>
      <c r="O202" s="10">
        <v>27.509100000000007</v>
      </c>
      <c r="P202" s="10">
        <v>10.702999999999999</v>
      </c>
    </row>
    <row r="203" spans="1:16" x14ac:dyDescent="0.3">
      <c r="A203" s="120"/>
      <c r="B203" s="16" t="s">
        <v>14</v>
      </c>
      <c r="C203" s="130">
        <v>19101</v>
      </c>
      <c r="D203" s="11">
        <v>20347.8</v>
      </c>
      <c r="E203" s="11">
        <v>17027</v>
      </c>
      <c r="F203" s="11">
        <v>15830</v>
      </c>
      <c r="G203" s="11">
        <v>8</v>
      </c>
      <c r="H203" s="11">
        <v>522</v>
      </c>
      <c r="I203" s="130"/>
      <c r="J203" s="130"/>
      <c r="K203" s="130"/>
      <c r="L203" s="130"/>
      <c r="M203" s="130"/>
      <c r="N203" s="130">
        <v>8872</v>
      </c>
      <c r="O203" s="11">
        <v>81707.8</v>
      </c>
      <c r="P203" s="11">
        <v>95129.5</v>
      </c>
    </row>
    <row r="204" spans="1:16" x14ac:dyDescent="0.3">
      <c r="A204" s="120"/>
      <c r="B204" s="16" t="s">
        <v>15</v>
      </c>
      <c r="C204" s="130">
        <v>22350.807395272644</v>
      </c>
      <c r="D204" s="10">
        <v>10825.601191742922</v>
      </c>
      <c r="E204" s="10">
        <v>912.56485014792236</v>
      </c>
      <c r="F204" s="10">
        <v>2917.0582490279548</v>
      </c>
      <c r="G204" s="10">
        <v>4000</v>
      </c>
      <c r="H204" s="10">
        <v>8181.818181818182</v>
      </c>
      <c r="I204" s="130"/>
      <c r="J204" s="130"/>
      <c r="K204" s="130"/>
      <c r="L204" s="130"/>
      <c r="M204" s="130"/>
      <c r="N204" s="130">
        <v>14217.948717948717</v>
      </c>
      <c r="O204" s="10">
        <v>2970.2098578288633</v>
      </c>
      <c r="P204" s="10">
        <v>8888.1154816406615</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0"/>
      <c r="N206" s="10"/>
      <c r="O206" s="10"/>
      <c r="P206" s="10">
        <v>0.22</v>
      </c>
    </row>
    <row r="207" spans="1:16" x14ac:dyDescent="0.3">
      <c r="A207" s="120"/>
      <c r="B207" s="16" t="s">
        <v>14</v>
      </c>
      <c r="C207" s="130"/>
      <c r="D207" s="130"/>
      <c r="E207" s="130"/>
      <c r="F207" s="130"/>
      <c r="G207" s="130"/>
      <c r="H207" s="130"/>
      <c r="I207" s="130"/>
      <c r="J207" s="130"/>
      <c r="K207" s="130"/>
      <c r="L207" s="130"/>
      <c r="M207" s="11"/>
      <c r="N207" s="11"/>
      <c r="O207" s="11"/>
      <c r="P207" s="11">
        <v>660</v>
      </c>
    </row>
    <row r="208" spans="1:16" x14ac:dyDescent="0.3">
      <c r="A208" s="120"/>
      <c r="B208" s="16" t="s">
        <v>15</v>
      </c>
      <c r="C208" s="130"/>
      <c r="D208" s="130"/>
      <c r="E208" s="130"/>
      <c r="F208" s="130"/>
      <c r="G208" s="130"/>
      <c r="H208" s="130"/>
      <c r="I208" s="130"/>
      <c r="J208" s="130"/>
      <c r="K208" s="130"/>
      <c r="L208" s="130"/>
      <c r="M208" s="10"/>
      <c r="N208" s="10"/>
      <c r="O208" s="10"/>
      <c r="P208" s="10">
        <v>3000</v>
      </c>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c r="D218" s="130"/>
      <c r="E218" s="130"/>
      <c r="F218" s="130"/>
      <c r="G218" s="130"/>
      <c r="H218" s="130"/>
      <c r="I218" s="130"/>
      <c r="J218" s="10"/>
      <c r="K218" s="10"/>
      <c r="L218" s="130"/>
      <c r="M218" s="130"/>
      <c r="N218" s="10"/>
      <c r="O218" s="10"/>
      <c r="P218" s="10">
        <v>0.26700000000000002</v>
      </c>
    </row>
    <row r="219" spans="1:16" x14ac:dyDescent="0.3">
      <c r="A219" s="120"/>
      <c r="B219" s="16" t="s">
        <v>14</v>
      </c>
      <c r="C219" s="11"/>
      <c r="D219" s="130"/>
      <c r="E219" s="130"/>
      <c r="F219" s="130"/>
      <c r="G219" s="130"/>
      <c r="H219" s="130"/>
      <c r="I219" s="130"/>
      <c r="J219" s="11"/>
      <c r="K219" s="11"/>
      <c r="L219" s="130"/>
      <c r="M219" s="130"/>
      <c r="N219" s="11"/>
      <c r="O219" s="11"/>
      <c r="P219" s="11">
        <v>7715</v>
      </c>
    </row>
    <row r="220" spans="1:16" x14ac:dyDescent="0.3">
      <c r="A220" s="120"/>
      <c r="B220" s="16" t="s">
        <v>15</v>
      </c>
      <c r="C220" s="10"/>
      <c r="D220" s="130"/>
      <c r="E220" s="130"/>
      <c r="F220" s="130"/>
      <c r="G220" s="130"/>
      <c r="H220" s="130"/>
      <c r="I220" s="130"/>
      <c r="J220" s="10"/>
      <c r="K220" s="10"/>
      <c r="L220" s="130"/>
      <c r="M220" s="130"/>
      <c r="N220" s="10"/>
      <c r="O220" s="10"/>
      <c r="P220" s="10">
        <v>28895.131086142319</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v>1.6E-2</v>
      </c>
      <c r="D226" s="10">
        <v>6.9999999999999993E-3</v>
      </c>
      <c r="E226" s="10">
        <v>8.900000000000001E-2</v>
      </c>
      <c r="F226" s="10">
        <v>0.1605</v>
      </c>
      <c r="G226" s="10">
        <v>3.6499999999999998E-2</v>
      </c>
      <c r="H226" s="10">
        <v>1.3999999999999999E-2</v>
      </c>
      <c r="I226" s="10">
        <v>1.6500000000000001E-2</v>
      </c>
      <c r="J226" s="10">
        <v>2.7999999999999997E-2</v>
      </c>
      <c r="K226" s="130">
        <v>2.7999999999999997E-2</v>
      </c>
      <c r="L226" s="10">
        <v>1.5E-3</v>
      </c>
      <c r="M226" s="10">
        <v>0.03</v>
      </c>
      <c r="N226" s="10">
        <v>3.85E-2</v>
      </c>
      <c r="O226" s="10">
        <v>0.46549999999999997</v>
      </c>
      <c r="P226" s="10">
        <v>0.11600000000000002</v>
      </c>
    </row>
    <row r="227" spans="1:16" x14ac:dyDescent="0.3">
      <c r="A227" s="120"/>
      <c r="B227" s="16" t="s">
        <v>14</v>
      </c>
      <c r="C227" s="130">
        <v>202</v>
      </c>
      <c r="D227" s="11">
        <v>106</v>
      </c>
      <c r="E227" s="11">
        <v>269</v>
      </c>
      <c r="F227" s="11">
        <v>526</v>
      </c>
      <c r="G227" s="11">
        <v>392</v>
      </c>
      <c r="H227" s="11">
        <v>198</v>
      </c>
      <c r="I227" s="11">
        <v>165</v>
      </c>
      <c r="J227" s="11">
        <v>288</v>
      </c>
      <c r="K227" s="130">
        <v>527</v>
      </c>
      <c r="L227" s="11">
        <v>3</v>
      </c>
      <c r="M227" s="11">
        <v>551</v>
      </c>
      <c r="N227" s="11">
        <v>461.4</v>
      </c>
      <c r="O227" s="11">
        <v>3688.4</v>
      </c>
      <c r="P227" s="11">
        <v>1547</v>
      </c>
    </row>
    <row r="228" spans="1:16" x14ac:dyDescent="0.3">
      <c r="A228" s="120"/>
      <c r="B228" s="16" t="s">
        <v>15</v>
      </c>
      <c r="C228" s="130">
        <v>12625</v>
      </c>
      <c r="D228" s="10">
        <v>15142.857142857143</v>
      </c>
      <c r="E228" s="10">
        <v>3022.4719101123592</v>
      </c>
      <c r="F228" s="10">
        <v>3277.2585669781929</v>
      </c>
      <c r="G228" s="10">
        <v>10739.726027397259</v>
      </c>
      <c r="H228" s="10">
        <v>14142.857142857143</v>
      </c>
      <c r="I228" s="10">
        <v>10000</v>
      </c>
      <c r="J228" s="10">
        <v>10285.714285714286</v>
      </c>
      <c r="K228" s="130">
        <v>18821.428571428572</v>
      </c>
      <c r="L228" s="10">
        <v>2000</v>
      </c>
      <c r="M228" s="10">
        <v>18366.666666666668</v>
      </c>
      <c r="N228" s="10">
        <v>11984.415584415583</v>
      </c>
      <c r="O228" s="10">
        <v>7923.5230934479068</v>
      </c>
      <c r="P228" s="10">
        <v>13336.206896551721</v>
      </c>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2.645</v>
      </c>
      <c r="D230" s="10">
        <v>1.454</v>
      </c>
      <c r="E230" s="10">
        <v>1.2670000000000001</v>
      </c>
      <c r="F230" s="10">
        <v>1.4805000000000001</v>
      </c>
      <c r="G230" s="10">
        <v>4.0794999999999995</v>
      </c>
      <c r="H230" s="10">
        <v>5.2829999999999995</v>
      </c>
      <c r="I230" s="10">
        <v>3.4910000000000001</v>
      </c>
      <c r="J230" s="10">
        <v>6.0465</v>
      </c>
      <c r="K230" s="10">
        <v>2.9430000000000001</v>
      </c>
      <c r="L230" s="10">
        <v>2.3505000000000003</v>
      </c>
      <c r="M230" s="10">
        <v>2.8689999999999998</v>
      </c>
      <c r="N230" s="10">
        <v>2.2065000000000001</v>
      </c>
      <c r="O230" s="10">
        <v>36.115500000000004</v>
      </c>
      <c r="P230" s="10">
        <v>32.331499999999998</v>
      </c>
    </row>
    <row r="231" spans="1:16" x14ac:dyDescent="0.3">
      <c r="A231" s="120"/>
      <c r="B231" s="16" t="s">
        <v>14</v>
      </c>
      <c r="C231" s="11">
        <v>48377.4</v>
      </c>
      <c r="D231" s="11">
        <v>36860</v>
      </c>
      <c r="E231" s="11">
        <v>32021.3</v>
      </c>
      <c r="F231" s="11">
        <v>37723</v>
      </c>
      <c r="G231" s="11">
        <v>61719</v>
      </c>
      <c r="H231" s="11">
        <v>79567</v>
      </c>
      <c r="I231" s="11">
        <v>68604.899999999994</v>
      </c>
      <c r="J231" s="11">
        <v>83291</v>
      </c>
      <c r="K231" s="11">
        <v>48392</v>
      </c>
      <c r="L231" s="11">
        <v>52078.8</v>
      </c>
      <c r="M231" s="11">
        <v>46537.5</v>
      </c>
      <c r="N231" s="11">
        <v>50926</v>
      </c>
      <c r="O231" s="11">
        <v>646097.9</v>
      </c>
      <c r="P231" s="11">
        <v>625731.80000000005</v>
      </c>
    </row>
    <row r="232" spans="1:16" x14ac:dyDescent="0.3">
      <c r="A232" s="120"/>
      <c r="B232" s="16" t="s">
        <v>15</v>
      </c>
      <c r="C232" s="10">
        <v>18290.132325141778</v>
      </c>
      <c r="D232" s="10">
        <v>25350.756533700136</v>
      </c>
      <c r="E232" s="10">
        <v>25273.3228097869</v>
      </c>
      <c r="F232" s="10">
        <v>25479.905437352241</v>
      </c>
      <c r="G232" s="10">
        <v>15129.059933815419</v>
      </c>
      <c r="H232" s="10">
        <v>15060.95021767935</v>
      </c>
      <c r="I232" s="10">
        <v>19651.933543397303</v>
      </c>
      <c r="J232" s="10">
        <v>13775.076490531712</v>
      </c>
      <c r="K232" s="10">
        <v>16443.085287121983</v>
      </c>
      <c r="L232" s="10">
        <v>22156.47734524569</v>
      </c>
      <c r="M232" s="10">
        <v>16220.808644126875</v>
      </c>
      <c r="N232" s="10">
        <v>23079.99093587129</v>
      </c>
      <c r="O232" s="10">
        <v>17889.767551328376</v>
      </c>
      <c r="P232" s="10">
        <v>19353.62726752548</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3.12</v>
      </c>
      <c r="D242" s="10">
        <v>1.9265000000000001</v>
      </c>
      <c r="E242" s="10">
        <v>5.2970000000000006</v>
      </c>
      <c r="F242" s="10">
        <v>2.4668000000000005</v>
      </c>
      <c r="G242" s="10">
        <v>3.0473000000000003</v>
      </c>
      <c r="H242" s="10">
        <v>4.2910000000000004</v>
      </c>
      <c r="I242" s="10">
        <v>3.8047000000000004</v>
      </c>
      <c r="J242" s="10">
        <v>4.9702000000000002</v>
      </c>
      <c r="K242" s="10">
        <v>3.5598000000000001</v>
      </c>
      <c r="L242" s="10">
        <v>3.9219999999999997</v>
      </c>
      <c r="M242" s="10">
        <v>4.3282999999999996</v>
      </c>
      <c r="N242" s="10">
        <v>18.2742</v>
      </c>
      <c r="O242" s="10">
        <v>59.007799999999996</v>
      </c>
      <c r="P242" s="10">
        <v>79.844999999999985</v>
      </c>
    </row>
    <row r="243" spans="1:16" x14ac:dyDescent="0.3">
      <c r="A243" s="120"/>
      <c r="B243" s="16" t="s">
        <v>14</v>
      </c>
      <c r="C243" s="11">
        <v>39596</v>
      </c>
      <c r="D243" s="11">
        <v>22891</v>
      </c>
      <c r="E243" s="11">
        <v>73606.399999999994</v>
      </c>
      <c r="F243" s="11">
        <v>35535.700000000004</v>
      </c>
      <c r="G243" s="11">
        <v>52816.97</v>
      </c>
      <c r="H243" s="11">
        <v>65250.5</v>
      </c>
      <c r="I243" s="11">
        <v>61907</v>
      </c>
      <c r="J243" s="11">
        <v>80039</v>
      </c>
      <c r="K243" s="11">
        <v>74728.5</v>
      </c>
      <c r="L243" s="11">
        <v>74834</v>
      </c>
      <c r="M243" s="11">
        <v>70498.5</v>
      </c>
      <c r="N243" s="11">
        <v>90917.7</v>
      </c>
      <c r="O243" s="11">
        <v>742621.27</v>
      </c>
      <c r="P243" s="11">
        <v>949388.63</v>
      </c>
    </row>
    <row r="244" spans="1:16" x14ac:dyDescent="0.3">
      <c r="A244" s="120"/>
      <c r="B244" s="16" t="s">
        <v>15</v>
      </c>
      <c r="C244" s="10">
        <v>12691.025641025641</v>
      </c>
      <c r="D244" s="10">
        <v>11882.169737866598</v>
      </c>
      <c r="E244" s="10">
        <v>13895.865584292991</v>
      </c>
      <c r="F244" s="10">
        <v>14405.586184530566</v>
      </c>
      <c r="G244" s="10">
        <v>17332.382765070717</v>
      </c>
      <c r="H244" s="10">
        <v>15206.362153344207</v>
      </c>
      <c r="I244" s="10">
        <v>16271.190895471389</v>
      </c>
      <c r="J244" s="10">
        <v>16103.778519979074</v>
      </c>
      <c r="K244" s="10">
        <v>20992.331029833134</v>
      </c>
      <c r="L244" s="10">
        <v>19080.571137174909</v>
      </c>
      <c r="M244" s="10">
        <v>16287.803525633621</v>
      </c>
      <c r="N244" s="10">
        <v>4975.1945365597394</v>
      </c>
      <c r="O244" s="10">
        <v>12585.13738861642</v>
      </c>
      <c r="P244" s="10">
        <v>11890.395516312858</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2.7000000000000003E-2</v>
      </c>
      <c r="D246" s="10">
        <v>0.20449999999999999</v>
      </c>
      <c r="E246" s="10">
        <v>0.1</v>
      </c>
      <c r="F246" s="130"/>
      <c r="G246" s="130"/>
      <c r="H246" s="130">
        <v>0.1875</v>
      </c>
      <c r="I246" s="130"/>
      <c r="J246" s="130"/>
      <c r="K246" s="10"/>
      <c r="L246" s="10"/>
      <c r="M246" s="10">
        <v>0.65150000000000008</v>
      </c>
      <c r="N246" s="10">
        <v>7.5029999999999992</v>
      </c>
      <c r="O246" s="10">
        <v>8.6734999999999989</v>
      </c>
      <c r="P246" s="10">
        <v>5.6185</v>
      </c>
    </row>
    <row r="247" spans="1:16" x14ac:dyDescent="0.3">
      <c r="A247" s="120"/>
      <c r="B247" s="16" t="s">
        <v>14</v>
      </c>
      <c r="C247" s="11">
        <v>4258</v>
      </c>
      <c r="D247" s="11">
        <v>1248</v>
      </c>
      <c r="E247" s="11">
        <v>500</v>
      </c>
      <c r="F247" s="130"/>
      <c r="G247" s="130"/>
      <c r="H247" s="130">
        <v>6543</v>
      </c>
      <c r="I247" s="130"/>
      <c r="J247" s="130"/>
      <c r="K247" s="11"/>
      <c r="L247" s="11"/>
      <c r="M247" s="11">
        <v>16777</v>
      </c>
      <c r="N247" s="11">
        <v>27685</v>
      </c>
      <c r="O247" s="11">
        <v>57011</v>
      </c>
      <c r="P247" s="11">
        <v>41301</v>
      </c>
    </row>
    <row r="248" spans="1:16" x14ac:dyDescent="0.3">
      <c r="A248" s="120"/>
      <c r="B248" s="16" t="s">
        <v>15</v>
      </c>
      <c r="C248" s="10">
        <v>157703.70370370371</v>
      </c>
      <c r="D248" s="10">
        <v>6102.6894865525674</v>
      </c>
      <c r="E248" s="10">
        <v>5000</v>
      </c>
      <c r="F248" s="130"/>
      <c r="G248" s="130"/>
      <c r="H248" s="130">
        <v>34896</v>
      </c>
      <c r="I248" s="130"/>
      <c r="J248" s="130"/>
      <c r="K248" s="10"/>
      <c r="L248" s="10"/>
      <c r="M248" s="10">
        <v>25751.343054489636</v>
      </c>
      <c r="N248" s="10">
        <v>3689.8573903771826</v>
      </c>
      <c r="O248" s="10">
        <v>6573.0097423185571</v>
      </c>
      <c r="P248" s="10">
        <v>7350.8943668238853</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0.48649999999999999</v>
      </c>
      <c r="D254" s="10">
        <v>0.35649999999999998</v>
      </c>
      <c r="E254" s="10">
        <v>1.2E-2</v>
      </c>
      <c r="F254" s="10">
        <v>0.66049999999999998</v>
      </c>
      <c r="G254" s="10">
        <v>1.2500000000000001E-2</v>
      </c>
      <c r="H254" s="10">
        <v>0.14800000000000002</v>
      </c>
      <c r="I254" s="10">
        <v>0.35749999999999998</v>
      </c>
      <c r="J254" s="10"/>
      <c r="K254" s="10"/>
      <c r="L254" s="10"/>
      <c r="M254" s="10">
        <v>1.6735</v>
      </c>
      <c r="N254" s="10">
        <v>1.0715000000000001</v>
      </c>
      <c r="O254" s="10">
        <v>4.7784999999999993</v>
      </c>
      <c r="P254" s="10">
        <v>4.4170000000000007</v>
      </c>
    </row>
    <row r="255" spans="1:16" x14ac:dyDescent="0.3">
      <c r="A255" s="120"/>
      <c r="B255" s="16" t="s">
        <v>14</v>
      </c>
      <c r="C255" s="11">
        <v>9462</v>
      </c>
      <c r="D255" s="11">
        <v>6990</v>
      </c>
      <c r="E255" s="11">
        <v>280</v>
      </c>
      <c r="F255" s="11">
        <v>20925</v>
      </c>
      <c r="G255" s="11">
        <v>1000</v>
      </c>
      <c r="H255" s="11">
        <v>3258</v>
      </c>
      <c r="I255" s="11">
        <v>2996</v>
      </c>
      <c r="J255" s="11"/>
      <c r="K255" s="11"/>
      <c r="L255" s="11"/>
      <c r="M255" s="11">
        <v>47015</v>
      </c>
      <c r="N255" s="11">
        <v>27225</v>
      </c>
      <c r="O255" s="11">
        <v>119151</v>
      </c>
      <c r="P255" s="11">
        <v>75231</v>
      </c>
    </row>
    <row r="256" spans="1:16" x14ac:dyDescent="0.3">
      <c r="A256" s="120"/>
      <c r="B256" s="16" t="s">
        <v>15</v>
      </c>
      <c r="C256" s="10">
        <v>19449.126413155191</v>
      </c>
      <c r="D256" s="10">
        <v>19607.293127629735</v>
      </c>
      <c r="E256" s="10">
        <v>23333.333333333336</v>
      </c>
      <c r="F256" s="10">
        <v>31680.545041635123</v>
      </c>
      <c r="G256" s="10">
        <v>80000</v>
      </c>
      <c r="H256" s="10">
        <v>22013.513513513513</v>
      </c>
      <c r="I256" s="10">
        <v>8380.4195804195806</v>
      </c>
      <c r="J256" s="10"/>
      <c r="K256" s="10"/>
      <c r="L256" s="10"/>
      <c r="M256" s="10">
        <v>28093.815357036154</v>
      </c>
      <c r="N256" s="10">
        <v>25408.306112925802</v>
      </c>
      <c r="O256" s="10">
        <v>24934.812179554254</v>
      </c>
      <c r="P256" s="10">
        <v>17032.14851709305</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0"/>
      <c r="H258" s="130"/>
      <c r="I258" s="130"/>
      <c r="J258" s="130"/>
      <c r="K258" s="10"/>
      <c r="L258" s="10"/>
      <c r="M258" s="130"/>
      <c r="N258" s="130"/>
      <c r="O258" s="10"/>
      <c r="P258" s="130">
        <v>3.2500000000000001E-2</v>
      </c>
    </row>
    <row r="259" spans="1:16" x14ac:dyDescent="0.3">
      <c r="A259" s="120"/>
      <c r="B259" s="16" t="s">
        <v>14</v>
      </c>
      <c r="C259" s="130"/>
      <c r="D259" s="130"/>
      <c r="E259" s="130"/>
      <c r="F259" s="130"/>
      <c r="G259" s="11"/>
      <c r="H259" s="130"/>
      <c r="I259" s="130"/>
      <c r="J259" s="130"/>
      <c r="K259" s="11"/>
      <c r="L259" s="11"/>
      <c r="M259" s="130"/>
      <c r="N259" s="130"/>
      <c r="O259" s="11"/>
      <c r="P259" s="130">
        <v>345.5</v>
      </c>
    </row>
    <row r="260" spans="1:16" x14ac:dyDescent="0.3">
      <c r="A260" s="120"/>
      <c r="B260" s="16" t="s">
        <v>15</v>
      </c>
      <c r="C260" s="130"/>
      <c r="D260" s="130"/>
      <c r="E260" s="130"/>
      <c r="F260" s="130"/>
      <c r="G260" s="10"/>
      <c r="H260" s="130"/>
      <c r="I260" s="130"/>
      <c r="J260" s="130"/>
      <c r="K260" s="10"/>
      <c r="L260" s="10"/>
      <c r="M260" s="130"/>
      <c r="N260" s="130"/>
      <c r="O260" s="10"/>
      <c r="P260" s="130">
        <v>10630.76923076923</v>
      </c>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0"/>
    </row>
    <row r="263" spans="1:16" x14ac:dyDescent="0.3">
      <c r="A263" s="120"/>
      <c r="B263" s="16" t="s">
        <v>14</v>
      </c>
      <c r="C263" s="130"/>
      <c r="D263" s="130"/>
      <c r="E263" s="130"/>
      <c r="F263" s="130"/>
      <c r="G263" s="130"/>
      <c r="H263" s="130"/>
      <c r="I263" s="130"/>
      <c r="J263" s="130"/>
      <c r="K263" s="130"/>
      <c r="L263" s="130"/>
      <c r="M263" s="130"/>
      <c r="N263" s="130"/>
      <c r="O263" s="130"/>
      <c r="P263" s="11"/>
    </row>
    <row r="264" spans="1:16" x14ac:dyDescent="0.3">
      <c r="A264" s="120"/>
      <c r="B264" s="16" t="s">
        <v>15</v>
      </c>
      <c r="C264" s="130"/>
      <c r="D264" s="130"/>
      <c r="E264" s="130"/>
      <c r="F264" s="130"/>
      <c r="G264" s="130"/>
      <c r="H264" s="130"/>
      <c r="I264" s="130"/>
      <c r="J264" s="130"/>
      <c r="K264" s="130"/>
      <c r="L264" s="130"/>
      <c r="M264" s="130"/>
      <c r="N264" s="130"/>
      <c r="O264" s="130"/>
      <c r="P264" s="1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v>2.5000000000000001E-2</v>
      </c>
      <c r="H266" s="130">
        <v>2.5000000000000001E-2</v>
      </c>
      <c r="I266" s="10"/>
      <c r="J266" s="10">
        <v>0.11699999999999999</v>
      </c>
      <c r="K266" s="10">
        <v>6.0000000000000001E-3</v>
      </c>
      <c r="L266" s="130"/>
      <c r="M266" s="130"/>
      <c r="N266" s="130"/>
      <c r="O266" s="10">
        <v>0.17299999999999996</v>
      </c>
      <c r="P266" s="10">
        <v>0.64</v>
      </c>
    </row>
    <row r="267" spans="1:16" x14ac:dyDescent="0.3">
      <c r="A267" s="120"/>
      <c r="B267" s="16" t="s">
        <v>14</v>
      </c>
      <c r="C267" s="130"/>
      <c r="D267" s="130"/>
      <c r="E267" s="130"/>
      <c r="F267" s="130"/>
      <c r="G267" s="130">
        <v>900</v>
      </c>
      <c r="H267" s="130">
        <v>800</v>
      </c>
      <c r="I267" s="11"/>
      <c r="J267" s="11">
        <v>621</v>
      </c>
      <c r="K267" s="11">
        <v>12</v>
      </c>
      <c r="L267" s="130"/>
      <c r="M267" s="130"/>
      <c r="N267" s="130"/>
      <c r="O267" s="11">
        <v>2333</v>
      </c>
      <c r="P267" s="11">
        <v>3810</v>
      </c>
    </row>
    <row r="268" spans="1:16" x14ac:dyDescent="0.3">
      <c r="A268" s="120"/>
      <c r="B268" s="16" t="s">
        <v>15</v>
      </c>
      <c r="C268" s="130"/>
      <c r="D268" s="130"/>
      <c r="E268" s="130"/>
      <c r="F268" s="130"/>
      <c r="G268" s="130">
        <v>36000</v>
      </c>
      <c r="H268" s="130">
        <v>32000</v>
      </c>
      <c r="I268" s="10"/>
      <c r="J268" s="10">
        <v>5307.6923076923076</v>
      </c>
      <c r="K268" s="10">
        <v>2000</v>
      </c>
      <c r="L268" s="130"/>
      <c r="M268" s="130"/>
      <c r="N268" s="130"/>
      <c r="O268" s="10">
        <v>13485.549132947979</v>
      </c>
      <c r="P268" s="10">
        <v>5953.125</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v>3.2000000000000001E-2</v>
      </c>
      <c r="D270" s="10">
        <v>0.17749999999999999</v>
      </c>
      <c r="E270" s="10">
        <v>0.46500000000000002</v>
      </c>
      <c r="F270" s="10">
        <v>0.03</v>
      </c>
      <c r="G270" s="10">
        <v>7.8E-2</v>
      </c>
      <c r="H270" s="10">
        <v>0.06</v>
      </c>
      <c r="I270" s="10">
        <v>3.15E-2</v>
      </c>
      <c r="J270" s="10">
        <v>3.6000000000000004E-2</v>
      </c>
      <c r="K270" s="10">
        <v>0.14749999999999999</v>
      </c>
      <c r="L270" s="10">
        <v>4.9500000000000002E-2</v>
      </c>
      <c r="M270" s="10">
        <v>5.2999999999999999E-2</v>
      </c>
      <c r="N270" s="10">
        <v>1.389</v>
      </c>
      <c r="O270" s="10">
        <v>2.5489999999999999</v>
      </c>
      <c r="P270" s="10">
        <v>1.2430000000000001</v>
      </c>
    </row>
    <row r="271" spans="1:16" x14ac:dyDescent="0.3">
      <c r="A271" s="120"/>
      <c r="B271" s="16" t="s">
        <v>14</v>
      </c>
      <c r="C271" s="11">
        <v>506</v>
      </c>
      <c r="D271" s="11">
        <v>3936.1</v>
      </c>
      <c r="E271" s="11">
        <v>10363</v>
      </c>
      <c r="F271" s="11">
        <v>540</v>
      </c>
      <c r="G271" s="11">
        <v>1313</v>
      </c>
      <c r="H271" s="11">
        <v>988</v>
      </c>
      <c r="I271" s="11">
        <v>546</v>
      </c>
      <c r="J271" s="11">
        <v>414</v>
      </c>
      <c r="K271" s="11">
        <v>514.29999999999995</v>
      </c>
      <c r="L271" s="11">
        <v>819</v>
      </c>
      <c r="M271" s="11">
        <v>969</v>
      </c>
      <c r="N271" s="11">
        <v>11400</v>
      </c>
      <c r="O271" s="11">
        <v>32308.400000000001</v>
      </c>
      <c r="P271" s="11">
        <v>15267</v>
      </c>
    </row>
    <row r="272" spans="1:16" x14ac:dyDescent="0.3">
      <c r="A272" s="120"/>
      <c r="B272" s="16" t="s">
        <v>15</v>
      </c>
      <c r="C272" s="10">
        <v>15812.5</v>
      </c>
      <c r="D272" s="10">
        <v>22175.211267605635</v>
      </c>
      <c r="E272" s="10">
        <v>22286.021505376342</v>
      </c>
      <c r="F272" s="10">
        <v>18000</v>
      </c>
      <c r="G272" s="10">
        <v>16833.333333333332</v>
      </c>
      <c r="H272" s="10">
        <v>16466.666666666668</v>
      </c>
      <c r="I272" s="10">
        <v>17333.333333333336</v>
      </c>
      <c r="J272" s="10">
        <v>11500</v>
      </c>
      <c r="K272" s="10">
        <v>3486.7796610169485</v>
      </c>
      <c r="L272" s="10">
        <v>16545.454545454544</v>
      </c>
      <c r="M272" s="10">
        <v>18283.018867924529</v>
      </c>
      <c r="N272" s="10">
        <v>8207.3434125269978</v>
      </c>
      <c r="O272" s="10">
        <v>12674.931345625737</v>
      </c>
      <c r="P272" s="10">
        <v>12282.381335478678</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30">
        <v>3.0499999999999999E-2</v>
      </c>
      <c r="D278" s="130">
        <v>6.4000000000000001E-2</v>
      </c>
      <c r="E278" s="10">
        <v>1.95E-2</v>
      </c>
      <c r="F278" s="10">
        <v>2.8999999999999998E-2</v>
      </c>
      <c r="G278" s="10">
        <v>6.9000000000000006E-2</v>
      </c>
      <c r="H278" s="130">
        <v>1.0500000000000001E-2</v>
      </c>
      <c r="I278" s="10">
        <v>1E-3</v>
      </c>
      <c r="J278" s="10"/>
      <c r="K278" s="10"/>
      <c r="L278" s="10">
        <v>0.01</v>
      </c>
      <c r="M278" s="10"/>
      <c r="N278" s="10">
        <v>1.8000000000000002E-2</v>
      </c>
      <c r="O278" s="10">
        <v>0.2515</v>
      </c>
      <c r="P278" s="10">
        <v>0.85649999999999993</v>
      </c>
    </row>
    <row r="279" spans="1:16" x14ac:dyDescent="0.3">
      <c r="A279" s="120"/>
      <c r="B279" s="16" t="s">
        <v>14</v>
      </c>
      <c r="C279" s="130">
        <v>557</v>
      </c>
      <c r="D279" s="130">
        <v>1056</v>
      </c>
      <c r="E279" s="11">
        <v>333</v>
      </c>
      <c r="F279" s="11">
        <v>269</v>
      </c>
      <c r="G279" s="11">
        <v>1199.5</v>
      </c>
      <c r="H279" s="130">
        <v>189</v>
      </c>
      <c r="I279" s="11">
        <v>24</v>
      </c>
      <c r="J279" s="11"/>
      <c r="K279" s="11"/>
      <c r="L279" s="11">
        <v>180</v>
      </c>
      <c r="M279" s="11"/>
      <c r="N279" s="11">
        <v>430</v>
      </c>
      <c r="O279" s="11">
        <v>4237.5</v>
      </c>
      <c r="P279" s="11">
        <v>9199</v>
      </c>
    </row>
    <row r="280" spans="1:16" x14ac:dyDescent="0.3">
      <c r="A280" s="120"/>
      <c r="B280" s="16" t="s">
        <v>15</v>
      </c>
      <c r="C280" s="130">
        <v>18262.295081967211</v>
      </c>
      <c r="D280" s="130">
        <v>16500</v>
      </c>
      <c r="E280" s="10">
        <v>17076.923076923078</v>
      </c>
      <c r="F280" s="10">
        <v>9275.8620689655181</v>
      </c>
      <c r="G280" s="10">
        <v>17384.057971014492</v>
      </c>
      <c r="H280" s="130">
        <v>18000</v>
      </c>
      <c r="I280" s="10">
        <v>24000</v>
      </c>
      <c r="J280" s="10"/>
      <c r="K280" s="10"/>
      <c r="L280" s="10">
        <v>18000</v>
      </c>
      <c r="M280" s="10"/>
      <c r="N280" s="10">
        <v>23888.888888888891</v>
      </c>
      <c r="O280" s="10">
        <v>16848.90656063618</v>
      </c>
      <c r="P280" s="10">
        <v>10740.221833041447</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v>6.9999999999999993E-3</v>
      </c>
      <c r="K290" s="130"/>
      <c r="L290" s="10"/>
      <c r="M290" s="130"/>
      <c r="N290" s="130">
        <v>2.5000000000000001E-3</v>
      </c>
      <c r="O290" s="10">
        <v>9.4999999999999998E-3</v>
      </c>
      <c r="P290" s="130">
        <v>1.7500000000000002E-2</v>
      </c>
    </row>
    <row r="291" spans="1:16" x14ac:dyDescent="0.3">
      <c r="A291" s="120"/>
      <c r="B291" s="16" t="s">
        <v>14</v>
      </c>
      <c r="C291" s="130"/>
      <c r="D291" s="130"/>
      <c r="E291" s="130"/>
      <c r="F291" s="130"/>
      <c r="G291" s="130"/>
      <c r="H291" s="130"/>
      <c r="I291" s="130"/>
      <c r="J291" s="130">
        <v>54</v>
      </c>
      <c r="K291" s="130"/>
      <c r="L291" s="11"/>
      <c r="M291" s="130"/>
      <c r="N291" s="130">
        <v>68</v>
      </c>
      <c r="O291" s="11">
        <v>122</v>
      </c>
      <c r="P291" s="130">
        <v>220</v>
      </c>
    </row>
    <row r="292" spans="1:16" x14ac:dyDescent="0.3">
      <c r="A292" s="120"/>
      <c r="B292" s="16" t="s">
        <v>15</v>
      </c>
      <c r="C292" s="130"/>
      <c r="D292" s="130"/>
      <c r="E292" s="130"/>
      <c r="F292" s="130"/>
      <c r="G292" s="130"/>
      <c r="H292" s="130"/>
      <c r="I292" s="130"/>
      <c r="J292" s="130">
        <v>7714.2857142857147</v>
      </c>
      <c r="K292" s="130"/>
      <c r="L292" s="10"/>
      <c r="M292" s="130"/>
      <c r="N292" s="130">
        <v>27200</v>
      </c>
      <c r="O292" s="10">
        <v>12842.105263157895</v>
      </c>
      <c r="P292" s="130">
        <v>12571.428571428571</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0">
        <v>6.0000000000000001E-3</v>
      </c>
      <c r="H298" s="130">
        <v>4.0000000000000001E-3</v>
      </c>
      <c r="I298" s="130"/>
      <c r="J298" s="130"/>
      <c r="K298" s="130"/>
      <c r="L298" s="130"/>
      <c r="M298" s="130"/>
      <c r="N298" s="130"/>
      <c r="O298" s="10">
        <v>0.01</v>
      </c>
      <c r="P298" s="130">
        <v>9.4999999999999998E-3</v>
      </c>
    </row>
    <row r="299" spans="1:16" x14ac:dyDescent="0.3">
      <c r="A299" s="120"/>
      <c r="B299" s="16" t="s">
        <v>14</v>
      </c>
      <c r="C299" s="130"/>
      <c r="D299" s="130"/>
      <c r="E299" s="130"/>
      <c r="F299" s="130"/>
      <c r="G299" s="11">
        <v>108</v>
      </c>
      <c r="H299" s="130">
        <v>27</v>
      </c>
      <c r="I299" s="130"/>
      <c r="J299" s="130"/>
      <c r="K299" s="130"/>
      <c r="L299" s="130"/>
      <c r="M299" s="130"/>
      <c r="N299" s="130"/>
      <c r="O299" s="11">
        <v>135</v>
      </c>
      <c r="P299" s="130">
        <v>155</v>
      </c>
    </row>
    <row r="300" spans="1:16" x14ac:dyDescent="0.3">
      <c r="A300" s="120"/>
      <c r="B300" s="16" t="s">
        <v>15</v>
      </c>
      <c r="C300" s="130"/>
      <c r="D300" s="130"/>
      <c r="E300" s="130"/>
      <c r="F300" s="130"/>
      <c r="G300" s="10">
        <v>18000</v>
      </c>
      <c r="H300" s="130">
        <v>6750</v>
      </c>
      <c r="I300" s="130"/>
      <c r="J300" s="130"/>
      <c r="K300" s="130"/>
      <c r="L300" s="130"/>
      <c r="M300" s="130"/>
      <c r="N300" s="130"/>
      <c r="O300" s="10">
        <v>13500</v>
      </c>
      <c r="P300" s="130">
        <v>16315.789473684212</v>
      </c>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0"/>
      <c r="F302" s="10"/>
      <c r="G302" s="10"/>
      <c r="H302" s="130"/>
      <c r="I302" s="130"/>
      <c r="J302" s="130"/>
      <c r="K302" s="130"/>
      <c r="L302" s="130"/>
      <c r="M302" s="130"/>
      <c r="N302" s="130"/>
      <c r="O302" s="10"/>
      <c r="P302" s="10">
        <v>0.55000000000000004</v>
      </c>
    </row>
    <row r="303" spans="1:16" x14ac:dyDescent="0.3">
      <c r="A303" s="120"/>
      <c r="B303" s="16" t="s">
        <v>14</v>
      </c>
      <c r="C303" s="130"/>
      <c r="D303" s="130"/>
      <c r="E303" s="11"/>
      <c r="F303" s="11"/>
      <c r="G303" s="11"/>
      <c r="H303" s="130"/>
      <c r="I303" s="130"/>
      <c r="J303" s="130"/>
      <c r="K303" s="130"/>
      <c r="L303" s="130"/>
      <c r="M303" s="130"/>
      <c r="N303" s="130"/>
      <c r="O303" s="11"/>
      <c r="P303" s="11">
        <v>1221</v>
      </c>
    </row>
    <row r="304" spans="1:16" x14ac:dyDescent="0.3">
      <c r="A304" s="120"/>
      <c r="B304" s="16" t="s">
        <v>15</v>
      </c>
      <c r="C304" s="130"/>
      <c r="D304" s="130"/>
      <c r="E304" s="10"/>
      <c r="F304" s="10"/>
      <c r="G304" s="10"/>
      <c r="H304" s="130"/>
      <c r="I304" s="130"/>
      <c r="J304" s="130"/>
      <c r="K304" s="130"/>
      <c r="L304" s="130"/>
      <c r="M304" s="130"/>
      <c r="N304" s="130"/>
      <c r="O304" s="10"/>
      <c r="P304" s="10">
        <v>2220</v>
      </c>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0"/>
      <c r="D310" s="130">
        <v>8.0000000000000002E-3</v>
      </c>
      <c r="E310" s="130"/>
      <c r="F310" s="130"/>
      <c r="G310" s="10"/>
      <c r="H310" s="10"/>
      <c r="I310" s="130"/>
      <c r="J310" s="130">
        <v>5.0000000000000001E-3</v>
      </c>
      <c r="K310" s="10"/>
      <c r="L310" s="10"/>
      <c r="M310" s="10"/>
      <c r="N310" s="10"/>
      <c r="O310" s="10">
        <v>1.3000000000000001E-2</v>
      </c>
      <c r="P310" s="10">
        <v>8.8499999999999981E-2</v>
      </c>
    </row>
    <row r="311" spans="1:16" x14ac:dyDescent="0.3">
      <c r="A311" s="120"/>
      <c r="B311" s="16" t="s">
        <v>14</v>
      </c>
      <c r="C311" s="11"/>
      <c r="D311" s="130">
        <v>1.6</v>
      </c>
      <c r="E311" s="130"/>
      <c r="F311" s="130"/>
      <c r="G311" s="11"/>
      <c r="H311" s="11"/>
      <c r="I311" s="130"/>
      <c r="J311" s="130">
        <v>100</v>
      </c>
      <c r="K311" s="11"/>
      <c r="L311" s="11"/>
      <c r="M311" s="11"/>
      <c r="N311" s="11"/>
      <c r="O311" s="11">
        <v>101.6</v>
      </c>
      <c r="P311" s="11">
        <v>1292</v>
      </c>
    </row>
    <row r="312" spans="1:16" x14ac:dyDescent="0.3">
      <c r="A312" s="120"/>
      <c r="B312" s="16" t="s">
        <v>15</v>
      </c>
      <c r="C312" s="10"/>
      <c r="D312" s="130">
        <v>200</v>
      </c>
      <c r="E312" s="130"/>
      <c r="F312" s="130"/>
      <c r="G312" s="10"/>
      <c r="H312" s="10"/>
      <c r="I312" s="130"/>
      <c r="J312" s="130">
        <v>20000</v>
      </c>
      <c r="K312" s="10"/>
      <c r="L312" s="10"/>
      <c r="M312" s="10"/>
      <c r="N312" s="10"/>
      <c r="O312" s="10">
        <v>7815.3846153846152</v>
      </c>
      <c r="P312" s="10">
        <v>14598.870056497177</v>
      </c>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v>5.0000000000000001E-3</v>
      </c>
      <c r="D318" s="130"/>
      <c r="E318" s="130"/>
      <c r="F318" s="130"/>
      <c r="G318" s="130"/>
      <c r="H318" s="130">
        <v>5.0000000000000001E-3</v>
      </c>
      <c r="I318" s="130"/>
      <c r="J318" s="130"/>
      <c r="K318" s="130"/>
      <c r="L318" s="130"/>
      <c r="M318" s="130">
        <v>2.5000000000000001E-2</v>
      </c>
      <c r="N318" s="130">
        <v>1.15E-2</v>
      </c>
      <c r="O318" s="130">
        <v>4.6500000000000007E-2</v>
      </c>
      <c r="P318" s="130"/>
    </row>
    <row r="319" spans="1:16" x14ac:dyDescent="0.3">
      <c r="A319" s="120"/>
      <c r="B319" s="16" t="s">
        <v>14</v>
      </c>
      <c r="C319" s="130">
        <v>80</v>
      </c>
      <c r="D319" s="130"/>
      <c r="E319" s="130"/>
      <c r="F319" s="130"/>
      <c r="G319" s="130"/>
      <c r="H319" s="130">
        <v>4</v>
      </c>
      <c r="I319" s="130"/>
      <c r="J319" s="130"/>
      <c r="K319" s="130"/>
      <c r="L319" s="130"/>
      <c r="M319" s="130">
        <v>270</v>
      </c>
      <c r="N319" s="130">
        <v>131</v>
      </c>
      <c r="O319" s="130">
        <v>485</v>
      </c>
      <c r="P319" s="130"/>
    </row>
    <row r="320" spans="1:16" x14ac:dyDescent="0.3">
      <c r="A320" s="120"/>
      <c r="B320" s="16" t="s">
        <v>15</v>
      </c>
      <c r="C320" s="130">
        <v>16000</v>
      </c>
      <c r="D320" s="130"/>
      <c r="E320" s="130"/>
      <c r="F320" s="130"/>
      <c r="G320" s="130"/>
      <c r="H320" s="130">
        <v>800</v>
      </c>
      <c r="I320" s="130"/>
      <c r="J320" s="130"/>
      <c r="K320" s="130"/>
      <c r="L320" s="130"/>
      <c r="M320" s="130">
        <v>10800</v>
      </c>
      <c r="N320" s="130">
        <v>11391.304347826088</v>
      </c>
      <c r="O320" s="130">
        <v>10430.107526881719</v>
      </c>
      <c r="P320" s="130"/>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0"/>
      <c r="E326" s="130"/>
      <c r="F326" s="10"/>
      <c r="G326" s="130"/>
      <c r="H326" s="130"/>
      <c r="I326" s="10"/>
      <c r="J326" s="10"/>
      <c r="K326" s="130"/>
      <c r="L326" s="130"/>
      <c r="M326" s="130"/>
      <c r="N326" s="130"/>
      <c r="O326" s="10"/>
      <c r="P326" s="10">
        <v>3.95E-2</v>
      </c>
    </row>
    <row r="327" spans="1:16" x14ac:dyDescent="0.3">
      <c r="A327" s="120"/>
      <c r="B327" s="16" t="s">
        <v>14</v>
      </c>
      <c r="C327" s="130"/>
      <c r="D327" s="11"/>
      <c r="E327" s="130"/>
      <c r="F327" s="11"/>
      <c r="G327" s="130"/>
      <c r="H327" s="130"/>
      <c r="I327" s="11"/>
      <c r="J327" s="11"/>
      <c r="K327" s="130"/>
      <c r="L327" s="130"/>
      <c r="M327" s="130"/>
      <c r="N327" s="130"/>
      <c r="O327" s="11"/>
      <c r="P327" s="11">
        <v>571</v>
      </c>
    </row>
    <row r="328" spans="1:16" x14ac:dyDescent="0.3">
      <c r="A328" s="120"/>
      <c r="B328" s="16" t="s">
        <v>15</v>
      </c>
      <c r="C328" s="130"/>
      <c r="D328" s="10"/>
      <c r="E328" s="130"/>
      <c r="F328" s="10"/>
      <c r="G328" s="130"/>
      <c r="H328" s="130"/>
      <c r="I328" s="10"/>
      <c r="J328" s="10"/>
      <c r="K328" s="130"/>
      <c r="L328" s="130"/>
      <c r="M328" s="130"/>
      <c r="N328" s="130"/>
      <c r="O328" s="10"/>
      <c r="P328" s="10">
        <v>14455.696202531646</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v>5.0000000000000001E-3</v>
      </c>
      <c r="O330" s="130">
        <v>5.0000000000000001E-3</v>
      </c>
      <c r="P330" s="130"/>
    </row>
    <row r="331" spans="1:16" x14ac:dyDescent="0.3">
      <c r="A331" s="120"/>
      <c r="B331" s="16" t="s">
        <v>14</v>
      </c>
      <c r="C331" s="130"/>
      <c r="D331" s="130"/>
      <c r="E331" s="130"/>
      <c r="F331" s="130"/>
      <c r="G331" s="130"/>
      <c r="H331" s="130"/>
      <c r="I331" s="130"/>
      <c r="J331" s="130"/>
      <c r="K331" s="130"/>
      <c r="L331" s="130"/>
      <c r="M331" s="130"/>
      <c r="N331" s="130">
        <v>90</v>
      </c>
      <c r="O331" s="130">
        <v>90</v>
      </c>
      <c r="P331" s="130"/>
    </row>
    <row r="332" spans="1:16" x14ac:dyDescent="0.3">
      <c r="A332" s="120"/>
      <c r="B332" s="16" t="s">
        <v>15</v>
      </c>
      <c r="C332" s="130"/>
      <c r="D332" s="130"/>
      <c r="E332" s="130"/>
      <c r="F332" s="130"/>
      <c r="G332" s="130"/>
      <c r="H332" s="130"/>
      <c r="I332" s="130"/>
      <c r="J332" s="130"/>
      <c r="K332" s="130"/>
      <c r="L332" s="130"/>
      <c r="M332" s="130"/>
      <c r="N332" s="130">
        <v>18000</v>
      </c>
      <c r="O332" s="130">
        <v>18000</v>
      </c>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0"/>
    </row>
    <row r="335" spans="1:16" x14ac:dyDescent="0.3">
      <c r="A335" s="120"/>
      <c r="B335" s="16" t="s">
        <v>14</v>
      </c>
      <c r="C335" s="130"/>
      <c r="D335" s="130"/>
      <c r="E335" s="130"/>
      <c r="F335" s="130"/>
      <c r="G335" s="130"/>
      <c r="H335" s="130"/>
      <c r="I335" s="130"/>
      <c r="J335" s="130"/>
      <c r="K335" s="130"/>
      <c r="L335" s="130"/>
      <c r="M335" s="130"/>
      <c r="N335" s="130"/>
      <c r="O335" s="130"/>
      <c r="P335" s="11"/>
    </row>
    <row r="336" spans="1:16" x14ac:dyDescent="0.3">
      <c r="A336" s="120"/>
      <c r="B336" s="16" t="s">
        <v>15</v>
      </c>
      <c r="C336" s="130"/>
      <c r="D336" s="130"/>
      <c r="E336" s="130"/>
      <c r="F336" s="130"/>
      <c r="G336" s="130"/>
      <c r="H336" s="130"/>
      <c r="I336" s="130"/>
      <c r="J336" s="130"/>
      <c r="K336" s="130"/>
      <c r="L336" s="130"/>
      <c r="M336" s="130"/>
      <c r="N336" s="130"/>
      <c r="O336" s="130"/>
      <c r="P336" s="1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0"/>
      <c r="G338" s="10"/>
      <c r="H338" s="130"/>
      <c r="I338" s="130">
        <v>0.68599999999999994</v>
      </c>
      <c r="J338" s="10">
        <v>2.2000000000000002E-2</v>
      </c>
      <c r="K338" s="10">
        <v>1.5E-3</v>
      </c>
      <c r="L338" s="130"/>
      <c r="M338" s="130"/>
      <c r="N338" s="130">
        <v>4.4999999999999998E-2</v>
      </c>
      <c r="O338" s="10">
        <v>0.75450000000000006</v>
      </c>
      <c r="P338" s="10">
        <v>0.74450000000000005</v>
      </c>
    </row>
    <row r="339" spans="1:16" x14ac:dyDescent="0.3">
      <c r="A339" s="120"/>
      <c r="B339" s="16" t="s">
        <v>14</v>
      </c>
      <c r="C339" s="130"/>
      <c r="D339" s="130"/>
      <c r="E339" s="130"/>
      <c r="F339" s="11"/>
      <c r="G339" s="11"/>
      <c r="H339" s="130"/>
      <c r="I339" s="130">
        <v>5338</v>
      </c>
      <c r="J339" s="11">
        <v>335</v>
      </c>
      <c r="K339" s="11">
        <v>15</v>
      </c>
      <c r="L339" s="130"/>
      <c r="M339" s="130"/>
      <c r="N339" s="130">
        <v>996</v>
      </c>
      <c r="O339" s="11">
        <v>6684</v>
      </c>
      <c r="P339" s="11">
        <v>17060</v>
      </c>
    </row>
    <row r="340" spans="1:16" x14ac:dyDescent="0.3">
      <c r="A340" s="120"/>
      <c r="B340" s="16" t="s">
        <v>15</v>
      </c>
      <c r="C340" s="130"/>
      <c r="D340" s="130"/>
      <c r="E340" s="130"/>
      <c r="F340" s="10"/>
      <c r="G340" s="10"/>
      <c r="H340" s="130"/>
      <c r="I340" s="130">
        <v>7781.3411078717209</v>
      </c>
      <c r="J340" s="10">
        <v>15227.272727272728</v>
      </c>
      <c r="K340" s="10">
        <v>10000</v>
      </c>
      <c r="L340" s="130"/>
      <c r="M340" s="130"/>
      <c r="N340" s="130">
        <v>22133.333333333336</v>
      </c>
      <c r="O340" s="10">
        <v>8858.8469184890655</v>
      </c>
      <c r="P340" s="10">
        <v>22914.707857622565</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c r="I342" s="130"/>
      <c r="J342" s="130">
        <v>9.3000000000000013E-2</v>
      </c>
      <c r="K342" s="130"/>
      <c r="L342" s="130"/>
      <c r="M342" s="130"/>
      <c r="N342" s="130"/>
      <c r="O342" s="130">
        <v>9.3000000000000013E-2</v>
      </c>
      <c r="P342" s="10"/>
    </row>
    <row r="343" spans="1:16" x14ac:dyDescent="0.3">
      <c r="A343" s="120"/>
      <c r="B343" s="16" t="s">
        <v>14</v>
      </c>
      <c r="C343" s="130"/>
      <c r="D343" s="130"/>
      <c r="E343" s="130"/>
      <c r="F343" s="130"/>
      <c r="G343" s="130"/>
      <c r="H343" s="130"/>
      <c r="I343" s="130"/>
      <c r="J343" s="130">
        <v>1335</v>
      </c>
      <c r="K343" s="130"/>
      <c r="L343" s="130"/>
      <c r="M343" s="130"/>
      <c r="N343" s="130"/>
      <c r="O343" s="130">
        <v>1335</v>
      </c>
      <c r="P343" s="11"/>
    </row>
    <row r="344" spans="1:16" x14ac:dyDescent="0.3">
      <c r="A344" s="120"/>
      <c r="B344" s="16" t="s">
        <v>15</v>
      </c>
      <c r="C344" s="130"/>
      <c r="D344" s="130"/>
      <c r="E344" s="130"/>
      <c r="F344" s="130"/>
      <c r="G344" s="130"/>
      <c r="H344" s="130"/>
      <c r="I344" s="130"/>
      <c r="J344" s="130">
        <v>14354.838709677419</v>
      </c>
      <c r="K344" s="130"/>
      <c r="L344" s="130"/>
      <c r="M344" s="130"/>
      <c r="N344" s="130"/>
      <c r="O344" s="130">
        <v>14354.838709677419</v>
      </c>
      <c r="P344" s="1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v>1.0500000000000001E-2</v>
      </c>
      <c r="D350" s="130">
        <v>1.4999999999999999E-2</v>
      </c>
      <c r="E350" s="130">
        <v>9.4999999999999998E-3</v>
      </c>
      <c r="F350" s="130">
        <v>2.1499999999999998E-2</v>
      </c>
      <c r="G350" s="10">
        <v>2.7999999999999997E-2</v>
      </c>
      <c r="H350" s="10">
        <v>0.04</v>
      </c>
      <c r="I350" s="10">
        <v>1.4999999999999999E-2</v>
      </c>
      <c r="J350" s="10">
        <v>6.0000000000000001E-3</v>
      </c>
      <c r="K350" s="130">
        <v>2.5499999999999998E-2</v>
      </c>
      <c r="L350" s="10">
        <v>8.5000000000000006E-3</v>
      </c>
      <c r="M350" s="10">
        <v>0.03</v>
      </c>
      <c r="N350" s="10">
        <v>1.8500000000000003E-2</v>
      </c>
      <c r="O350" s="10">
        <v>0.22800000000000001</v>
      </c>
      <c r="P350" s="10">
        <v>0.27300000000000002</v>
      </c>
    </row>
    <row r="351" spans="1:16" x14ac:dyDescent="0.3">
      <c r="A351" s="120"/>
      <c r="B351" s="16" t="s">
        <v>14</v>
      </c>
      <c r="C351" s="130">
        <v>152</v>
      </c>
      <c r="D351" s="130">
        <v>221</v>
      </c>
      <c r="E351" s="130">
        <v>144</v>
      </c>
      <c r="F351" s="130">
        <v>350</v>
      </c>
      <c r="G351" s="11">
        <v>406</v>
      </c>
      <c r="H351" s="11">
        <v>680</v>
      </c>
      <c r="I351" s="11">
        <v>100</v>
      </c>
      <c r="J351" s="11">
        <v>44</v>
      </c>
      <c r="K351" s="130">
        <v>487</v>
      </c>
      <c r="L351" s="11">
        <v>126</v>
      </c>
      <c r="M351" s="11">
        <v>553</v>
      </c>
      <c r="N351" s="11">
        <v>287</v>
      </c>
      <c r="O351" s="11">
        <v>3550</v>
      </c>
      <c r="P351" s="11">
        <v>938</v>
      </c>
    </row>
    <row r="352" spans="1:16" x14ac:dyDescent="0.3">
      <c r="A352" s="120"/>
      <c r="B352" s="16" t="s">
        <v>15</v>
      </c>
      <c r="C352" s="130">
        <v>14476.190476190475</v>
      </c>
      <c r="D352" s="130">
        <v>14733.333333333332</v>
      </c>
      <c r="E352" s="130">
        <v>15157.894736842105</v>
      </c>
      <c r="F352" s="130">
        <v>16279.069767441861</v>
      </c>
      <c r="G352" s="10">
        <v>14500</v>
      </c>
      <c r="H352" s="10">
        <v>17000</v>
      </c>
      <c r="I352" s="10">
        <v>6666.6666666666661</v>
      </c>
      <c r="J352" s="10">
        <v>7333.3333333333339</v>
      </c>
      <c r="K352" s="130">
        <v>19098.039215686276</v>
      </c>
      <c r="L352" s="10">
        <v>14823.529411764706</v>
      </c>
      <c r="M352" s="10">
        <v>18433.333333333332</v>
      </c>
      <c r="N352" s="10">
        <v>15513.513513513513</v>
      </c>
      <c r="O352" s="10">
        <v>15570.17543859649</v>
      </c>
      <c r="P352" s="10">
        <v>3435.8974358974356</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0"/>
      <c r="H354" s="130"/>
      <c r="I354" s="130"/>
      <c r="J354" s="130"/>
      <c r="K354" s="130"/>
      <c r="L354" s="130"/>
      <c r="M354" s="130">
        <v>1.4999999999999999E-2</v>
      </c>
      <c r="N354" s="130">
        <v>1.4999999999999999E-2</v>
      </c>
      <c r="O354" s="10">
        <v>0.03</v>
      </c>
      <c r="P354" s="10">
        <v>1.4999999999999999E-2</v>
      </c>
    </row>
    <row r="355" spans="1:16" x14ac:dyDescent="0.3">
      <c r="A355" s="120"/>
      <c r="B355" s="16" t="s">
        <v>14</v>
      </c>
      <c r="C355" s="130"/>
      <c r="D355" s="130"/>
      <c r="E355" s="130"/>
      <c r="F355" s="130"/>
      <c r="G355" s="11"/>
      <c r="H355" s="130"/>
      <c r="I355" s="130"/>
      <c r="J355" s="130"/>
      <c r="K355" s="130"/>
      <c r="L355" s="130"/>
      <c r="M355" s="130">
        <v>260</v>
      </c>
      <c r="N355" s="130">
        <v>111.9</v>
      </c>
      <c r="O355" s="11">
        <v>371.9</v>
      </c>
      <c r="P355" s="11">
        <v>80</v>
      </c>
    </row>
    <row r="356" spans="1:16" x14ac:dyDescent="0.3">
      <c r="A356" s="120"/>
      <c r="B356" s="16" t="s">
        <v>15</v>
      </c>
      <c r="C356" s="130"/>
      <c r="D356" s="130"/>
      <c r="E356" s="130"/>
      <c r="F356" s="130"/>
      <c r="G356" s="10"/>
      <c r="H356" s="130"/>
      <c r="I356" s="130"/>
      <c r="J356" s="130"/>
      <c r="K356" s="130"/>
      <c r="L356" s="130"/>
      <c r="M356" s="130">
        <v>17333.333333333332</v>
      </c>
      <c r="N356" s="130">
        <v>7460</v>
      </c>
      <c r="O356" s="10">
        <v>12396.666666666668</v>
      </c>
      <c r="P356" s="10">
        <v>5333.3333333333339</v>
      </c>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0">
        <v>0.3</v>
      </c>
      <c r="D358" s="10">
        <v>0.11</v>
      </c>
      <c r="E358" s="10">
        <v>0.33</v>
      </c>
      <c r="F358" s="10">
        <v>0.27</v>
      </c>
      <c r="G358" s="10">
        <v>0.19</v>
      </c>
      <c r="H358" s="10">
        <v>0.17</v>
      </c>
      <c r="I358" s="10">
        <v>0.22</v>
      </c>
      <c r="J358" s="10">
        <v>0.2</v>
      </c>
      <c r="K358" s="10">
        <v>0.16</v>
      </c>
      <c r="L358" s="10">
        <v>0.16</v>
      </c>
      <c r="M358" s="10">
        <v>0.11</v>
      </c>
      <c r="N358" s="10">
        <v>0.1</v>
      </c>
      <c r="O358" s="10">
        <v>2.3199999999999998</v>
      </c>
      <c r="P358" s="10">
        <v>2.4701</v>
      </c>
    </row>
    <row r="359" spans="1:16" x14ac:dyDescent="0.3">
      <c r="A359" s="120"/>
      <c r="B359" s="16" t="s">
        <v>14</v>
      </c>
      <c r="C359" s="11">
        <v>40900</v>
      </c>
      <c r="D359" s="11">
        <v>18900</v>
      </c>
      <c r="E359" s="11">
        <v>29100</v>
      </c>
      <c r="F359" s="11">
        <v>22550</v>
      </c>
      <c r="G359" s="11">
        <v>16010</v>
      </c>
      <c r="H359" s="11">
        <v>20400</v>
      </c>
      <c r="I359" s="11">
        <v>28900</v>
      </c>
      <c r="J359" s="11">
        <v>26000</v>
      </c>
      <c r="K359" s="11">
        <v>12850</v>
      </c>
      <c r="L359" s="11">
        <v>18200</v>
      </c>
      <c r="M359" s="11">
        <v>12800</v>
      </c>
      <c r="N359" s="11">
        <v>10390</v>
      </c>
      <c r="O359" s="11">
        <v>257000</v>
      </c>
      <c r="P359" s="11">
        <v>221756</v>
      </c>
    </row>
    <row r="360" spans="1:16" x14ac:dyDescent="0.3">
      <c r="A360" s="120"/>
      <c r="B360" s="16" t="s">
        <v>15</v>
      </c>
      <c r="C360" s="10">
        <v>136333.33333333334</v>
      </c>
      <c r="D360" s="10">
        <v>171818.18181818182</v>
      </c>
      <c r="E360" s="10">
        <v>88181.818181818177</v>
      </c>
      <c r="F360" s="10">
        <v>83518.518518518511</v>
      </c>
      <c r="G360" s="10">
        <v>84263.15789473684</v>
      </c>
      <c r="H360" s="10">
        <v>120000</v>
      </c>
      <c r="I360" s="10">
        <v>131363.63636363635</v>
      </c>
      <c r="J360" s="10">
        <v>130000</v>
      </c>
      <c r="K360" s="10">
        <v>80312.5</v>
      </c>
      <c r="L360" s="10">
        <v>113750</v>
      </c>
      <c r="M360" s="10">
        <v>116363.63636363637</v>
      </c>
      <c r="N360" s="10">
        <v>103900</v>
      </c>
      <c r="O360" s="10">
        <v>110775.86206896551</v>
      </c>
      <c r="P360" s="10">
        <v>89776.122424193367</v>
      </c>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0"/>
      <c r="G374" s="10"/>
      <c r="H374" s="130"/>
      <c r="I374" s="130"/>
      <c r="J374" s="10"/>
      <c r="K374" s="10"/>
      <c r="L374" s="10"/>
      <c r="M374" s="130"/>
      <c r="N374" s="130"/>
      <c r="O374" s="10"/>
      <c r="P374" s="130">
        <v>2.0499999999999997E-2</v>
      </c>
    </row>
    <row r="375" spans="1:16" x14ac:dyDescent="0.3">
      <c r="A375" s="120"/>
      <c r="B375" s="16" t="s">
        <v>14</v>
      </c>
      <c r="C375" s="130"/>
      <c r="D375" s="130"/>
      <c r="E375" s="130"/>
      <c r="F375" s="11"/>
      <c r="G375" s="11"/>
      <c r="H375" s="130"/>
      <c r="I375" s="130"/>
      <c r="J375" s="11"/>
      <c r="K375" s="11"/>
      <c r="L375" s="11"/>
      <c r="M375" s="130"/>
      <c r="N375" s="130"/>
      <c r="O375" s="11"/>
      <c r="P375" s="130">
        <v>291.5</v>
      </c>
    </row>
    <row r="376" spans="1:16" x14ac:dyDescent="0.3">
      <c r="A376" s="120"/>
      <c r="B376" s="16" t="s">
        <v>15</v>
      </c>
      <c r="C376" s="130"/>
      <c r="D376" s="130"/>
      <c r="E376" s="130"/>
      <c r="F376" s="10"/>
      <c r="G376" s="10"/>
      <c r="H376" s="130"/>
      <c r="I376" s="130"/>
      <c r="J376" s="10"/>
      <c r="K376" s="10"/>
      <c r="L376" s="10"/>
      <c r="M376" s="130"/>
      <c r="N376" s="130"/>
      <c r="O376" s="10"/>
      <c r="P376" s="130">
        <v>14219.512195121953</v>
      </c>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4617.8104199999989</v>
      </c>
      <c r="D390" s="10">
        <v>4319.3849400000008</v>
      </c>
      <c r="E390" s="10">
        <v>5116.3995599999989</v>
      </c>
      <c r="F390" s="10">
        <v>4430.3069999999989</v>
      </c>
      <c r="G390" s="10">
        <v>4698.275200000001</v>
      </c>
      <c r="H390" s="10">
        <v>4290.6496000000006</v>
      </c>
      <c r="I390" s="10">
        <v>5236.7671999999993</v>
      </c>
      <c r="J390" s="10">
        <v>5037.387999999999</v>
      </c>
      <c r="K390" s="10">
        <v>4005.310300000001</v>
      </c>
      <c r="L390" s="10">
        <v>4405.7946000000011</v>
      </c>
      <c r="M390" s="10">
        <v>4989.842200000001</v>
      </c>
      <c r="N390" s="10">
        <v>5921.3212000000012</v>
      </c>
      <c r="O390" s="10">
        <v>57069.250220000002</v>
      </c>
      <c r="P390" s="10">
        <v>56489.049030000009</v>
      </c>
    </row>
    <row r="391" spans="1:16" x14ac:dyDescent="0.3">
      <c r="A391" s="120"/>
      <c r="B391" s="16" t="s">
        <v>14</v>
      </c>
      <c r="C391" s="11">
        <v>18742508.77</v>
      </c>
      <c r="D391" s="11">
        <v>17951535.100000001</v>
      </c>
      <c r="E391" s="11">
        <v>25364150.25</v>
      </c>
      <c r="F391" s="11">
        <v>24397487.82</v>
      </c>
      <c r="G391" s="11">
        <v>23570055.350000001</v>
      </c>
      <c r="H391" s="11">
        <v>25142010.949999999</v>
      </c>
      <c r="I391" s="11">
        <v>30513003.640000001</v>
      </c>
      <c r="J391" s="11">
        <v>28321677.489999998</v>
      </c>
      <c r="K391" s="11">
        <v>27458760.510000002</v>
      </c>
      <c r="L391" s="11">
        <v>29036855.329999998</v>
      </c>
      <c r="M391" s="11">
        <v>23629212.550000001</v>
      </c>
      <c r="N391" s="11">
        <v>30571438.030000001</v>
      </c>
      <c r="O391" s="11">
        <v>304698695.79000002</v>
      </c>
      <c r="P391" s="11">
        <v>299655126.20999998</v>
      </c>
    </row>
    <row r="392" spans="1:16" x14ac:dyDescent="0.3">
      <c r="A392" s="120"/>
      <c r="B392" s="16" t="s">
        <v>15</v>
      </c>
      <c r="C392" s="10">
        <v>4058.7436610271247</v>
      </c>
      <c r="D392" s="10">
        <v>4156.0396559608307</v>
      </c>
      <c r="E392" s="10">
        <v>4957.4217088706037</v>
      </c>
      <c r="F392" s="10">
        <v>5506.9519606654812</v>
      </c>
      <c r="G392" s="10">
        <v>5016.7464328185788</v>
      </c>
      <c r="H392" s="10">
        <v>5859.721322850507</v>
      </c>
      <c r="I392" s="10">
        <v>5826.6870522714862</v>
      </c>
      <c r="J392" s="10">
        <v>5622.2942306608111</v>
      </c>
      <c r="K392" s="10">
        <v>6855.5888191733848</v>
      </c>
      <c r="L392" s="10">
        <v>6590.6057740413034</v>
      </c>
      <c r="M392" s="10">
        <v>4735.4628869826774</v>
      </c>
      <c r="N392" s="10">
        <v>5162.942018750814</v>
      </c>
      <c r="O392" s="10">
        <v>5339.1045898692728</v>
      </c>
      <c r="P392" s="10">
        <v>5304.6587144857085</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1278.846</v>
      </c>
      <c r="D394" s="10">
        <v>1614.14</v>
      </c>
      <c r="E394" s="10">
        <v>810.69399999999996</v>
      </c>
      <c r="F394" s="10">
        <v>34.905999999999999</v>
      </c>
      <c r="G394" s="10">
        <v>3.2910000000000004</v>
      </c>
      <c r="H394" s="10">
        <v>4.8310000000000004</v>
      </c>
      <c r="I394" s="10">
        <v>1.0149999999999999</v>
      </c>
      <c r="J394" s="10">
        <v>0.34</v>
      </c>
      <c r="K394" s="10"/>
      <c r="L394" s="10"/>
      <c r="M394" s="10">
        <v>23.22</v>
      </c>
      <c r="N394" s="10">
        <v>32.58</v>
      </c>
      <c r="O394" s="10">
        <v>3803.8630000000003</v>
      </c>
      <c r="P394" s="10">
        <v>231.60499999999999</v>
      </c>
    </row>
    <row r="395" spans="1:16" x14ac:dyDescent="0.3">
      <c r="A395" s="120"/>
      <c r="B395" s="16" t="s">
        <v>14</v>
      </c>
      <c r="C395" s="11">
        <v>255560</v>
      </c>
      <c r="D395" s="11">
        <v>181629</v>
      </c>
      <c r="E395" s="11">
        <v>187448</v>
      </c>
      <c r="F395" s="11">
        <v>54792</v>
      </c>
      <c r="G395" s="11">
        <v>17474</v>
      </c>
      <c r="H395" s="11">
        <v>14619</v>
      </c>
      <c r="I395" s="11">
        <v>101.5</v>
      </c>
      <c r="J395" s="11">
        <v>340</v>
      </c>
      <c r="K395" s="11"/>
      <c r="L395" s="11"/>
      <c r="M395" s="11">
        <v>138190</v>
      </c>
      <c r="N395" s="11">
        <v>200232</v>
      </c>
      <c r="O395" s="11">
        <v>1050385.5</v>
      </c>
      <c r="P395" s="11">
        <v>902773</v>
      </c>
    </row>
    <row r="396" spans="1:16" x14ac:dyDescent="0.3">
      <c r="A396" s="120"/>
      <c r="B396" s="16" t="s">
        <v>15</v>
      </c>
      <c r="C396" s="10">
        <v>199.83641501791459</v>
      </c>
      <c r="D396" s="10">
        <v>112.52369682927132</v>
      </c>
      <c r="E396" s="10">
        <v>231.21917764285911</v>
      </c>
      <c r="F396" s="10">
        <v>1569.7014839855613</v>
      </c>
      <c r="G396" s="10">
        <v>5309.6323305986016</v>
      </c>
      <c r="H396" s="10">
        <v>3026.081556613537</v>
      </c>
      <c r="I396" s="10">
        <v>100</v>
      </c>
      <c r="J396" s="10">
        <v>1000</v>
      </c>
      <c r="K396" s="10"/>
      <c r="L396" s="10"/>
      <c r="M396" s="10">
        <v>5951.3350559862192</v>
      </c>
      <c r="N396" s="10">
        <v>6145.8563535911599</v>
      </c>
      <c r="O396" s="10">
        <v>276.13652226696911</v>
      </c>
      <c r="P396" s="10">
        <v>3897.8994408583576</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16.477999999999998</v>
      </c>
      <c r="D398" s="10">
        <v>1.9490000000000001</v>
      </c>
      <c r="E398" s="10">
        <v>1.331</v>
      </c>
      <c r="F398" s="10">
        <v>2.94</v>
      </c>
      <c r="G398" s="10">
        <v>2.3650000000000002</v>
      </c>
      <c r="H398" s="10">
        <v>2.0569999999999999</v>
      </c>
      <c r="I398" s="10">
        <v>5.5E-2</v>
      </c>
      <c r="J398" s="10">
        <v>0.95700000000000007</v>
      </c>
      <c r="K398" s="10">
        <v>0.66</v>
      </c>
      <c r="L398" s="10">
        <v>1.3530000000000002</v>
      </c>
      <c r="M398" s="10">
        <v>2.3980000000000001</v>
      </c>
      <c r="N398" s="10">
        <v>0.42899999999999999</v>
      </c>
      <c r="O398" s="10">
        <v>32.972000000000001</v>
      </c>
      <c r="P398" s="10">
        <v>50.107500000000002</v>
      </c>
    </row>
    <row r="399" spans="1:16" x14ac:dyDescent="0.3">
      <c r="A399" s="120"/>
      <c r="B399" s="16" t="s">
        <v>14</v>
      </c>
      <c r="C399" s="11">
        <v>85192</v>
      </c>
      <c r="D399" s="11">
        <v>17071</v>
      </c>
      <c r="E399" s="11">
        <v>22160</v>
      </c>
      <c r="F399" s="11">
        <v>34383</v>
      </c>
      <c r="G399" s="11">
        <v>34368</v>
      </c>
      <c r="H399" s="11">
        <v>22350</v>
      </c>
      <c r="I399" s="11">
        <v>40</v>
      </c>
      <c r="J399" s="11">
        <v>6810</v>
      </c>
      <c r="K399" s="11">
        <v>10675</v>
      </c>
      <c r="L399" s="11">
        <v>20415</v>
      </c>
      <c r="M399" s="11">
        <v>34275</v>
      </c>
      <c r="N399" s="11">
        <v>6360</v>
      </c>
      <c r="O399" s="11">
        <v>294099</v>
      </c>
      <c r="P399" s="11">
        <v>416955.85</v>
      </c>
    </row>
    <row r="400" spans="1:16" x14ac:dyDescent="0.3">
      <c r="A400" s="120"/>
      <c r="B400" s="16" t="s">
        <v>15</v>
      </c>
      <c r="C400" s="10">
        <v>5170.0449083626654</v>
      </c>
      <c r="D400" s="10">
        <v>8758.8506926629034</v>
      </c>
      <c r="E400" s="10">
        <v>16649.135987978963</v>
      </c>
      <c r="F400" s="10">
        <v>11694.897959183674</v>
      </c>
      <c r="G400" s="10">
        <v>14531.923890063425</v>
      </c>
      <c r="H400" s="10">
        <v>10865.337870685466</v>
      </c>
      <c r="I400" s="10">
        <v>727.27272727272725</v>
      </c>
      <c r="J400" s="10">
        <v>7115.9874608150476</v>
      </c>
      <c r="K400" s="10">
        <v>16174.242424242424</v>
      </c>
      <c r="L400" s="10">
        <v>15088.691796008869</v>
      </c>
      <c r="M400" s="10">
        <v>14293.160967472893</v>
      </c>
      <c r="N400" s="10">
        <v>14825.174825174825</v>
      </c>
      <c r="O400" s="10">
        <v>8919.6591046948924</v>
      </c>
      <c r="P400" s="10">
        <v>8321.2263633188632</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1.4630000000000001</v>
      </c>
      <c r="D402" s="10">
        <v>0.29699999999999999</v>
      </c>
      <c r="E402" s="10">
        <v>0.59399999999999997</v>
      </c>
      <c r="F402" s="10">
        <v>1.21</v>
      </c>
      <c r="G402" s="10">
        <v>1.3859999999999999</v>
      </c>
      <c r="H402" s="10">
        <v>1.1659999999999999</v>
      </c>
      <c r="I402" s="10">
        <v>0.41799999999999998</v>
      </c>
      <c r="J402" s="10">
        <v>1.0449999999999999</v>
      </c>
      <c r="K402" s="10">
        <v>1.4080000000000001</v>
      </c>
      <c r="L402" s="10">
        <v>6.8654999999999999</v>
      </c>
      <c r="M402" s="10">
        <v>20.587499999999999</v>
      </c>
      <c r="N402" s="10">
        <v>0.59399999999999997</v>
      </c>
      <c r="O402" s="10">
        <v>37.033999999999999</v>
      </c>
      <c r="P402" s="10">
        <v>19.561</v>
      </c>
    </row>
    <row r="403" spans="1:16" x14ac:dyDescent="0.3">
      <c r="A403" s="120"/>
      <c r="B403" s="16" t="s">
        <v>14</v>
      </c>
      <c r="C403" s="11">
        <v>11447</v>
      </c>
      <c r="D403" s="11">
        <v>3540</v>
      </c>
      <c r="E403" s="11">
        <v>7660</v>
      </c>
      <c r="F403" s="11">
        <v>18525</v>
      </c>
      <c r="G403" s="11">
        <v>19575</v>
      </c>
      <c r="H403" s="11">
        <v>15060</v>
      </c>
      <c r="I403" s="11">
        <v>6180</v>
      </c>
      <c r="J403" s="11">
        <v>828</v>
      </c>
      <c r="K403" s="11">
        <v>15782.3</v>
      </c>
      <c r="L403" s="11">
        <v>122170</v>
      </c>
      <c r="M403" s="11">
        <v>205288</v>
      </c>
      <c r="N403" s="11">
        <v>6130</v>
      </c>
      <c r="O403" s="11">
        <v>432185.3</v>
      </c>
      <c r="P403" s="11">
        <v>219174</v>
      </c>
    </row>
    <row r="404" spans="1:16" x14ac:dyDescent="0.3">
      <c r="A404" s="120"/>
      <c r="B404" s="16" t="s">
        <v>15</v>
      </c>
      <c r="C404" s="10">
        <v>7824.3335611756656</v>
      </c>
      <c r="D404" s="10">
        <v>11919.191919191921</v>
      </c>
      <c r="E404" s="10">
        <v>12895.622895622895</v>
      </c>
      <c r="F404" s="10">
        <v>15309.917355371899</v>
      </c>
      <c r="G404" s="10">
        <v>14123.376623376624</v>
      </c>
      <c r="H404" s="10">
        <v>12915.951972555746</v>
      </c>
      <c r="I404" s="10">
        <v>14784.688995215312</v>
      </c>
      <c r="J404" s="10">
        <v>792.34449760765551</v>
      </c>
      <c r="K404" s="10">
        <v>11209.019886363636</v>
      </c>
      <c r="L404" s="10">
        <v>17794.77095623043</v>
      </c>
      <c r="M404" s="10">
        <v>9971.4875531268972</v>
      </c>
      <c r="N404" s="10">
        <v>10319.865319865321</v>
      </c>
      <c r="O404" s="10">
        <v>11669.960036723012</v>
      </c>
      <c r="P404" s="10">
        <v>11204.641889473953</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225.01379999999995</v>
      </c>
      <c r="D406" s="10">
        <v>313.77409999999998</v>
      </c>
      <c r="E406" s="10">
        <v>413.15260000000001</v>
      </c>
      <c r="F406" s="10">
        <v>291.30920000000009</v>
      </c>
      <c r="G406" s="10">
        <v>341.0104</v>
      </c>
      <c r="H406" s="10">
        <v>271.75439999999998</v>
      </c>
      <c r="I406" s="10">
        <v>240.70440000000005</v>
      </c>
      <c r="J406" s="10">
        <v>286.95009999999996</v>
      </c>
      <c r="K406" s="10">
        <v>311.5718</v>
      </c>
      <c r="L406" s="10">
        <v>297.35710000000006</v>
      </c>
      <c r="M406" s="10">
        <v>345.88190000000003</v>
      </c>
      <c r="N406" s="10">
        <v>254.36909999999997</v>
      </c>
      <c r="O406" s="10">
        <v>3592.8489</v>
      </c>
      <c r="P406" s="10">
        <v>3406.5958000000001</v>
      </c>
    </row>
    <row r="407" spans="1:16" x14ac:dyDescent="0.3">
      <c r="A407" s="120"/>
      <c r="B407" s="16" t="s">
        <v>14</v>
      </c>
      <c r="C407" s="11">
        <v>2036114</v>
      </c>
      <c r="D407" s="11">
        <v>1914695</v>
      </c>
      <c r="E407" s="11">
        <v>2549126</v>
      </c>
      <c r="F407" s="11">
        <v>2211964</v>
      </c>
      <c r="G407" s="11">
        <v>2445440</v>
      </c>
      <c r="H407" s="11">
        <v>1965576.6</v>
      </c>
      <c r="I407" s="11">
        <v>1723270.48</v>
      </c>
      <c r="J407" s="11">
        <v>2229831.2000000002</v>
      </c>
      <c r="K407" s="11">
        <v>2380667.85</v>
      </c>
      <c r="L407" s="11">
        <v>2364738.5</v>
      </c>
      <c r="M407" s="11">
        <v>3133664.5000000005</v>
      </c>
      <c r="N407" s="11">
        <v>2688205</v>
      </c>
      <c r="O407" s="11">
        <v>27643293.129999999</v>
      </c>
      <c r="P407" s="11">
        <v>26694698.789999999</v>
      </c>
    </row>
    <row r="408" spans="1:16" x14ac:dyDescent="0.3">
      <c r="A408" s="120"/>
      <c r="B408" s="16" t="s">
        <v>15</v>
      </c>
      <c r="C408" s="10">
        <v>9048.840560001212</v>
      </c>
      <c r="D408" s="10">
        <v>6102.1448232980365</v>
      </c>
      <c r="E408" s="10">
        <v>6169.9381778064571</v>
      </c>
      <c r="F408" s="10">
        <v>7593.1827762391276</v>
      </c>
      <c r="G408" s="10">
        <v>7171.1595892676587</v>
      </c>
      <c r="H408" s="10">
        <v>7232.9154560146972</v>
      </c>
      <c r="I408" s="10">
        <v>7159.2811764138905</v>
      </c>
      <c r="J408" s="10">
        <v>7770.7977798230459</v>
      </c>
      <c r="K408" s="10">
        <v>7640.8322255094981</v>
      </c>
      <c r="L408" s="10">
        <v>7952.5207233995743</v>
      </c>
      <c r="M408" s="10">
        <v>9059.9262349374185</v>
      </c>
      <c r="N408" s="10">
        <v>10568.127182114496</v>
      </c>
      <c r="O408" s="10">
        <v>7693.975978227194</v>
      </c>
      <c r="P408" s="10">
        <v>7836.1802682901207</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79.784499999999994</v>
      </c>
      <c r="D410" s="10">
        <v>112.4165</v>
      </c>
      <c r="E410" s="10">
        <v>155.13900000000001</v>
      </c>
      <c r="F410" s="10">
        <v>154.41299999999998</v>
      </c>
      <c r="G410" s="10">
        <v>180.45150000000001</v>
      </c>
      <c r="H410" s="10">
        <v>148.15649999999999</v>
      </c>
      <c r="I410" s="10">
        <v>133.5625</v>
      </c>
      <c r="J410" s="10">
        <v>148.7225</v>
      </c>
      <c r="K410" s="10">
        <v>164.13099999999997</v>
      </c>
      <c r="L410" s="10">
        <v>191.34150000000002</v>
      </c>
      <c r="M410" s="10">
        <v>122.1925</v>
      </c>
      <c r="N410" s="10">
        <v>68.546999999999997</v>
      </c>
      <c r="O410" s="10">
        <v>1658.8579999999999</v>
      </c>
      <c r="P410" s="10">
        <v>1590.0389999999998</v>
      </c>
    </row>
    <row r="411" spans="1:16" x14ac:dyDescent="0.3">
      <c r="A411" s="120"/>
      <c r="B411" s="16" t="s">
        <v>14</v>
      </c>
      <c r="C411" s="11">
        <v>637989</v>
      </c>
      <c r="D411" s="11">
        <v>770584</v>
      </c>
      <c r="E411" s="11">
        <v>935115.84</v>
      </c>
      <c r="F411" s="11">
        <v>1016088</v>
      </c>
      <c r="G411" s="11">
        <v>1217194.3</v>
      </c>
      <c r="H411" s="11">
        <v>1082558</v>
      </c>
      <c r="I411" s="11">
        <v>934781</v>
      </c>
      <c r="J411" s="11">
        <v>1048004</v>
      </c>
      <c r="K411" s="11">
        <v>1265333</v>
      </c>
      <c r="L411" s="11">
        <v>1410772</v>
      </c>
      <c r="M411" s="11">
        <v>1134595</v>
      </c>
      <c r="N411" s="11">
        <v>734727</v>
      </c>
      <c r="O411" s="11">
        <v>12187741.140000001</v>
      </c>
      <c r="P411" s="11">
        <v>12018564</v>
      </c>
    </row>
    <row r="412" spans="1:16" x14ac:dyDescent="0.3">
      <c r="A412" s="120"/>
      <c r="B412" s="16" t="s">
        <v>15</v>
      </c>
      <c r="C412" s="10">
        <v>7996.402810069625</v>
      </c>
      <c r="D412" s="10">
        <v>6854.7232835037566</v>
      </c>
      <c r="E412" s="10">
        <v>6027.6000232049973</v>
      </c>
      <c r="F412" s="10">
        <v>6580.3267859571415</v>
      </c>
      <c r="G412" s="10">
        <v>6745.2711670448844</v>
      </c>
      <c r="H412" s="10">
        <v>7306.8545760732741</v>
      </c>
      <c r="I412" s="10">
        <v>6998.8282639213849</v>
      </c>
      <c r="J412" s="10">
        <v>7046.7077947183516</v>
      </c>
      <c r="K412" s="10">
        <v>7709.28709384577</v>
      </c>
      <c r="L412" s="10">
        <v>7373.058118599467</v>
      </c>
      <c r="M412" s="10">
        <v>9285.3080180862162</v>
      </c>
      <c r="N412" s="10">
        <v>10718.58724670664</v>
      </c>
      <c r="O412" s="10">
        <v>7347.0671630724273</v>
      </c>
      <c r="P412" s="10">
        <v>7558.6598819274259</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161.04049999999998</v>
      </c>
      <c r="D418" s="10">
        <v>153.72399999999999</v>
      </c>
      <c r="E418" s="10">
        <v>111.684</v>
      </c>
      <c r="F418" s="10">
        <v>89.471000000000004</v>
      </c>
      <c r="G418" s="10">
        <v>3.7294999999999998</v>
      </c>
      <c r="H418" s="130">
        <v>1.1559999999999999</v>
      </c>
      <c r="I418" s="130"/>
      <c r="J418" s="130">
        <v>0.129</v>
      </c>
      <c r="K418" s="10">
        <v>2.4335</v>
      </c>
      <c r="L418" s="10">
        <v>7.3039999999999994</v>
      </c>
      <c r="M418" s="10">
        <v>46.627499999999998</v>
      </c>
      <c r="N418" s="10">
        <v>133.4855</v>
      </c>
      <c r="O418" s="10">
        <v>710.78450000000009</v>
      </c>
      <c r="P418" s="10">
        <v>580.49749999999995</v>
      </c>
    </row>
    <row r="419" spans="1:16" x14ac:dyDescent="0.3">
      <c r="A419" s="120"/>
      <c r="B419" s="16" t="s">
        <v>14</v>
      </c>
      <c r="C419" s="11">
        <v>1608371.4</v>
      </c>
      <c r="D419" s="11">
        <v>1741550</v>
      </c>
      <c r="E419" s="11">
        <v>1415562.8</v>
      </c>
      <c r="F419" s="11">
        <v>832897</v>
      </c>
      <c r="G419" s="11">
        <v>8411</v>
      </c>
      <c r="H419" s="130">
        <v>12365</v>
      </c>
      <c r="I419" s="130"/>
      <c r="J419" s="130">
        <v>3235</v>
      </c>
      <c r="K419" s="11">
        <v>50666</v>
      </c>
      <c r="L419" s="11">
        <v>124342</v>
      </c>
      <c r="M419" s="11">
        <v>678481</v>
      </c>
      <c r="N419" s="11">
        <v>1565173</v>
      </c>
      <c r="O419" s="11">
        <v>8041054.2000000002</v>
      </c>
      <c r="P419" s="11">
        <v>7261738.9500000002</v>
      </c>
    </row>
    <row r="420" spans="1:16" x14ac:dyDescent="0.3">
      <c r="A420" s="120"/>
      <c r="B420" s="16" t="s">
        <v>15</v>
      </c>
      <c r="C420" s="10">
        <v>9987.3721206777191</v>
      </c>
      <c r="D420" s="10">
        <v>11329.070281803752</v>
      </c>
      <c r="E420" s="10">
        <v>12674.714372694387</v>
      </c>
      <c r="F420" s="10">
        <v>9309.1280973723315</v>
      </c>
      <c r="G420" s="10">
        <v>2255.2620994771419</v>
      </c>
      <c r="H420" s="130">
        <v>10696.366782006922</v>
      </c>
      <c r="I420" s="130"/>
      <c r="J420" s="130">
        <v>25077.519379844958</v>
      </c>
      <c r="K420" s="10">
        <v>20820.217793301828</v>
      </c>
      <c r="L420" s="10">
        <v>17023.822562979189</v>
      </c>
      <c r="M420" s="10">
        <v>14551.091094311296</v>
      </c>
      <c r="N420" s="10">
        <v>11725.415869139344</v>
      </c>
      <c r="O420" s="10">
        <v>11312.928461439435</v>
      </c>
      <c r="P420" s="10">
        <v>12509.509429411841</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21.865500000000001</v>
      </c>
      <c r="D422" s="10">
        <v>48.722999999999999</v>
      </c>
      <c r="E422" s="10">
        <v>63.768999999999998</v>
      </c>
      <c r="F422" s="10">
        <v>4.6550000000000002</v>
      </c>
      <c r="G422" s="130"/>
      <c r="H422" s="130"/>
      <c r="I422" s="10">
        <v>5.340000000000001E-2</v>
      </c>
      <c r="J422" s="10">
        <v>1.8319999999999999</v>
      </c>
      <c r="K422" s="10">
        <v>6.2874999999999996</v>
      </c>
      <c r="L422" s="10">
        <v>9.7670000000000012</v>
      </c>
      <c r="M422" s="10">
        <v>56.341999999999999</v>
      </c>
      <c r="N422" s="10">
        <v>70.42</v>
      </c>
      <c r="O422" s="10">
        <v>283.71440000000001</v>
      </c>
      <c r="P422" s="10">
        <v>223.35850000000002</v>
      </c>
    </row>
    <row r="423" spans="1:16" x14ac:dyDescent="0.3">
      <c r="A423" s="120"/>
      <c r="B423" s="16" t="s">
        <v>14</v>
      </c>
      <c r="C423" s="11">
        <v>426664</v>
      </c>
      <c r="D423" s="11">
        <v>898522</v>
      </c>
      <c r="E423" s="11">
        <v>1053498</v>
      </c>
      <c r="F423" s="11">
        <v>54408</v>
      </c>
      <c r="G423" s="130"/>
      <c r="H423" s="130"/>
      <c r="I423" s="11">
        <v>1650</v>
      </c>
      <c r="J423" s="11">
        <v>49226</v>
      </c>
      <c r="K423" s="11">
        <v>154449</v>
      </c>
      <c r="L423" s="11">
        <v>228112</v>
      </c>
      <c r="M423" s="11">
        <v>881741</v>
      </c>
      <c r="N423" s="11">
        <v>1083120</v>
      </c>
      <c r="O423" s="11">
        <v>4831390</v>
      </c>
      <c r="P423" s="11">
        <v>3798549.3</v>
      </c>
    </row>
    <row r="424" spans="1:16" x14ac:dyDescent="0.3">
      <c r="A424" s="120"/>
      <c r="B424" s="16" t="s">
        <v>15</v>
      </c>
      <c r="C424" s="10">
        <v>19513.114266767279</v>
      </c>
      <c r="D424" s="10">
        <v>18441.434230240338</v>
      </c>
      <c r="E424" s="10">
        <v>16520.535056218541</v>
      </c>
      <c r="F424" s="10">
        <v>11688.077336197637</v>
      </c>
      <c r="G424" s="130"/>
      <c r="H424" s="130"/>
      <c r="I424" s="10">
        <v>30898.876404494378</v>
      </c>
      <c r="J424" s="10">
        <v>26870.087336244542</v>
      </c>
      <c r="K424" s="10">
        <v>24564.453280318092</v>
      </c>
      <c r="L424" s="10">
        <v>23355.380362444968</v>
      </c>
      <c r="M424" s="10">
        <v>15649.79943913954</v>
      </c>
      <c r="N424" s="10">
        <v>15380.857710877592</v>
      </c>
      <c r="O424" s="10">
        <v>17029.061619713346</v>
      </c>
      <c r="P424" s="10">
        <v>17006.513295889788</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97.945300000000003</v>
      </c>
      <c r="D426" s="10">
        <v>79.787999999999997</v>
      </c>
      <c r="E426" s="10">
        <v>92.686399999999992</v>
      </c>
      <c r="F426" s="10">
        <v>82.41249999999998</v>
      </c>
      <c r="G426" s="10">
        <v>17.824999999999992</v>
      </c>
      <c r="H426" s="130">
        <v>4.9000000000000002E-2</v>
      </c>
      <c r="I426" s="130"/>
      <c r="J426" s="130"/>
      <c r="K426" s="130"/>
      <c r="L426" s="130"/>
      <c r="M426" s="10">
        <v>8.3579999999999988</v>
      </c>
      <c r="N426" s="10">
        <v>57.420500000000004</v>
      </c>
      <c r="O426" s="10">
        <v>436.48470000000003</v>
      </c>
      <c r="P426" s="10">
        <v>302.54780000000005</v>
      </c>
    </row>
    <row r="427" spans="1:16" x14ac:dyDescent="0.3">
      <c r="A427" s="120"/>
      <c r="B427" s="16" t="s">
        <v>14</v>
      </c>
      <c r="C427" s="11">
        <v>841227.2</v>
      </c>
      <c r="D427" s="11">
        <v>804163</v>
      </c>
      <c r="E427" s="11">
        <v>974992</v>
      </c>
      <c r="F427" s="11">
        <v>649881</v>
      </c>
      <c r="G427" s="11">
        <v>91717</v>
      </c>
      <c r="H427" s="130">
        <v>192</v>
      </c>
      <c r="I427" s="130"/>
      <c r="J427" s="130"/>
      <c r="K427" s="130"/>
      <c r="L427" s="130"/>
      <c r="M427" s="11">
        <v>97847</v>
      </c>
      <c r="N427" s="11">
        <v>412644.99</v>
      </c>
      <c r="O427" s="11">
        <v>3872664.19</v>
      </c>
      <c r="P427" s="11">
        <v>2717279.55</v>
      </c>
    </row>
    <row r="428" spans="1:16" x14ac:dyDescent="0.3">
      <c r="A428" s="120"/>
      <c r="B428" s="16" t="s">
        <v>15</v>
      </c>
      <c r="C428" s="10">
        <v>8588.744942330055</v>
      </c>
      <c r="D428" s="10">
        <v>10078.746177370031</v>
      </c>
      <c r="E428" s="10">
        <v>10519.256331025912</v>
      </c>
      <c r="F428" s="10">
        <v>7885.7090853936015</v>
      </c>
      <c r="G428" s="10">
        <v>5145.4137447405346</v>
      </c>
      <c r="H428" s="130">
        <v>3918.367346938775</v>
      </c>
      <c r="I428" s="130"/>
      <c r="J428" s="130"/>
      <c r="K428" s="130"/>
      <c r="L428" s="130"/>
      <c r="M428" s="10">
        <v>11706.987317540083</v>
      </c>
      <c r="N428" s="10">
        <v>7186.3705471042567</v>
      </c>
      <c r="O428" s="10">
        <v>8872.3939006338587</v>
      </c>
      <c r="P428" s="10">
        <v>8981.3231165455509</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v>3.7000000000000005E-2</v>
      </c>
      <c r="E430" s="130">
        <v>0.45299999999999996</v>
      </c>
      <c r="F430" s="130"/>
      <c r="G430" s="130"/>
      <c r="H430" s="130"/>
      <c r="I430" s="130"/>
      <c r="J430" s="130"/>
      <c r="K430" s="130"/>
      <c r="L430" s="130"/>
      <c r="M430" s="130"/>
      <c r="N430" s="130"/>
      <c r="O430" s="130">
        <v>0.49</v>
      </c>
      <c r="P430" s="10"/>
    </row>
    <row r="431" spans="1:16" x14ac:dyDescent="0.3">
      <c r="A431" s="120"/>
      <c r="B431" s="16" t="s">
        <v>14</v>
      </c>
      <c r="C431" s="130"/>
      <c r="D431" s="130">
        <v>374</v>
      </c>
      <c r="E431" s="130">
        <v>4535</v>
      </c>
      <c r="F431" s="130"/>
      <c r="G431" s="130"/>
      <c r="H431" s="130"/>
      <c r="I431" s="130"/>
      <c r="J431" s="130"/>
      <c r="K431" s="130"/>
      <c r="L431" s="130"/>
      <c r="M431" s="130"/>
      <c r="N431" s="130"/>
      <c r="O431" s="130">
        <v>4909</v>
      </c>
      <c r="P431" s="11"/>
    </row>
    <row r="432" spans="1:16" x14ac:dyDescent="0.3">
      <c r="A432" s="120"/>
      <c r="B432" s="16" t="s">
        <v>15</v>
      </c>
      <c r="C432" s="130"/>
      <c r="D432" s="130">
        <v>10108.108108108108</v>
      </c>
      <c r="E432" s="130">
        <v>10011.03752759382</v>
      </c>
      <c r="F432" s="130"/>
      <c r="G432" s="130"/>
      <c r="H432" s="130"/>
      <c r="I432" s="130"/>
      <c r="J432" s="130"/>
      <c r="K432" s="130"/>
      <c r="L432" s="130"/>
      <c r="M432" s="130"/>
      <c r="N432" s="130"/>
      <c r="O432" s="130">
        <v>10018.367346938776</v>
      </c>
      <c r="P432" s="1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4.6059999999999999</v>
      </c>
      <c r="D434" s="10"/>
      <c r="E434" s="130"/>
      <c r="F434" s="130"/>
      <c r="G434" s="130"/>
      <c r="H434" s="130"/>
      <c r="I434" s="130"/>
      <c r="J434" s="130"/>
      <c r="K434" s="130"/>
      <c r="L434" s="130"/>
      <c r="M434" s="10">
        <v>0.626</v>
      </c>
      <c r="N434" s="10">
        <v>6.806</v>
      </c>
      <c r="O434" s="10">
        <v>12.038</v>
      </c>
      <c r="P434" s="10">
        <v>6.8949999999999996</v>
      </c>
    </row>
    <row r="435" spans="1:16" x14ac:dyDescent="0.3">
      <c r="A435" s="120"/>
      <c r="B435" s="16" t="s">
        <v>14</v>
      </c>
      <c r="C435" s="11">
        <v>99652</v>
      </c>
      <c r="D435" s="11"/>
      <c r="E435" s="130"/>
      <c r="F435" s="130"/>
      <c r="G435" s="130"/>
      <c r="H435" s="130"/>
      <c r="I435" s="130"/>
      <c r="J435" s="130"/>
      <c r="K435" s="130"/>
      <c r="L435" s="130"/>
      <c r="M435" s="11">
        <v>35000</v>
      </c>
      <c r="N435" s="11">
        <v>133296</v>
      </c>
      <c r="O435" s="11">
        <v>267948</v>
      </c>
      <c r="P435" s="11">
        <v>94943</v>
      </c>
    </row>
    <row r="436" spans="1:16" x14ac:dyDescent="0.3">
      <c r="A436" s="120"/>
      <c r="B436" s="16" t="s">
        <v>15</v>
      </c>
      <c r="C436" s="10">
        <v>21635.258358662613</v>
      </c>
      <c r="D436" s="10"/>
      <c r="E436" s="130"/>
      <c r="F436" s="130"/>
      <c r="G436" s="130"/>
      <c r="H436" s="130"/>
      <c r="I436" s="130"/>
      <c r="J436" s="130"/>
      <c r="K436" s="130"/>
      <c r="L436" s="130"/>
      <c r="M436" s="10">
        <v>55910.543130990416</v>
      </c>
      <c r="N436" s="10">
        <v>19585.071995298265</v>
      </c>
      <c r="O436" s="10">
        <v>22258.514703439112</v>
      </c>
      <c r="P436" s="10">
        <v>13769.833212472806</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v>0.14599999999999999</v>
      </c>
      <c r="D438" s="130"/>
      <c r="E438" s="10"/>
      <c r="F438" s="130"/>
      <c r="G438" s="130"/>
      <c r="H438" s="130"/>
      <c r="I438" s="130"/>
      <c r="J438" s="130"/>
      <c r="K438" s="130"/>
      <c r="L438" s="130">
        <v>0.11</v>
      </c>
      <c r="M438" s="10">
        <v>0.60775000000000001</v>
      </c>
      <c r="N438" s="10">
        <v>0.25274999999999997</v>
      </c>
      <c r="O438" s="10">
        <v>1.1165</v>
      </c>
      <c r="P438" s="130">
        <v>1.6514999999999997</v>
      </c>
    </row>
    <row r="439" spans="1:16" x14ac:dyDescent="0.3">
      <c r="A439" s="120"/>
      <c r="B439" s="16" t="s">
        <v>14</v>
      </c>
      <c r="C439" s="130">
        <v>3410</v>
      </c>
      <c r="D439" s="130"/>
      <c r="E439" s="11"/>
      <c r="F439" s="130"/>
      <c r="G439" s="130"/>
      <c r="H439" s="130"/>
      <c r="I439" s="130"/>
      <c r="J439" s="130"/>
      <c r="K439" s="130"/>
      <c r="L439" s="130">
        <v>22000</v>
      </c>
      <c r="M439" s="11">
        <v>76891</v>
      </c>
      <c r="N439" s="11">
        <v>11480</v>
      </c>
      <c r="O439" s="11">
        <v>113781</v>
      </c>
      <c r="P439" s="130">
        <v>93216</v>
      </c>
    </row>
    <row r="440" spans="1:16" x14ac:dyDescent="0.3">
      <c r="A440" s="120"/>
      <c r="B440" s="16" t="s">
        <v>15</v>
      </c>
      <c r="C440" s="130">
        <v>23356.164383561645</v>
      </c>
      <c r="D440" s="130"/>
      <c r="E440" s="10"/>
      <c r="F440" s="130"/>
      <c r="G440" s="130"/>
      <c r="H440" s="130"/>
      <c r="I440" s="130"/>
      <c r="J440" s="130"/>
      <c r="K440" s="130"/>
      <c r="L440" s="130">
        <v>200000</v>
      </c>
      <c r="M440" s="10">
        <v>126517.48251748252</v>
      </c>
      <c r="N440" s="10">
        <v>45420.375865479728</v>
      </c>
      <c r="O440" s="10">
        <v>101908.64308105687</v>
      </c>
      <c r="P440" s="130">
        <v>56443.233424159866</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34.430999999999997</v>
      </c>
      <c r="D442" s="10">
        <v>37.110999999999997</v>
      </c>
      <c r="E442" s="10">
        <v>52.013999999999996</v>
      </c>
      <c r="F442" s="10">
        <v>44.538999999999994</v>
      </c>
      <c r="G442" s="10">
        <v>42.9876</v>
      </c>
      <c r="H442" s="10">
        <v>9.8144000000000009</v>
      </c>
      <c r="I442" s="130">
        <v>4.2589999999999995</v>
      </c>
      <c r="J442" s="10">
        <v>0.56000000000000005</v>
      </c>
      <c r="K442" s="10">
        <v>10.96</v>
      </c>
      <c r="L442" s="10">
        <v>14.526</v>
      </c>
      <c r="M442" s="10">
        <v>19.489999999999998</v>
      </c>
      <c r="N442" s="10">
        <v>26.689</v>
      </c>
      <c r="O442" s="10">
        <v>297.38099999999997</v>
      </c>
      <c r="P442" s="10">
        <v>411.13689999999997</v>
      </c>
    </row>
    <row r="443" spans="1:16" x14ac:dyDescent="0.3">
      <c r="A443" s="120"/>
      <c r="B443" s="16" t="s">
        <v>14</v>
      </c>
      <c r="C443" s="11">
        <v>1173210</v>
      </c>
      <c r="D443" s="11">
        <v>934571</v>
      </c>
      <c r="E443" s="11">
        <v>1240961.8999999999</v>
      </c>
      <c r="F443" s="11">
        <v>905139</v>
      </c>
      <c r="G443" s="11">
        <v>787445</v>
      </c>
      <c r="H443" s="11">
        <v>89282</v>
      </c>
      <c r="I443" s="130">
        <v>16297.5</v>
      </c>
      <c r="J443" s="11">
        <v>1837</v>
      </c>
      <c r="K443" s="11">
        <v>313172</v>
      </c>
      <c r="L443" s="11">
        <v>471775</v>
      </c>
      <c r="M443" s="11">
        <v>664347</v>
      </c>
      <c r="N443" s="11">
        <v>589886</v>
      </c>
      <c r="O443" s="11">
        <v>7187923.4000000004</v>
      </c>
      <c r="P443" s="11">
        <v>6843109.5999999996</v>
      </c>
    </row>
    <row r="444" spans="1:16" x14ac:dyDescent="0.3">
      <c r="A444" s="120"/>
      <c r="B444" s="16" t="s">
        <v>15</v>
      </c>
      <c r="C444" s="10">
        <v>34074.235427376494</v>
      </c>
      <c r="D444" s="10">
        <v>25183.126296785322</v>
      </c>
      <c r="E444" s="10">
        <v>23858.228553850884</v>
      </c>
      <c r="F444" s="10">
        <v>20322.3916118458</v>
      </c>
      <c r="G444" s="10">
        <v>18317.956806148748</v>
      </c>
      <c r="H444" s="10">
        <v>9097.0410824910323</v>
      </c>
      <c r="I444" s="130">
        <v>3826.6024888471475</v>
      </c>
      <c r="J444" s="10">
        <v>3280.3571428571427</v>
      </c>
      <c r="K444" s="10">
        <v>28574.087591240877</v>
      </c>
      <c r="L444" s="10">
        <v>32477.970535591357</v>
      </c>
      <c r="M444" s="10">
        <v>34086.557208825041</v>
      </c>
      <c r="N444" s="10">
        <v>22102.214395443814</v>
      </c>
      <c r="O444" s="10">
        <v>24170.755360967923</v>
      </c>
      <c r="P444" s="10">
        <v>16644.357633673848</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0"/>
      <c r="G446" s="10"/>
      <c r="H446" s="130"/>
      <c r="I446" s="130"/>
      <c r="J446" s="130"/>
      <c r="K446" s="130"/>
      <c r="L446" s="130"/>
      <c r="M446" s="130"/>
      <c r="N446" s="130"/>
      <c r="O446" s="10"/>
      <c r="P446" s="130">
        <v>0.46500000000000002</v>
      </c>
    </row>
    <row r="447" spans="1:16" x14ac:dyDescent="0.3">
      <c r="A447" s="120"/>
      <c r="B447" s="16" t="s">
        <v>14</v>
      </c>
      <c r="C447" s="130"/>
      <c r="D447" s="130"/>
      <c r="E447" s="130"/>
      <c r="F447" s="11"/>
      <c r="G447" s="11"/>
      <c r="H447" s="130"/>
      <c r="I447" s="130"/>
      <c r="J447" s="130"/>
      <c r="K447" s="130"/>
      <c r="L447" s="130"/>
      <c r="M447" s="130"/>
      <c r="N447" s="130"/>
      <c r="O447" s="11"/>
      <c r="P447" s="130">
        <v>30370</v>
      </c>
    </row>
    <row r="448" spans="1:16" x14ac:dyDescent="0.3">
      <c r="A448" s="120"/>
      <c r="B448" s="16" t="s">
        <v>15</v>
      </c>
      <c r="C448" s="130"/>
      <c r="D448" s="130"/>
      <c r="E448" s="130"/>
      <c r="F448" s="10"/>
      <c r="G448" s="10"/>
      <c r="H448" s="130"/>
      <c r="I448" s="130"/>
      <c r="J448" s="130"/>
      <c r="K448" s="130"/>
      <c r="L448" s="130"/>
      <c r="M448" s="130"/>
      <c r="N448" s="130"/>
      <c r="O448" s="10"/>
      <c r="P448" s="130">
        <v>65311.827956989247</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0"/>
      <c r="E450" s="10">
        <v>0.105</v>
      </c>
      <c r="F450" s="10">
        <v>0.3115</v>
      </c>
      <c r="G450" s="10">
        <v>1.55</v>
      </c>
      <c r="H450" s="10"/>
      <c r="I450" s="130">
        <v>3.4999999999999996E-3</v>
      </c>
      <c r="J450" s="10"/>
      <c r="K450" s="130"/>
      <c r="L450" s="130"/>
      <c r="M450" s="130"/>
      <c r="N450" s="130"/>
      <c r="O450" s="10">
        <v>1.97</v>
      </c>
      <c r="P450" s="10">
        <v>1.335</v>
      </c>
    </row>
    <row r="451" spans="1:16" x14ac:dyDescent="0.3">
      <c r="A451" s="120"/>
      <c r="B451" s="16" t="s">
        <v>14</v>
      </c>
      <c r="C451" s="130"/>
      <c r="D451" s="11"/>
      <c r="E451" s="11">
        <v>3160</v>
      </c>
      <c r="F451" s="11">
        <v>1629</v>
      </c>
      <c r="G451" s="11">
        <v>14339</v>
      </c>
      <c r="H451" s="11"/>
      <c r="I451" s="130">
        <v>5</v>
      </c>
      <c r="J451" s="11"/>
      <c r="K451" s="130"/>
      <c r="L451" s="130"/>
      <c r="M451" s="130"/>
      <c r="N451" s="130"/>
      <c r="O451" s="11">
        <v>19133</v>
      </c>
      <c r="P451" s="11">
        <v>18142</v>
      </c>
    </row>
    <row r="452" spans="1:16" x14ac:dyDescent="0.3">
      <c r="A452" s="120"/>
      <c r="B452" s="16" t="s">
        <v>15</v>
      </c>
      <c r="C452" s="130"/>
      <c r="D452" s="10"/>
      <c r="E452" s="10">
        <v>30095.238095238095</v>
      </c>
      <c r="F452" s="10">
        <v>5229.5345104333865</v>
      </c>
      <c r="G452" s="10">
        <v>9250.967741935483</v>
      </c>
      <c r="H452" s="10"/>
      <c r="I452" s="130">
        <v>1428.5714285714287</v>
      </c>
      <c r="J452" s="10"/>
      <c r="K452" s="130"/>
      <c r="L452" s="130"/>
      <c r="M452" s="130"/>
      <c r="N452" s="130"/>
      <c r="O452" s="10">
        <v>9712.1827411167505</v>
      </c>
      <c r="P452" s="10">
        <v>13589.513108614232</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0.10199999999999999</v>
      </c>
      <c r="D454" s="10">
        <v>0.54625000000000001</v>
      </c>
      <c r="E454" s="10">
        <v>0.153</v>
      </c>
      <c r="F454" s="130">
        <v>5.8499999999999996E-2</v>
      </c>
      <c r="G454" s="130"/>
      <c r="H454" s="130"/>
      <c r="I454" s="130"/>
      <c r="J454" s="130"/>
      <c r="K454" s="130"/>
      <c r="L454" s="130"/>
      <c r="M454" s="130"/>
      <c r="N454" s="130"/>
      <c r="O454" s="10">
        <v>0.85975000000000013</v>
      </c>
      <c r="P454" s="130">
        <v>0.62649999999999995</v>
      </c>
    </row>
    <row r="455" spans="1:16" x14ac:dyDescent="0.3">
      <c r="A455" s="120"/>
      <c r="B455" s="16" t="s">
        <v>14</v>
      </c>
      <c r="C455" s="11">
        <v>3440</v>
      </c>
      <c r="D455" s="11">
        <v>13419</v>
      </c>
      <c r="E455" s="11">
        <v>2432</v>
      </c>
      <c r="F455" s="130">
        <v>84</v>
      </c>
      <c r="G455" s="130"/>
      <c r="H455" s="130"/>
      <c r="I455" s="130"/>
      <c r="J455" s="130"/>
      <c r="K455" s="130"/>
      <c r="L455" s="130"/>
      <c r="M455" s="130"/>
      <c r="N455" s="130"/>
      <c r="O455" s="11">
        <v>19375</v>
      </c>
      <c r="P455" s="130">
        <v>12617</v>
      </c>
    </row>
    <row r="456" spans="1:16" x14ac:dyDescent="0.3">
      <c r="A456" s="120"/>
      <c r="B456" s="16" t="s">
        <v>15</v>
      </c>
      <c r="C456" s="10">
        <v>33725.490196078434</v>
      </c>
      <c r="D456" s="10">
        <v>24565.675057208238</v>
      </c>
      <c r="E456" s="10">
        <v>15895.424836601305</v>
      </c>
      <c r="F456" s="130">
        <v>1435.897435897436</v>
      </c>
      <c r="G456" s="130"/>
      <c r="H456" s="130"/>
      <c r="I456" s="130"/>
      <c r="J456" s="130"/>
      <c r="K456" s="130"/>
      <c r="L456" s="130"/>
      <c r="M456" s="130"/>
      <c r="N456" s="130"/>
      <c r="O456" s="10">
        <v>22535.620820005817</v>
      </c>
      <c r="P456" s="130">
        <v>20138.866719872305</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0"/>
      <c r="G458" s="10">
        <v>0.245</v>
      </c>
      <c r="H458" s="10">
        <v>0.26500000000000001</v>
      </c>
      <c r="I458" s="10"/>
      <c r="J458" s="130">
        <v>0.01</v>
      </c>
      <c r="K458" s="130"/>
      <c r="L458" s="130"/>
      <c r="M458" s="130"/>
      <c r="N458" s="130"/>
      <c r="O458" s="10">
        <v>0.52</v>
      </c>
      <c r="P458" s="10">
        <v>1.56</v>
      </c>
    </row>
    <row r="459" spans="1:16" x14ac:dyDescent="0.3">
      <c r="A459" s="120"/>
      <c r="B459" s="16" t="s">
        <v>14</v>
      </c>
      <c r="C459" s="130"/>
      <c r="D459" s="130"/>
      <c r="E459" s="130"/>
      <c r="F459" s="11"/>
      <c r="G459" s="11">
        <v>4550</v>
      </c>
      <c r="H459" s="11">
        <v>7495</v>
      </c>
      <c r="I459" s="11"/>
      <c r="J459" s="130">
        <v>10</v>
      </c>
      <c r="K459" s="130"/>
      <c r="L459" s="130"/>
      <c r="M459" s="130"/>
      <c r="N459" s="130"/>
      <c r="O459" s="11">
        <v>12055</v>
      </c>
      <c r="P459" s="11">
        <v>24238</v>
      </c>
    </row>
    <row r="460" spans="1:16" x14ac:dyDescent="0.3">
      <c r="A460" s="120"/>
      <c r="B460" s="16" t="s">
        <v>15</v>
      </c>
      <c r="C460" s="130"/>
      <c r="D460" s="130"/>
      <c r="E460" s="130"/>
      <c r="F460" s="10"/>
      <c r="G460" s="10">
        <v>18571.428571428569</v>
      </c>
      <c r="H460" s="10">
        <v>28283.018867924529</v>
      </c>
      <c r="I460" s="10"/>
      <c r="J460" s="130">
        <v>1000</v>
      </c>
      <c r="K460" s="130"/>
      <c r="L460" s="130"/>
      <c r="M460" s="130"/>
      <c r="N460" s="130"/>
      <c r="O460" s="10">
        <v>23182.692307692309</v>
      </c>
      <c r="P460" s="10">
        <v>15537.179487179488</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2.8220000000000001</v>
      </c>
      <c r="D462" s="10">
        <v>0.105</v>
      </c>
      <c r="E462" s="130"/>
      <c r="F462" s="10">
        <v>13.545</v>
      </c>
      <c r="G462" s="10">
        <v>281.303</v>
      </c>
      <c r="H462" s="10">
        <v>423.99800000000005</v>
      </c>
      <c r="I462" s="10">
        <v>459.959</v>
      </c>
      <c r="J462" s="10">
        <v>268.553</v>
      </c>
      <c r="K462" s="10">
        <v>240.39700000000002</v>
      </c>
      <c r="L462" s="10">
        <v>101.41950000000001</v>
      </c>
      <c r="M462" s="10">
        <v>10.523</v>
      </c>
      <c r="N462" s="10">
        <v>3.4649999999999999</v>
      </c>
      <c r="O462" s="10">
        <v>1806.0895</v>
      </c>
      <c r="P462" s="10">
        <v>2380.7582000000002</v>
      </c>
    </row>
    <row r="463" spans="1:16" x14ac:dyDescent="0.3">
      <c r="A463" s="120"/>
      <c r="B463" s="16" t="s">
        <v>14</v>
      </c>
      <c r="C463" s="11">
        <v>15440</v>
      </c>
      <c r="D463" s="11">
        <v>285</v>
      </c>
      <c r="E463" s="130"/>
      <c r="F463" s="11">
        <v>86228</v>
      </c>
      <c r="G463" s="11">
        <v>1144641</v>
      </c>
      <c r="H463" s="11">
        <v>1432716.9</v>
      </c>
      <c r="I463" s="11">
        <v>1611784.9</v>
      </c>
      <c r="J463" s="11">
        <v>938406</v>
      </c>
      <c r="K463" s="11">
        <v>752441.15</v>
      </c>
      <c r="L463" s="11">
        <v>205478</v>
      </c>
      <c r="M463" s="11">
        <v>30244</v>
      </c>
      <c r="N463" s="11">
        <v>5056</v>
      </c>
      <c r="O463" s="11">
        <v>6222720.9500000002</v>
      </c>
      <c r="P463" s="11">
        <v>9680303.1699999999</v>
      </c>
    </row>
    <row r="464" spans="1:16" x14ac:dyDescent="0.3">
      <c r="A464" s="120"/>
      <c r="B464" s="16" t="s">
        <v>15</v>
      </c>
      <c r="C464" s="10">
        <v>5471.296952515946</v>
      </c>
      <c r="D464" s="10">
        <v>2714.2857142857142</v>
      </c>
      <c r="E464" s="130"/>
      <c r="F464" s="10">
        <v>6366.039128829826</v>
      </c>
      <c r="G464" s="10">
        <v>4069.0678734318512</v>
      </c>
      <c r="H464" s="10">
        <v>3379.0652314397703</v>
      </c>
      <c r="I464" s="10">
        <v>3504.1925475966336</v>
      </c>
      <c r="J464" s="10">
        <v>3494.3046623943878</v>
      </c>
      <c r="K464" s="10">
        <v>3129.9939267128957</v>
      </c>
      <c r="L464" s="10">
        <v>2026.0206370569761</v>
      </c>
      <c r="M464" s="10">
        <v>2874.0853368811177</v>
      </c>
      <c r="N464" s="10">
        <v>1459.1630591630592</v>
      </c>
      <c r="O464" s="10">
        <v>3445.4111770208506</v>
      </c>
      <c r="P464" s="10">
        <v>4066.0589429031475</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15.895</v>
      </c>
      <c r="D466" s="10">
        <v>6.2729999999999997</v>
      </c>
      <c r="E466" s="10">
        <v>16.422999999999998</v>
      </c>
      <c r="F466" s="10">
        <v>15.298</v>
      </c>
      <c r="G466" s="10">
        <v>22.965</v>
      </c>
      <c r="H466" s="10">
        <v>12.857000000000001</v>
      </c>
      <c r="I466" s="10">
        <v>20.260000000000002</v>
      </c>
      <c r="J466" s="10">
        <v>19.608000000000001</v>
      </c>
      <c r="K466" s="10">
        <v>14.277999999999999</v>
      </c>
      <c r="L466" s="10">
        <v>11.494000000000002</v>
      </c>
      <c r="M466" s="10">
        <v>13.139000000000001</v>
      </c>
      <c r="N466" s="10">
        <v>22.212</v>
      </c>
      <c r="O466" s="10">
        <v>190.70199999999997</v>
      </c>
      <c r="P466" s="10">
        <v>298.25200000000001</v>
      </c>
    </row>
    <row r="467" spans="1:16" x14ac:dyDescent="0.3">
      <c r="A467" s="120"/>
      <c r="B467" s="16" t="s">
        <v>14</v>
      </c>
      <c r="C467" s="11">
        <v>62453.4</v>
      </c>
      <c r="D467" s="11">
        <v>54727</v>
      </c>
      <c r="E467" s="11">
        <v>147369</v>
      </c>
      <c r="F467" s="11">
        <v>93670</v>
      </c>
      <c r="G467" s="11">
        <v>131099.79999999999</v>
      </c>
      <c r="H467" s="11">
        <v>79562</v>
      </c>
      <c r="I467" s="11">
        <v>111887.5</v>
      </c>
      <c r="J467" s="11">
        <v>97516.5</v>
      </c>
      <c r="K467" s="11">
        <v>95556</v>
      </c>
      <c r="L467" s="11">
        <v>74939</v>
      </c>
      <c r="M467" s="11">
        <v>91453</v>
      </c>
      <c r="N467" s="11">
        <v>159668</v>
      </c>
      <c r="O467" s="11">
        <v>1199901.2</v>
      </c>
      <c r="P467" s="11">
        <v>1906700.41</v>
      </c>
    </row>
    <row r="468" spans="1:16" x14ac:dyDescent="0.3">
      <c r="A468" s="120"/>
      <c r="B468" s="16" t="s">
        <v>15</v>
      </c>
      <c r="C468" s="10">
        <v>3929.1223655237495</v>
      </c>
      <c r="D468" s="10">
        <v>8724.2148892077166</v>
      </c>
      <c r="E468" s="10">
        <v>8973.3300858552029</v>
      </c>
      <c r="F468" s="10">
        <v>6123.0226173356004</v>
      </c>
      <c r="G468" s="10">
        <v>5708.6784236882195</v>
      </c>
      <c r="H468" s="10">
        <v>6188.2243136034849</v>
      </c>
      <c r="I468" s="10">
        <v>5522.5814412635737</v>
      </c>
      <c r="J468" s="10">
        <v>4973.301713586291</v>
      </c>
      <c r="K468" s="10">
        <v>6692.5339683429056</v>
      </c>
      <c r="L468" s="10">
        <v>6519.8364364015997</v>
      </c>
      <c r="M468" s="10">
        <v>6960.4231676687723</v>
      </c>
      <c r="N468" s="10">
        <v>7188.3666486583834</v>
      </c>
      <c r="O468" s="10">
        <v>6292.0221077912147</v>
      </c>
      <c r="P468" s="10">
        <v>6392.9174322385097</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c r="F470" s="10">
        <v>6.3540000000000001</v>
      </c>
      <c r="G470" s="10">
        <v>5.3039999999999994</v>
      </c>
      <c r="H470" s="10">
        <v>3.19</v>
      </c>
      <c r="I470" s="10">
        <v>8.9614999999999991</v>
      </c>
      <c r="J470" s="10">
        <v>1.4119999999999999</v>
      </c>
      <c r="K470" s="10">
        <v>13.0555</v>
      </c>
      <c r="L470" s="10">
        <v>28.767900000000001</v>
      </c>
      <c r="M470" s="10">
        <v>10.8666</v>
      </c>
      <c r="N470" s="10">
        <v>0.35</v>
      </c>
      <c r="O470" s="10">
        <v>78.261499999999998</v>
      </c>
      <c r="P470" s="10">
        <v>153.80659999999997</v>
      </c>
    </row>
    <row r="471" spans="1:16" x14ac:dyDescent="0.3">
      <c r="A471" s="120"/>
      <c r="B471" s="16" t="s">
        <v>14</v>
      </c>
      <c r="C471" s="130"/>
      <c r="D471" s="130"/>
      <c r="E471" s="130"/>
      <c r="F471" s="11">
        <v>30224</v>
      </c>
      <c r="G471" s="11">
        <v>23707</v>
      </c>
      <c r="H471" s="11">
        <v>19505</v>
      </c>
      <c r="I471" s="11">
        <v>62855</v>
      </c>
      <c r="J471" s="11">
        <v>9571</v>
      </c>
      <c r="K471" s="11">
        <v>54501</v>
      </c>
      <c r="L471" s="11">
        <v>149294</v>
      </c>
      <c r="M471" s="11">
        <v>45317</v>
      </c>
      <c r="N471" s="11">
        <v>414</v>
      </c>
      <c r="O471" s="11">
        <v>395388</v>
      </c>
      <c r="P471" s="11">
        <v>972847.3</v>
      </c>
    </row>
    <row r="472" spans="1:16" x14ac:dyDescent="0.3">
      <c r="A472" s="120"/>
      <c r="B472" s="16" t="s">
        <v>15</v>
      </c>
      <c r="C472" s="130"/>
      <c r="D472" s="130"/>
      <c r="E472" s="130"/>
      <c r="F472" s="10">
        <v>4756.6887000314764</v>
      </c>
      <c r="G472" s="10">
        <v>4469.6455505279037</v>
      </c>
      <c r="H472" s="10">
        <v>6114.4200626959246</v>
      </c>
      <c r="I472" s="10">
        <v>7013.8927634882557</v>
      </c>
      <c r="J472" s="10">
        <v>6778.3286118980168</v>
      </c>
      <c r="K472" s="10">
        <v>4174.562444946574</v>
      </c>
      <c r="L472" s="10">
        <v>5189.6036902241731</v>
      </c>
      <c r="M472" s="10">
        <v>4170.3016582923819</v>
      </c>
      <c r="N472" s="10">
        <v>1182.8571428571429</v>
      </c>
      <c r="O472" s="10">
        <v>5052.139302211177</v>
      </c>
      <c r="P472" s="10">
        <v>6325.1336418593237</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c r="D474" s="130"/>
      <c r="E474" s="130"/>
      <c r="F474" s="10">
        <v>1.02</v>
      </c>
      <c r="G474" s="10">
        <v>0.39</v>
      </c>
      <c r="H474" s="10">
        <v>0.48</v>
      </c>
      <c r="I474" s="10">
        <v>1.4999999999999999E-2</v>
      </c>
      <c r="J474" s="10">
        <v>1.08</v>
      </c>
      <c r="K474" s="10">
        <v>0.63</v>
      </c>
      <c r="L474" s="10">
        <v>0.09</v>
      </c>
      <c r="M474" s="10"/>
      <c r="N474" s="130"/>
      <c r="O474" s="10">
        <v>3.7050000000000001</v>
      </c>
      <c r="P474" s="10">
        <v>11.775</v>
      </c>
    </row>
    <row r="475" spans="1:16" x14ac:dyDescent="0.3">
      <c r="A475" s="120"/>
      <c r="B475" s="16" t="s">
        <v>14</v>
      </c>
      <c r="C475" s="11"/>
      <c r="D475" s="130"/>
      <c r="E475" s="130"/>
      <c r="F475" s="11">
        <v>12545</v>
      </c>
      <c r="G475" s="11">
        <v>4270</v>
      </c>
      <c r="H475" s="11">
        <v>4100</v>
      </c>
      <c r="I475" s="11">
        <v>40</v>
      </c>
      <c r="J475" s="11">
        <v>7940</v>
      </c>
      <c r="K475" s="11">
        <v>3840</v>
      </c>
      <c r="L475" s="11">
        <v>600</v>
      </c>
      <c r="M475" s="11"/>
      <c r="N475" s="130"/>
      <c r="O475" s="11">
        <v>33335</v>
      </c>
      <c r="P475" s="11">
        <v>55608</v>
      </c>
    </row>
    <row r="476" spans="1:16" x14ac:dyDescent="0.3">
      <c r="A476" s="120"/>
      <c r="B476" s="16" t="s">
        <v>15</v>
      </c>
      <c r="C476" s="10"/>
      <c r="D476" s="130"/>
      <c r="E476" s="130"/>
      <c r="F476" s="10">
        <v>12299.019607843138</v>
      </c>
      <c r="G476" s="10">
        <v>10948.717948717947</v>
      </c>
      <c r="H476" s="10">
        <v>8541.6666666666661</v>
      </c>
      <c r="I476" s="10">
        <v>2666.666666666667</v>
      </c>
      <c r="J476" s="10">
        <v>7351.8518518518513</v>
      </c>
      <c r="K476" s="10">
        <v>6095.2380952380945</v>
      </c>
      <c r="L476" s="10">
        <v>6666.6666666666661</v>
      </c>
      <c r="M476" s="10"/>
      <c r="N476" s="130"/>
      <c r="O476" s="10">
        <v>8997.300944669365</v>
      </c>
      <c r="P476" s="10">
        <v>4722.5477707006366</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0">
        <v>0.111</v>
      </c>
      <c r="E478" s="10">
        <v>3.9E-2</v>
      </c>
      <c r="F478" s="130"/>
      <c r="G478" s="130"/>
      <c r="H478" s="130"/>
      <c r="I478" s="130"/>
      <c r="J478" s="130"/>
      <c r="K478" s="130"/>
      <c r="L478" s="130"/>
      <c r="M478" s="130"/>
      <c r="N478" s="130"/>
      <c r="O478" s="10">
        <v>0.15</v>
      </c>
      <c r="P478" s="10">
        <v>0.22600000000000001</v>
      </c>
    </row>
    <row r="479" spans="1:16" x14ac:dyDescent="0.3">
      <c r="A479" s="120"/>
      <c r="B479" s="16" t="s">
        <v>14</v>
      </c>
      <c r="C479" s="130"/>
      <c r="D479" s="11">
        <v>909</v>
      </c>
      <c r="E479" s="11">
        <v>65</v>
      </c>
      <c r="F479" s="130"/>
      <c r="G479" s="130"/>
      <c r="H479" s="130"/>
      <c r="I479" s="130"/>
      <c r="J479" s="130"/>
      <c r="K479" s="130"/>
      <c r="L479" s="130"/>
      <c r="M479" s="130"/>
      <c r="N479" s="130"/>
      <c r="O479" s="11">
        <v>974</v>
      </c>
      <c r="P479" s="11">
        <v>2970</v>
      </c>
    </row>
    <row r="480" spans="1:16" x14ac:dyDescent="0.3">
      <c r="A480" s="120"/>
      <c r="B480" s="16" t="s">
        <v>15</v>
      </c>
      <c r="C480" s="130"/>
      <c r="D480" s="10">
        <v>8189.1891891891892</v>
      </c>
      <c r="E480" s="10">
        <v>1666.6666666666665</v>
      </c>
      <c r="F480" s="130"/>
      <c r="G480" s="130"/>
      <c r="H480" s="130"/>
      <c r="I480" s="130"/>
      <c r="J480" s="130"/>
      <c r="K480" s="130"/>
      <c r="L480" s="130"/>
      <c r="M480" s="130"/>
      <c r="N480" s="130"/>
      <c r="O480" s="10">
        <v>6493.3333333333339</v>
      </c>
      <c r="P480" s="10">
        <v>13141.59292035398</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0"/>
    </row>
    <row r="487" spans="1:16" x14ac:dyDescent="0.3">
      <c r="A487" s="120"/>
      <c r="B487" s="16" t="s">
        <v>14</v>
      </c>
      <c r="C487" s="130"/>
      <c r="D487" s="130"/>
      <c r="E487" s="130"/>
      <c r="F487" s="130"/>
      <c r="G487" s="130"/>
      <c r="H487" s="130"/>
      <c r="I487" s="130"/>
      <c r="J487" s="130"/>
      <c r="K487" s="130"/>
      <c r="L487" s="130"/>
      <c r="M487" s="130"/>
      <c r="N487" s="130"/>
      <c r="O487" s="130"/>
      <c r="P487" s="11"/>
    </row>
    <row r="488" spans="1:16" x14ac:dyDescent="0.3">
      <c r="A488" s="120"/>
      <c r="B488" s="16" t="s">
        <v>15</v>
      </c>
      <c r="C488" s="130"/>
      <c r="D488" s="130"/>
      <c r="E488" s="130"/>
      <c r="F488" s="130"/>
      <c r="G488" s="130"/>
      <c r="H488" s="130"/>
      <c r="I488" s="130"/>
      <c r="J488" s="130"/>
      <c r="K488" s="130"/>
      <c r="L488" s="130"/>
      <c r="M488" s="130"/>
      <c r="N488" s="130"/>
      <c r="O488" s="130"/>
      <c r="P488" s="1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0.49200000000000005</v>
      </c>
      <c r="D490" s="10">
        <v>21.03</v>
      </c>
      <c r="E490" s="10">
        <v>8.6620000000000008</v>
      </c>
      <c r="F490" s="10">
        <v>7.9660000000000002</v>
      </c>
      <c r="G490" s="10">
        <v>8.94</v>
      </c>
      <c r="H490" s="10">
        <v>10.924000000000001</v>
      </c>
      <c r="I490" s="10">
        <v>5.1349999999999998</v>
      </c>
      <c r="J490" s="10">
        <v>7.9960000000000004</v>
      </c>
      <c r="K490" s="10">
        <v>10.335999999999999</v>
      </c>
      <c r="L490" s="10">
        <v>5.23</v>
      </c>
      <c r="M490" s="10">
        <v>5.8520000000000003</v>
      </c>
      <c r="N490" s="10">
        <v>10.837999999999999</v>
      </c>
      <c r="O490" s="10">
        <v>103.40100000000001</v>
      </c>
      <c r="P490" s="10">
        <v>152.69349999999997</v>
      </c>
    </row>
    <row r="491" spans="1:16" x14ac:dyDescent="0.3">
      <c r="A491" s="120"/>
      <c r="B491" s="16" t="s">
        <v>14</v>
      </c>
      <c r="C491" s="11">
        <v>12625</v>
      </c>
      <c r="D491" s="11">
        <v>345262</v>
      </c>
      <c r="E491" s="11">
        <v>124588</v>
      </c>
      <c r="F491" s="11">
        <v>86628</v>
      </c>
      <c r="G491" s="11">
        <v>174068</v>
      </c>
      <c r="H491" s="11">
        <v>144526</v>
      </c>
      <c r="I491" s="11">
        <v>107577</v>
      </c>
      <c r="J491" s="11">
        <v>152393</v>
      </c>
      <c r="K491" s="11">
        <v>177979.6</v>
      </c>
      <c r="L491" s="11">
        <v>139830</v>
      </c>
      <c r="M491" s="11">
        <v>154439</v>
      </c>
      <c r="N491" s="11">
        <v>290482</v>
      </c>
      <c r="O491" s="11">
        <v>1910397.6</v>
      </c>
      <c r="P491" s="11">
        <v>2777600</v>
      </c>
    </row>
    <row r="492" spans="1:16" x14ac:dyDescent="0.3">
      <c r="A492" s="120"/>
      <c r="B492" s="16" t="s">
        <v>15</v>
      </c>
      <c r="C492" s="10">
        <v>25660.569105691058</v>
      </c>
      <c r="D492" s="10">
        <v>16417.593913456963</v>
      </c>
      <c r="E492" s="10">
        <v>14383.283306395751</v>
      </c>
      <c r="F492" s="10">
        <v>10874.717549585739</v>
      </c>
      <c r="G492" s="10">
        <v>19470.693512304249</v>
      </c>
      <c r="H492" s="10">
        <v>13230.135481508605</v>
      </c>
      <c r="I492" s="10">
        <v>20949.756572541384</v>
      </c>
      <c r="J492" s="10">
        <v>19058.654327163582</v>
      </c>
      <c r="K492" s="10">
        <v>17219.388544891641</v>
      </c>
      <c r="L492" s="10">
        <v>26736.137667304018</v>
      </c>
      <c r="M492" s="10">
        <v>26390.80656185919</v>
      </c>
      <c r="N492" s="10">
        <v>26802.177523528328</v>
      </c>
      <c r="O492" s="10">
        <v>18475.620158412392</v>
      </c>
      <c r="P492" s="10">
        <v>18190.689191091958</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v>0.152</v>
      </c>
      <c r="D494" s="10">
        <v>0.01</v>
      </c>
      <c r="E494" s="10">
        <v>0.1085</v>
      </c>
      <c r="F494" s="130">
        <v>8.4499999999999992E-2</v>
      </c>
      <c r="G494" s="10">
        <v>3.4500000000000003E-2</v>
      </c>
      <c r="H494" s="10">
        <v>2.5000000000000001E-2</v>
      </c>
      <c r="I494" s="130"/>
      <c r="J494" s="10">
        <v>5.45E-2</v>
      </c>
      <c r="K494" s="10">
        <v>5.0000000000000001E-3</v>
      </c>
      <c r="L494" s="10"/>
      <c r="M494" s="10"/>
      <c r="N494" s="10"/>
      <c r="O494" s="10">
        <v>0.47399999999999998</v>
      </c>
      <c r="P494" s="10">
        <v>1.5455000000000001</v>
      </c>
    </row>
    <row r="495" spans="1:16" x14ac:dyDescent="0.3">
      <c r="A495" s="120"/>
      <c r="B495" s="16" t="s">
        <v>14</v>
      </c>
      <c r="C495" s="130">
        <v>2225</v>
      </c>
      <c r="D495" s="11">
        <v>188</v>
      </c>
      <c r="E495" s="11">
        <v>3912</v>
      </c>
      <c r="F495" s="130">
        <v>2533</v>
      </c>
      <c r="G495" s="11">
        <v>1270</v>
      </c>
      <c r="H495" s="11">
        <v>356</v>
      </c>
      <c r="I495" s="130"/>
      <c r="J495" s="11">
        <v>1964</v>
      </c>
      <c r="K495" s="11">
        <v>140</v>
      </c>
      <c r="L495" s="11"/>
      <c r="M495" s="11"/>
      <c r="N495" s="11"/>
      <c r="O495" s="11">
        <v>12588</v>
      </c>
      <c r="P495" s="11">
        <v>16610</v>
      </c>
    </row>
    <row r="496" spans="1:16" x14ac:dyDescent="0.3">
      <c r="A496" s="120"/>
      <c r="B496" s="16" t="s">
        <v>15</v>
      </c>
      <c r="C496" s="130">
        <v>14638.157894736843</v>
      </c>
      <c r="D496" s="10">
        <v>18800</v>
      </c>
      <c r="E496" s="10">
        <v>36055.299539170504</v>
      </c>
      <c r="F496" s="130">
        <v>29976.331360946748</v>
      </c>
      <c r="G496" s="10">
        <v>36811.594202898552</v>
      </c>
      <c r="H496" s="10">
        <v>14240</v>
      </c>
      <c r="I496" s="130"/>
      <c r="J496" s="10">
        <v>36036.697247706419</v>
      </c>
      <c r="K496" s="10">
        <v>28000</v>
      </c>
      <c r="L496" s="10"/>
      <c r="M496" s="10"/>
      <c r="N496" s="10"/>
      <c r="O496" s="10">
        <v>26556.962025316454</v>
      </c>
      <c r="P496" s="10">
        <v>10747.330960854091</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v>5.0000000000000001E-4</v>
      </c>
      <c r="D498" s="10"/>
      <c r="E498" s="10"/>
      <c r="F498" s="10">
        <v>2.7155</v>
      </c>
      <c r="G498" s="10">
        <v>9.5570000000000004</v>
      </c>
      <c r="H498" s="10">
        <v>17.6845</v>
      </c>
      <c r="I498" s="10">
        <v>13.708</v>
      </c>
      <c r="J498" s="10">
        <v>7.3449999999999998</v>
      </c>
      <c r="K498" s="10">
        <v>1.9490000000000001</v>
      </c>
      <c r="L498" s="10">
        <v>1.105</v>
      </c>
      <c r="M498" s="10"/>
      <c r="N498" s="130"/>
      <c r="O498" s="10">
        <v>54.064499999999995</v>
      </c>
      <c r="P498" s="10">
        <v>43.152999999999999</v>
      </c>
    </row>
    <row r="499" spans="1:16" x14ac:dyDescent="0.3">
      <c r="A499" s="120"/>
      <c r="B499" s="16" t="s">
        <v>14</v>
      </c>
      <c r="C499" s="130">
        <v>2</v>
      </c>
      <c r="D499" s="11"/>
      <c r="E499" s="11"/>
      <c r="F499" s="11">
        <v>31110</v>
      </c>
      <c r="G499" s="11">
        <v>87637</v>
      </c>
      <c r="H499" s="11">
        <v>162693.19</v>
      </c>
      <c r="I499" s="11">
        <v>115207</v>
      </c>
      <c r="J499" s="11">
        <v>81469</v>
      </c>
      <c r="K499" s="11">
        <v>23335</v>
      </c>
      <c r="L499" s="11">
        <v>16731</v>
      </c>
      <c r="M499" s="11"/>
      <c r="N499" s="130"/>
      <c r="O499" s="11">
        <v>518184.19</v>
      </c>
      <c r="P499" s="11">
        <v>441983.5</v>
      </c>
    </row>
    <row r="500" spans="1:16" x14ac:dyDescent="0.3">
      <c r="A500" s="120"/>
      <c r="B500" s="16" t="s">
        <v>15</v>
      </c>
      <c r="C500" s="130">
        <v>4000</v>
      </c>
      <c r="D500" s="10"/>
      <c r="E500" s="10"/>
      <c r="F500" s="10">
        <v>11456.453691769471</v>
      </c>
      <c r="G500" s="10">
        <v>9169.927801611384</v>
      </c>
      <c r="H500" s="10">
        <v>9199.76193842065</v>
      </c>
      <c r="I500" s="10">
        <v>8404.362416107384</v>
      </c>
      <c r="J500" s="10">
        <v>11091.763104152484</v>
      </c>
      <c r="K500" s="10">
        <v>11972.806567470496</v>
      </c>
      <c r="L500" s="10">
        <v>15141.176470588236</v>
      </c>
      <c r="M500" s="10"/>
      <c r="N500" s="130"/>
      <c r="O500" s="10">
        <v>9584.5552996883362</v>
      </c>
      <c r="P500" s="10">
        <v>10242.242717771649</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826.47</v>
      </c>
      <c r="D502" s="10">
        <v>938.25399999999991</v>
      </c>
      <c r="E502" s="10">
        <v>925.57399999999996</v>
      </c>
      <c r="F502" s="10">
        <v>818.83800000000008</v>
      </c>
      <c r="G502" s="10">
        <v>767.91600000000005</v>
      </c>
      <c r="H502" s="10">
        <v>762.40800000000002</v>
      </c>
      <c r="I502" s="10">
        <v>853.34399999999994</v>
      </c>
      <c r="J502" s="10">
        <v>923.4</v>
      </c>
      <c r="K502" s="10">
        <v>974.98800000000006</v>
      </c>
      <c r="L502" s="10">
        <v>908.28</v>
      </c>
      <c r="M502" s="10">
        <v>1000.062</v>
      </c>
      <c r="N502" s="10">
        <v>1028.682</v>
      </c>
      <c r="O502" s="10">
        <v>10728.216</v>
      </c>
      <c r="P502" s="10">
        <v>9802.4040000000023</v>
      </c>
    </row>
    <row r="503" spans="1:16" x14ac:dyDescent="0.3">
      <c r="A503" s="120"/>
      <c r="B503" s="16" t="s">
        <v>14</v>
      </c>
      <c r="C503" s="11">
        <v>7146873</v>
      </c>
      <c r="D503" s="11">
        <v>8024926</v>
      </c>
      <c r="E503" s="11">
        <v>9361332</v>
      </c>
      <c r="F503" s="11">
        <v>8438556</v>
      </c>
      <c r="G503" s="11">
        <v>7288556</v>
      </c>
      <c r="H503" s="11">
        <v>6547034</v>
      </c>
      <c r="I503" s="11">
        <v>7099633</v>
      </c>
      <c r="J503" s="11">
        <v>7043973</v>
      </c>
      <c r="K503" s="11">
        <v>7696445</v>
      </c>
      <c r="L503" s="11">
        <v>8225934</v>
      </c>
      <c r="M503" s="11">
        <v>9270425</v>
      </c>
      <c r="N503" s="11">
        <v>9406329</v>
      </c>
      <c r="O503" s="11">
        <v>95550016</v>
      </c>
      <c r="P503" s="11">
        <v>87836883</v>
      </c>
    </row>
    <row r="504" spans="1:16" x14ac:dyDescent="0.3">
      <c r="A504" s="120"/>
      <c r="B504" s="16" t="s">
        <v>15</v>
      </c>
      <c r="C504" s="10">
        <v>8647.4681476641617</v>
      </c>
      <c r="D504" s="10">
        <v>8553.0421399748902</v>
      </c>
      <c r="E504" s="10">
        <v>10114.082720560431</v>
      </c>
      <c r="F504" s="10">
        <v>10305.525635107309</v>
      </c>
      <c r="G504" s="10">
        <v>9491.3454075706195</v>
      </c>
      <c r="H504" s="10">
        <v>8587.3102066085339</v>
      </c>
      <c r="I504" s="10">
        <v>8319.7784246446918</v>
      </c>
      <c r="J504" s="10">
        <v>7628.3008447043539</v>
      </c>
      <c r="K504" s="10">
        <v>7893.8868991208101</v>
      </c>
      <c r="L504" s="10">
        <v>9056.6058924560712</v>
      </c>
      <c r="M504" s="10">
        <v>9269.8502692833044</v>
      </c>
      <c r="N504" s="10">
        <v>9144.0590969804089</v>
      </c>
      <c r="O504" s="10">
        <v>8906.4217200697676</v>
      </c>
      <c r="P504" s="10">
        <v>8960.7491182775157</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0.17199999999999999</v>
      </c>
      <c r="D506" s="130"/>
      <c r="E506" s="130"/>
      <c r="F506" s="130"/>
      <c r="G506" s="130"/>
      <c r="H506" s="130"/>
      <c r="I506" s="130"/>
      <c r="J506" s="130"/>
      <c r="K506" s="130"/>
      <c r="L506" s="130"/>
      <c r="M506" s="10"/>
      <c r="N506" s="10">
        <v>4.1006999999999998</v>
      </c>
      <c r="O506" s="10">
        <v>4.2726999999999995</v>
      </c>
      <c r="P506" s="10">
        <v>5.3007000000000009</v>
      </c>
    </row>
    <row r="507" spans="1:16" x14ac:dyDescent="0.3">
      <c r="A507" s="120"/>
      <c r="B507" s="16" t="s">
        <v>14</v>
      </c>
      <c r="C507" s="11">
        <v>832</v>
      </c>
      <c r="D507" s="130"/>
      <c r="E507" s="130"/>
      <c r="F507" s="130"/>
      <c r="G507" s="130"/>
      <c r="H507" s="130"/>
      <c r="I507" s="130"/>
      <c r="J507" s="130"/>
      <c r="K507" s="130"/>
      <c r="L507" s="130"/>
      <c r="M507" s="11"/>
      <c r="N507" s="11">
        <v>146965</v>
      </c>
      <c r="O507" s="11">
        <v>147797</v>
      </c>
      <c r="P507" s="11">
        <v>129879.8</v>
      </c>
    </row>
    <row r="508" spans="1:16" x14ac:dyDescent="0.3">
      <c r="A508" s="120"/>
      <c r="B508" s="16" t="s">
        <v>15</v>
      </c>
      <c r="C508" s="10">
        <v>4837.209302325582</v>
      </c>
      <c r="D508" s="130"/>
      <c r="E508" s="130"/>
      <c r="F508" s="130"/>
      <c r="G508" s="130"/>
      <c r="H508" s="130"/>
      <c r="I508" s="130"/>
      <c r="J508" s="130"/>
      <c r="K508" s="130"/>
      <c r="L508" s="130"/>
      <c r="M508" s="10"/>
      <c r="N508" s="10">
        <v>35839.003097032219</v>
      </c>
      <c r="O508" s="10">
        <v>34591.008027710814</v>
      </c>
      <c r="P508" s="10">
        <v>24502.386477257718</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30.234000000000002</v>
      </c>
      <c r="D510" s="10">
        <v>13.015999999999998</v>
      </c>
      <c r="E510" s="10">
        <v>6.444</v>
      </c>
      <c r="F510" s="10">
        <v>0.24399999999999999</v>
      </c>
      <c r="G510" s="130"/>
      <c r="H510" s="130"/>
      <c r="I510" s="130"/>
      <c r="J510" s="130"/>
      <c r="K510" s="130"/>
      <c r="L510" s="10"/>
      <c r="M510" s="10">
        <v>0.314</v>
      </c>
      <c r="N510" s="10">
        <v>62.933999999999997</v>
      </c>
      <c r="O510" s="10">
        <v>113.18599999999998</v>
      </c>
      <c r="P510" s="10">
        <v>222.28599999999997</v>
      </c>
    </row>
    <row r="511" spans="1:16" x14ac:dyDescent="0.3">
      <c r="A511" s="120"/>
      <c r="B511" s="16" t="s">
        <v>14</v>
      </c>
      <c r="C511" s="11">
        <v>365834</v>
      </c>
      <c r="D511" s="11">
        <v>225642</v>
      </c>
      <c r="E511" s="11">
        <v>133608</v>
      </c>
      <c r="F511" s="11">
        <v>2160</v>
      </c>
      <c r="G511" s="130"/>
      <c r="H511" s="130"/>
      <c r="I511" s="130"/>
      <c r="J511" s="130"/>
      <c r="K511" s="130"/>
      <c r="L511" s="11"/>
      <c r="M511" s="11">
        <v>9120</v>
      </c>
      <c r="N511" s="11">
        <v>932649</v>
      </c>
      <c r="O511" s="11">
        <v>1669013</v>
      </c>
      <c r="P511" s="11">
        <v>2609417.5</v>
      </c>
    </row>
    <row r="512" spans="1:16" x14ac:dyDescent="0.3">
      <c r="A512" s="120"/>
      <c r="B512" s="16" t="s">
        <v>15</v>
      </c>
      <c r="C512" s="10">
        <v>12100.085995898657</v>
      </c>
      <c r="D512" s="10">
        <v>17335.740626920713</v>
      </c>
      <c r="E512" s="10">
        <v>20733.705772811918</v>
      </c>
      <c r="F512" s="10">
        <v>8852.4590163934427</v>
      </c>
      <c r="G512" s="130"/>
      <c r="H512" s="130"/>
      <c r="I512" s="130"/>
      <c r="J512" s="130"/>
      <c r="K512" s="130"/>
      <c r="L512" s="10"/>
      <c r="M512" s="10">
        <v>29044.585987261147</v>
      </c>
      <c r="N512" s="10">
        <v>14819.477547907334</v>
      </c>
      <c r="O512" s="10">
        <v>14745.754775325571</v>
      </c>
      <c r="P512" s="10">
        <v>11739.009654229238</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1.024</v>
      </c>
      <c r="D514" s="10">
        <v>0.90599999999999992</v>
      </c>
      <c r="E514" s="10">
        <v>0.17</v>
      </c>
      <c r="F514" s="10">
        <v>1.87</v>
      </c>
      <c r="G514" s="10">
        <v>1.617</v>
      </c>
      <c r="H514" s="10">
        <v>1.496</v>
      </c>
      <c r="I514" s="10">
        <v>0.66</v>
      </c>
      <c r="J514" s="10">
        <v>3.08</v>
      </c>
      <c r="K514" s="10">
        <v>1.518</v>
      </c>
      <c r="L514" s="10">
        <v>0.73199999999999998</v>
      </c>
      <c r="M514" s="10">
        <v>2.0569999999999999</v>
      </c>
      <c r="N514" s="10">
        <v>0.19800000000000001</v>
      </c>
      <c r="O514" s="10">
        <v>15.328000000000005</v>
      </c>
      <c r="P514" s="10">
        <v>30.362999999999996</v>
      </c>
    </row>
    <row r="515" spans="1:16" x14ac:dyDescent="0.3">
      <c r="A515" s="120"/>
      <c r="B515" s="16" t="s">
        <v>14</v>
      </c>
      <c r="C515" s="11">
        <v>7145</v>
      </c>
      <c r="D515" s="11">
        <v>13562</v>
      </c>
      <c r="E515" s="11">
        <v>1925</v>
      </c>
      <c r="F515" s="11">
        <v>30785</v>
      </c>
      <c r="G515" s="11">
        <v>32150</v>
      </c>
      <c r="H515" s="11">
        <v>16450</v>
      </c>
      <c r="I515" s="11">
        <v>7340</v>
      </c>
      <c r="J515" s="11">
        <v>21446</v>
      </c>
      <c r="K515" s="11">
        <v>16503</v>
      </c>
      <c r="L515" s="11">
        <v>9450</v>
      </c>
      <c r="M515" s="11">
        <v>25390</v>
      </c>
      <c r="N515" s="11">
        <v>1765</v>
      </c>
      <c r="O515" s="11">
        <v>183911</v>
      </c>
      <c r="P515" s="11">
        <v>297881</v>
      </c>
    </row>
    <row r="516" spans="1:16" x14ac:dyDescent="0.3">
      <c r="A516" s="120"/>
      <c r="B516" s="16" t="s">
        <v>15</v>
      </c>
      <c r="C516" s="10">
        <v>6977.5390625</v>
      </c>
      <c r="D516" s="10">
        <v>14969.094922737308</v>
      </c>
      <c r="E516" s="10">
        <v>11323.529411764706</v>
      </c>
      <c r="F516" s="10">
        <v>16462.566844919787</v>
      </c>
      <c r="G516" s="10">
        <v>19882.498453927026</v>
      </c>
      <c r="H516" s="10">
        <v>10995.989304812834</v>
      </c>
      <c r="I516" s="10">
        <v>11121.212121212122</v>
      </c>
      <c r="J516" s="10">
        <v>6962.9870129870133</v>
      </c>
      <c r="K516" s="10">
        <v>10871.541501976284</v>
      </c>
      <c r="L516" s="10">
        <v>12909.836065573769</v>
      </c>
      <c r="M516" s="10">
        <v>12343.218279047156</v>
      </c>
      <c r="N516" s="10">
        <v>8914.1414141414134</v>
      </c>
      <c r="O516" s="10">
        <v>11998.368997912314</v>
      </c>
      <c r="P516" s="10">
        <v>9810.657708395087</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118.92399999999999</v>
      </c>
      <c r="D518" s="10">
        <v>63.658000000000001</v>
      </c>
      <c r="E518" s="10">
        <v>77.11399999999999</v>
      </c>
      <c r="F518" s="10">
        <v>69.228000000000009</v>
      </c>
      <c r="G518" s="10">
        <v>62.091999999999999</v>
      </c>
      <c r="H518" s="10">
        <v>71.304000000000002</v>
      </c>
      <c r="I518" s="10">
        <v>60.063000000000002</v>
      </c>
      <c r="J518" s="10">
        <v>58.488</v>
      </c>
      <c r="K518" s="10">
        <v>70.03</v>
      </c>
      <c r="L518" s="10">
        <v>69.387</v>
      </c>
      <c r="M518" s="10">
        <v>70.433999999999997</v>
      </c>
      <c r="N518" s="10">
        <v>91.195999999999998</v>
      </c>
      <c r="O518" s="10">
        <v>881.91800000000001</v>
      </c>
      <c r="P518" s="10">
        <v>1040.0659999999998</v>
      </c>
    </row>
    <row r="519" spans="1:16" x14ac:dyDescent="0.3">
      <c r="A519" s="120"/>
      <c r="B519" s="16" t="s">
        <v>14</v>
      </c>
      <c r="C519" s="11">
        <v>705178.6</v>
      </c>
      <c r="D519" s="11">
        <v>463998</v>
      </c>
      <c r="E519" s="11">
        <v>408443.9</v>
      </c>
      <c r="F519" s="11">
        <v>354290.7</v>
      </c>
      <c r="G519" s="11">
        <v>332690.59999999998</v>
      </c>
      <c r="H519" s="11">
        <v>259429.3</v>
      </c>
      <c r="I519" s="11">
        <v>283061</v>
      </c>
      <c r="J519" s="11">
        <v>271323.59999999998</v>
      </c>
      <c r="K519" s="11">
        <v>313344.04000000004</v>
      </c>
      <c r="L519" s="11">
        <v>336491.4</v>
      </c>
      <c r="M519" s="11">
        <v>379832</v>
      </c>
      <c r="N519" s="11">
        <v>453366.4</v>
      </c>
      <c r="O519" s="11">
        <v>4561449.54</v>
      </c>
      <c r="P519" s="11">
        <v>5529125.1399999997</v>
      </c>
    </row>
    <row r="520" spans="1:16" x14ac:dyDescent="0.3">
      <c r="A520" s="120"/>
      <c r="B520" s="16" t="s">
        <v>15</v>
      </c>
      <c r="C520" s="10">
        <v>5929.6575964481526</v>
      </c>
      <c r="D520" s="10">
        <v>7288.9189104275974</v>
      </c>
      <c r="E520" s="10">
        <v>5296.6244780454908</v>
      </c>
      <c r="F520" s="10">
        <v>5117.7370428150452</v>
      </c>
      <c r="G520" s="10">
        <v>5358.0267989435024</v>
      </c>
      <c r="H520" s="10">
        <v>3638.3554919780099</v>
      </c>
      <c r="I520" s="10">
        <v>4712.7349616236288</v>
      </c>
      <c r="J520" s="10">
        <v>4638.9618383258094</v>
      </c>
      <c r="K520" s="10">
        <v>4474.4258175067835</v>
      </c>
      <c r="L520" s="10">
        <v>4849.4876561891997</v>
      </c>
      <c r="M520" s="10">
        <v>5392.7364625039045</v>
      </c>
      <c r="N520" s="10">
        <v>4971.3408482828199</v>
      </c>
      <c r="O520" s="10">
        <v>5172.1923580196799</v>
      </c>
      <c r="P520" s="10">
        <v>5316.1291110371849</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0"/>
      <c r="J530" s="10"/>
      <c r="K530" s="130"/>
      <c r="L530" s="130"/>
      <c r="M530" s="130"/>
      <c r="N530" s="130"/>
      <c r="O530" s="10"/>
      <c r="P530" s="130">
        <v>0.22500000000000001</v>
      </c>
    </row>
    <row r="531" spans="1:16" x14ac:dyDescent="0.3">
      <c r="A531" s="120"/>
      <c r="B531" s="16" t="s">
        <v>14</v>
      </c>
      <c r="C531" s="130"/>
      <c r="D531" s="130"/>
      <c r="E531" s="130"/>
      <c r="F531" s="130"/>
      <c r="G531" s="130"/>
      <c r="H531" s="130"/>
      <c r="I531" s="11"/>
      <c r="J531" s="11"/>
      <c r="K531" s="130"/>
      <c r="L531" s="130"/>
      <c r="M531" s="130"/>
      <c r="N531" s="130"/>
      <c r="O531" s="11"/>
      <c r="P531" s="130">
        <v>676</v>
      </c>
    </row>
    <row r="532" spans="1:16" x14ac:dyDescent="0.3">
      <c r="A532" s="120"/>
      <c r="B532" s="16" t="s">
        <v>15</v>
      </c>
      <c r="C532" s="130"/>
      <c r="D532" s="130"/>
      <c r="E532" s="130"/>
      <c r="F532" s="130"/>
      <c r="G532" s="130"/>
      <c r="H532" s="130"/>
      <c r="I532" s="10"/>
      <c r="J532" s="10"/>
      <c r="K532" s="130"/>
      <c r="L532" s="130"/>
      <c r="M532" s="130"/>
      <c r="N532" s="130"/>
      <c r="O532" s="10"/>
      <c r="P532" s="130">
        <v>3004.4444444444443</v>
      </c>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v>0.11359999999999999</v>
      </c>
      <c r="D538" s="130"/>
      <c r="E538" s="130"/>
      <c r="F538" s="130"/>
      <c r="G538" s="130"/>
      <c r="H538" s="10">
        <v>24.951999999999998</v>
      </c>
      <c r="I538" s="10">
        <v>12.323</v>
      </c>
      <c r="J538" s="10">
        <v>4.25</v>
      </c>
      <c r="K538" s="10">
        <v>0.74219999999999997</v>
      </c>
      <c r="L538" s="10">
        <v>1.3999999999999999E-2</v>
      </c>
      <c r="M538" s="130">
        <v>0.71730000000000005</v>
      </c>
      <c r="N538" s="10">
        <v>0.26189999999999997</v>
      </c>
      <c r="O538" s="10">
        <v>43.373999999999988</v>
      </c>
      <c r="P538" s="10">
        <v>93.481000000000009</v>
      </c>
    </row>
    <row r="539" spans="1:16" x14ac:dyDescent="0.3">
      <c r="A539" s="120"/>
      <c r="B539" s="16" t="s">
        <v>14</v>
      </c>
      <c r="C539" s="130">
        <v>584</v>
      </c>
      <c r="D539" s="130"/>
      <c r="E539" s="130"/>
      <c r="F539" s="130"/>
      <c r="G539" s="130"/>
      <c r="H539" s="11">
        <v>69920</v>
      </c>
      <c r="I539" s="11">
        <v>69973</v>
      </c>
      <c r="J539" s="11">
        <v>67404</v>
      </c>
      <c r="K539" s="11">
        <v>66176</v>
      </c>
      <c r="L539" s="11">
        <v>70</v>
      </c>
      <c r="M539" s="130">
        <v>39094</v>
      </c>
      <c r="N539" s="11">
        <v>14272</v>
      </c>
      <c r="O539" s="11">
        <v>327493</v>
      </c>
      <c r="P539" s="11">
        <v>491267</v>
      </c>
    </row>
    <row r="540" spans="1:16" x14ac:dyDescent="0.3">
      <c r="A540" s="120"/>
      <c r="B540" s="16" t="s">
        <v>15</v>
      </c>
      <c r="C540" s="130">
        <v>5140.8450704225361</v>
      </c>
      <c r="D540" s="130"/>
      <c r="E540" s="130"/>
      <c r="F540" s="130"/>
      <c r="G540" s="130"/>
      <c r="H540" s="10">
        <v>2802.1801859570378</v>
      </c>
      <c r="I540" s="10">
        <v>5678.2439341069548</v>
      </c>
      <c r="J540" s="10">
        <v>15859.764705882351</v>
      </c>
      <c r="K540" s="10">
        <v>89161.950956615474</v>
      </c>
      <c r="L540" s="10">
        <v>5000.0000000000009</v>
      </c>
      <c r="M540" s="130">
        <v>54501.603234351038</v>
      </c>
      <c r="N540" s="10">
        <v>54494.081710576567</v>
      </c>
      <c r="O540" s="10">
        <v>7550.4449670309423</v>
      </c>
      <c r="P540" s="10">
        <v>5255.2604272525969</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0"/>
    </row>
    <row r="559" spans="1:16" x14ac:dyDescent="0.3">
      <c r="A559" s="120"/>
      <c r="B559" s="16" t="s">
        <v>14</v>
      </c>
      <c r="C559" s="130"/>
      <c r="D559" s="130"/>
      <c r="E559" s="130"/>
      <c r="F559" s="130"/>
      <c r="G559" s="130"/>
      <c r="H559" s="130"/>
      <c r="I559" s="130"/>
      <c r="J559" s="130"/>
      <c r="K559" s="130"/>
      <c r="L559" s="130"/>
      <c r="M559" s="130"/>
      <c r="N559" s="130"/>
      <c r="O559" s="130"/>
      <c r="P559" s="11"/>
    </row>
    <row r="560" spans="1:16" x14ac:dyDescent="0.3">
      <c r="A560" s="120"/>
      <c r="B560" s="16" t="s">
        <v>15</v>
      </c>
      <c r="C560" s="130"/>
      <c r="D560" s="130"/>
      <c r="E560" s="130"/>
      <c r="F560" s="130"/>
      <c r="G560" s="130"/>
      <c r="H560" s="130"/>
      <c r="I560" s="130"/>
      <c r="J560" s="130"/>
      <c r="K560" s="130"/>
      <c r="L560" s="130"/>
      <c r="M560" s="130"/>
      <c r="N560" s="130"/>
      <c r="O560" s="130"/>
      <c r="P560" s="1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0"/>
      <c r="E562" s="130"/>
      <c r="F562" s="130"/>
      <c r="G562" s="130"/>
      <c r="H562" s="130"/>
      <c r="I562" s="130"/>
      <c r="J562" s="130"/>
      <c r="K562" s="130"/>
      <c r="L562" s="130"/>
      <c r="M562" s="130"/>
      <c r="N562" s="130"/>
      <c r="O562" s="10"/>
      <c r="P562" s="130">
        <v>5.0000000000000001E-4</v>
      </c>
    </row>
    <row r="563" spans="1:16" x14ac:dyDescent="0.3">
      <c r="A563" s="120"/>
      <c r="B563" s="16" t="s">
        <v>14</v>
      </c>
      <c r="C563" s="130"/>
      <c r="D563" s="11"/>
      <c r="E563" s="130"/>
      <c r="F563" s="130"/>
      <c r="G563" s="130"/>
      <c r="H563" s="130"/>
      <c r="I563" s="130"/>
      <c r="J563" s="130"/>
      <c r="K563" s="130"/>
      <c r="L563" s="130"/>
      <c r="M563" s="130"/>
      <c r="N563" s="130"/>
      <c r="O563" s="11"/>
      <c r="P563" s="130">
        <v>56</v>
      </c>
    </row>
    <row r="564" spans="1:16" x14ac:dyDescent="0.3">
      <c r="A564" s="120"/>
      <c r="B564" s="16" t="s">
        <v>15</v>
      </c>
      <c r="C564" s="130"/>
      <c r="D564" s="10"/>
      <c r="E564" s="130"/>
      <c r="F564" s="130"/>
      <c r="G564" s="130"/>
      <c r="H564" s="130"/>
      <c r="I564" s="130"/>
      <c r="J564" s="130"/>
      <c r="K564" s="130"/>
      <c r="L564" s="130"/>
      <c r="M564" s="130"/>
      <c r="N564" s="130"/>
      <c r="O564" s="10"/>
      <c r="P564" s="130">
        <v>112000</v>
      </c>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0"/>
    </row>
    <row r="587" spans="1:16" x14ac:dyDescent="0.3">
      <c r="A587" s="120"/>
      <c r="B587" s="16" t="s">
        <v>14</v>
      </c>
      <c r="C587" s="130"/>
      <c r="D587" s="130"/>
      <c r="E587" s="130"/>
      <c r="F587" s="130"/>
      <c r="G587" s="130"/>
      <c r="H587" s="130"/>
      <c r="I587" s="130"/>
      <c r="J587" s="130"/>
      <c r="K587" s="130"/>
      <c r="L587" s="130"/>
      <c r="M587" s="130"/>
      <c r="N587" s="130"/>
      <c r="O587" s="130"/>
      <c r="P587" s="11"/>
    </row>
    <row r="588" spans="1:16" x14ac:dyDescent="0.3">
      <c r="A588" s="120"/>
      <c r="B588" s="16" t="s">
        <v>15</v>
      </c>
      <c r="C588" s="130"/>
      <c r="D588" s="130"/>
      <c r="E588" s="130"/>
      <c r="F588" s="130"/>
      <c r="G588" s="130"/>
      <c r="H588" s="130"/>
      <c r="I588" s="130"/>
      <c r="J588" s="130"/>
      <c r="K588" s="130"/>
      <c r="L588" s="130"/>
      <c r="M588" s="130"/>
      <c r="N588" s="130"/>
      <c r="O588" s="130"/>
      <c r="P588" s="1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v>4.0999999999999995E-2</v>
      </c>
      <c r="I594" s="10">
        <v>7.5999999999999998E-2</v>
      </c>
      <c r="J594" s="10">
        <v>6.4000000000000001E-2</v>
      </c>
      <c r="K594" s="10">
        <v>6.4000000000000001E-2</v>
      </c>
      <c r="L594" s="10">
        <v>5.2000000000000005E-2</v>
      </c>
      <c r="M594" s="10">
        <v>1.3000000000000001E-2</v>
      </c>
      <c r="N594" s="130"/>
      <c r="O594" s="10">
        <v>0.31</v>
      </c>
      <c r="P594" s="130">
        <v>0.27400000000000002</v>
      </c>
    </row>
    <row r="595" spans="1:16" x14ac:dyDescent="0.3">
      <c r="A595" s="120"/>
      <c r="B595" s="16" t="s">
        <v>14</v>
      </c>
      <c r="C595" s="130"/>
      <c r="D595" s="130"/>
      <c r="E595" s="130"/>
      <c r="F595" s="130"/>
      <c r="G595" s="130"/>
      <c r="H595" s="130">
        <v>3430</v>
      </c>
      <c r="I595" s="11">
        <v>6079</v>
      </c>
      <c r="J595" s="11">
        <v>3276</v>
      </c>
      <c r="K595" s="11">
        <v>4210</v>
      </c>
      <c r="L595" s="11">
        <v>3710</v>
      </c>
      <c r="M595" s="11">
        <v>900</v>
      </c>
      <c r="N595" s="130"/>
      <c r="O595" s="11">
        <v>21605</v>
      </c>
      <c r="P595" s="130">
        <v>17876</v>
      </c>
    </row>
    <row r="596" spans="1:16" x14ac:dyDescent="0.3">
      <c r="A596" s="120"/>
      <c r="B596" s="16" t="s">
        <v>15</v>
      </c>
      <c r="C596" s="130"/>
      <c r="D596" s="130"/>
      <c r="E596" s="130"/>
      <c r="F596" s="130"/>
      <c r="G596" s="130"/>
      <c r="H596" s="130">
        <v>83658.536585365859</v>
      </c>
      <c r="I596" s="10">
        <v>79986.84210526316</v>
      </c>
      <c r="J596" s="10">
        <v>51187.5</v>
      </c>
      <c r="K596" s="10">
        <v>65781.25</v>
      </c>
      <c r="L596" s="10">
        <v>71346.153846153844</v>
      </c>
      <c r="M596" s="10">
        <v>69230.769230769234</v>
      </c>
      <c r="N596" s="130"/>
      <c r="O596" s="10">
        <v>69693.548387096773</v>
      </c>
      <c r="P596" s="130">
        <v>65240.875912408752</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0"/>
      <c r="D602" s="130"/>
      <c r="E602" s="10"/>
      <c r="F602" s="10">
        <v>56.378</v>
      </c>
      <c r="G602" s="10">
        <v>49.891000000000005</v>
      </c>
      <c r="H602" s="10">
        <v>60.071499999999993</v>
      </c>
      <c r="I602" s="10">
        <v>82.735499999999988</v>
      </c>
      <c r="J602" s="10">
        <v>82.888999999999996</v>
      </c>
      <c r="K602" s="10">
        <v>65.467200000000005</v>
      </c>
      <c r="L602" s="10">
        <v>56.131300000000003</v>
      </c>
      <c r="M602" s="10">
        <v>12.302999999999999</v>
      </c>
      <c r="N602" s="130"/>
      <c r="O602" s="10">
        <v>465.86650000000009</v>
      </c>
      <c r="P602" s="10">
        <v>362.83799999999997</v>
      </c>
    </row>
    <row r="603" spans="1:16" x14ac:dyDescent="0.3">
      <c r="A603" s="120"/>
      <c r="B603" s="16" t="s">
        <v>14</v>
      </c>
      <c r="C603" s="11"/>
      <c r="D603" s="130"/>
      <c r="E603" s="11"/>
      <c r="F603" s="11">
        <v>331588</v>
      </c>
      <c r="G603" s="11">
        <v>320192.5</v>
      </c>
      <c r="H603" s="11">
        <v>324145</v>
      </c>
      <c r="I603" s="11">
        <v>365459</v>
      </c>
      <c r="J603" s="11">
        <v>402051.05</v>
      </c>
      <c r="K603" s="11">
        <v>322202.3</v>
      </c>
      <c r="L603" s="11">
        <v>266051</v>
      </c>
      <c r="M603" s="11">
        <v>68438</v>
      </c>
      <c r="N603" s="130"/>
      <c r="O603" s="11">
        <v>2400126.85</v>
      </c>
      <c r="P603" s="11">
        <v>2220211</v>
      </c>
    </row>
    <row r="604" spans="1:16" x14ac:dyDescent="0.3">
      <c r="A604" s="120"/>
      <c r="B604" s="16" t="s">
        <v>15</v>
      </c>
      <c r="C604" s="10"/>
      <c r="D604" s="130"/>
      <c r="E604" s="10"/>
      <c r="F604" s="10">
        <v>5881.5140657703359</v>
      </c>
      <c r="G604" s="10">
        <v>6417.8408931470603</v>
      </c>
      <c r="H604" s="10">
        <v>5395.9864494810354</v>
      </c>
      <c r="I604" s="10">
        <v>4417.1969710704598</v>
      </c>
      <c r="J604" s="10">
        <v>4850.4753344834662</v>
      </c>
      <c r="K604" s="10">
        <v>4921.5836327198958</v>
      </c>
      <c r="L604" s="10">
        <v>4739.7975817413817</v>
      </c>
      <c r="M604" s="10">
        <v>5562.7082825327152</v>
      </c>
      <c r="N604" s="130"/>
      <c r="O604" s="10">
        <v>5151.9627403988043</v>
      </c>
      <c r="P604" s="10">
        <v>6119.0145464367024</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v>5.0000000000000001E-3</v>
      </c>
      <c r="F606" s="130"/>
      <c r="G606" s="130"/>
      <c r="H606" s="130"/>
      <c r="I606" s="130"/>
      <c r="J606" s="130"/>
      <c r="K606" s="130"/>
      <c r="L606" s="130"/>
      <c r="M606" s="130"/>
      <c r="N606" s="130"/>
      <c r="O606" s="130">
        <v>5.0000000000000001E-3</v>
      </c>
      <c r="P606" s="130"/>
    </row>
    <row r="607" spans="1:16" x14ac:dyDescent="0.3">
      <c r="A607" s="120"/>
      <c r="B607" s="16" t="s">
        <v>14</v>
      </c>
      <c r="C607" s="130"/>
      <c r="D607" s="130"/>
      <c r="E607" s="130">
        <v>400</v>
      </c>
      <c r="F607" s="130"/>
      <c r="G607" s="130"/>
      <c r="H607" s="130"/>
      <c r="I607" s="130"/>
      <c r="J607" s="130"/>
      <c r="K607" s="130"/>
      <c r="L607" s="130"/>
      <c r="M607" s="130"/>
      <c r="N607" s="130"/>
      <c r="O607" s="130">
        <v>400</v>
      </c>
      <c r="P607" s="130"/>
    </row>
    <row r="608" spans="1:16" x14ac:dyDescent="0.3">
      <c r="A608" s="120"/>
      <c r="B608" s="16" t="s">
        <v>15</v>
      </c>
      <c r="C608" s="130"/>
      <c r="D608" s="130"/>
      <c r="E608" s="130">
        <v>80000</v>
      </c>
      <c r="F608" s="130"/>
      <c r="G608" s="130"/>
      <c r="H608" s="130"/>
      <c r="I608" s="130"/>
      <c r="J608" s="130"/>
      <c r="K608" s="130"/>
      <c r="L608" s="130"/>
      <c r="M608" s="130"/>
      <c r="N608" s="130"/>
      <c r="O608" s="130">
        <v>80000</v>
      </c>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0">
        <v>4.9000000000000002E-2</v>
      </c>
      <c r="H610" s="10">
        <v>0.14099999999999999</v>
      </c>
      <c r="I610" s="10"/>
      <c r="J610" s="10">
        <v>8.5000000000000006E-2</v>
      </c>
      <c r="K610" s="10"/>
      <c r="L610" s="10"/>
      <c r="M610" s="130"/>
      <c r="N610" s="130"/>
      <c r="O610" s="10">
        <v>0.27500000000000002</v>
      </c>
      <c r="P610" s="10">
        <v>2.3155000000000001</v>
      </c>
    </row>
    <row r="611" spans="1:16" x14ac:dyDescent="0.3">
      <c r="A611" s="120"/>
      <c r="B611" s="16" t="s">
        <v>14</v>
      </c>
      <c r="C611" s="130"/>
      <c r="D611" s="130"/>
      <c r="E611" s="130"/>
      <c r="F611" s="130"/>
      <c r="G611" s="11">
        <v>1506</v>
      </c>
      <c r="H611" s="11">
        <v>1951</v>
      </c>
      <c r="I611" s="11"/>
      <c r="J611" s="11">
        <v>202</v>
      </c>
      <c r="K611" s="11"/>
      <c r="L611" s="11"/>
      <c r="M611" s="130"/>
      <c r="N611" s="130"/>
      <c r="O611" s="11">
        <v>3659</v>
      </c>
      <c r="P611" s="11">
        <v>38462.5</v>
      </c>
    </row>
    <row r="612" spans="1:16" x14ac:dyDescent="0.3">
      <c r="A612" s="120"/>
      <c r="B612" s="16" t="s">
        <v>15</v>
      </c>
      <c r="C612" s="130"/>
      <c r="D612" s="130"/>
      <c r="E612" s="130"/>
      <c r="F612" s="130"/>
      <c r="G612" s="10">
        <v>30734.693877551021</v>
      </c>
      <c r="H612" s="10">
        <v>13836.879432624113</v>
      </c>
      <c r="I612" s="10"/>
      <c r="J612" s="10">
        <v>2376.4705882352941</v>
      </c>
      <c r="K612" s="10"/>
      <c r="L612" s="10"/>
      <c r="M612" s="130"/>
      <c r="N612" s="130"/>
      <c r="O612" s="10">
        <v>13305.454545454546</v>
      </c>
      <c r="P612" s="10">
        <v>16610.883178579141</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0"/>
      <c r="I626" s="130"/>
      <c r="J626" s="130"/>
      <c r="K626" s="130"/>
      <c r="L626" s="130"/>
      <c r="M626" s="130"/>
      <c r="N626" s="130"/>
      <c r="O626" s="10"/>
      <c r="P626" s="130">
        <v>5.5E-2</v>
      </c>
    </row>
    <row r="627" spans="1:16" x14ac:dyDescent="0.3">
      <c r="A627" s="120"/>
      <c r="B627" s="16" t="s">
        <v>14</v>
      </c>
      <c r="C627" s="130"/>
      <c r="D627" s="130"/>
      <c r="E627" s="130"/>
      <c r="F627" s="130"/>
      <c r="G627" s="130"/>
      <c r="H627" s="11"/>
      <c r="I627" s="130"/>
      <c r="J627" s="130"/>
      <c r="K627" s="130"/>
      <c r="L627" s="130"/>
      <c r="M627" s="130"/>
      <c r="N627" s="130"/>
      <c r="O627" s="11"/>
      <c r="P627" s="130">
        <v>1435</v>
      </c>
    </row>
    <row r="628" spans="1:16" x14ac:dyDescent="0.3">
      <c r="A628" s="120"/>
      <c r="B628" s="16" t="s">
        <v>15</v>
      </c>
      <c r="C628" s="130"/>
      <c r="D628" s="130"/>
      <c r="E628" s="130"/>
      <c r="F628" s="130"/>
      <c r="G628" s="130"/>
      <c r="H628" s="10"/>
      <c r="I628" s="130"/>
      <c r="J628" s="130"/>
      <c r="K628" s="130"/>
      <c r="L628" s="130"/>
      <c r="M628" s="130"/>
      <c r="N628" s="130"/>
      <c r="O628" s="10"/>
      <c r="P628" s="130">
        <v>26090.909090909092</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0"/>
      <c r="E634" s="10">
        <v>0.6825</v>
      </c>
      <c r="F634" s="10">
        <v>9.7500000000000003E-2</v>
      </c>
      <c r="G634" s="130"/>
      <c r="H634" s="130"/>
      <c r="I634" s="130"/>
      <c r="J634" s="130"/>
      <c r="K634" s="130"/>
      <c r="L634" s="130"/>
      <c r="M634" s="130"/>
      <c r="N634" s="130"/>
      <c r="O634" s="10">
        <v>0.78</v>
      </c>
      <c r="P634" s="10">
        <v>0.67249999999999999</v>
      </c>
    </row>
    <row r="635" spans="1:16" x14ac:dyDescent="0.3">
      <c r="A635" s="120"/>
      <c r="B635" s="16" t="s">
        <v>14</v>
      </c>
      <c r="C635" s="130"/>
      <c r="D635" s="11"/>
      <c r="E635" s="11">
        <v>29277</v>
      </c>
      <c r="F635" s="11">
        <v>3144</v>
      </c>
      <c r="G635" s="130"/>
      <c r="H635" s="130"/>
      <c r="I635" s="130"/>
      <c r="J635" s="130"/>
      <c r="K635" s="130"/>
      <c r="L635" s="130"/>
      <c r="M635" s="130"/>
      <c r="N635" s="130"/>
      <c r="O635" s="11">
        <v>32421</v>
      </c>
      <c r="P635" s="11">
        <v>29913</v>
      </c>
    </row>
    <row r="636" spans="1:16" x14ac:dyDescent="0.3">
      <c r="A636" s="120"/>
      <c r="B636" s="16" t="s">
        <v>15</v>
      </c>
      <c r="C636" s="130"/>
      <c r="D636" s="10"/>
      <c r="E636" s="10">
        <v>42896.703296703294</v>
      </c>
      <c r="F636" s="10">
        <v>32246.153846153844</v>
      </c>
      <c r="G636" s="130"/>
      <c r="H636" s="130"/>
      <c r="I636" s="130"/>
      <c r="J636" s="130"/>
      <c r="K636" s="130"/>
      <c r="L636" s="130"/>
      <c r="M636" s="130"/>
      <c r="N636" s="130"/>
      <c r="O636" s="10">
        <v>41565.384615384617</v>
      </c>
      <c r="P636" s="10">
        <v>44480.297397769515</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2918.0207000000014</v>
      </c>
      <c r="D638" s="10">
        <v>3405.8688499999994</v>
      </c>
      <c r="E638" s="10">
        <v>2736.9970000000003</v>
      </c>
      <c r="F638" s="10">
        <v>1699.8641999999995</v>
      </c>
      <c r="G638" s="10">
        <v>1804.8995000000002</v>
      </c>
      <c r="H638" s="10">
        <v>1828.8213000000003</v>
      </c>
      <c r="I638" s="10">
        <v>1897.3108</v>
      </c>
      <c r="J638" s="10">
        <v>1818.8500999999994</v>
      </c>
      <c r="K638" s="10">
        <v>1890.9117000000001</v>
      </c>
      <c r="L638" s="10">
        <v>1711.3268000000003</v>
      </c>
      <c r="M638" s="10">
        <v>1772.61205</v>
      </c>
      <c r="N638" s="10">
        <v>1875.8304499999999</v>
      </c>
      <c r="O638" s="10">
        <v>25361.313449999998</v>
      </c>
      <c r="P638" s="10">
        <v>21430.472999999998</v>
      </c>
    </row>
    <row r="639" spans="1:16" x14ac:dyDescent="0.3">
      <c r="A639" s="120"/>
      <c r="B639" s="16" t="s">
        <v>14</v>
      </c>
      <c r="C639" s="11">
        <v>15501468.6</v>
      </c>
      <c r="D639" s="11">
        <v>16409617</v>
      </c>
      <c r="E639" s="11">
        <v>18607571.440000001</v>
      </c>
      <c r="F639" s="11">
        <v>15283251.699999999</v>
      </c>
      <c r="G639" s="11">
        <v>14182301.199999999</v>
      </c>
      <c r="H639" s="11">
        <v>12275315.99</v>
      </c>
      <c r="I639" s="11">
        <v>12523221.880000001</v>
      </c>
      <c r="J639" s="11">
        <v>12439056.35</v>
      </c>
      <c r="K639" s="11">
        <v>13717418.24</v>
      </c>
      <c r="L639" s="11">
        <v>14192902.9</v>
      </c>
      <c r="M639" s="11">
        <v>17194971.5</v>
      </c>
      <c r="N639" s="11">
        <v>18842220.390000001</v>
      </c>
      <c r="O639" s="11">
        <v>181169317.19</v>
      </c>
      <c r="P639" s="11">
        <v>176204074.36000001</v>
      </c>
    </row>
    <row r="640" spans="1:16" x14ac:dyDescent="0.3">
      <c r="A640" s="120"/>
      <c r="B640" s="16" t="s">
        <v>15</v>
      </c>
      <c r="C640" s="10">
        <v>5312.3230414369555</v>
      </c>
      <c r="D640" s="10">
        <v>4818.0413641000896</v>
      </c>
      <c r="E640" s="10">
        <v>6798.5355628815087</v>
      </c>
      <c r="F640" s="10">
        <v>8990.8662703761893</v>
      </c>
      <c r="G640" s="10">
        <v>7857.668086228623</v>
      </c>
      <c r="H640" s="10">
        <v>6712.1462277369574</v>
      </c>
      <c r="I640" s="10">
        <v>6600.511566159852</v>
      </c>
      <c r="J640" s="10">
        <v>6838.9672958755664</v>
      </c>
      <c r="K640" s="10">
        <v>7254.3938672546155</v>
      </c>
      <c r="L640" s="10">
        <v>8293.5082299885671</v>
      </c>
      <c r="M640" s="10">
        <v>9700.35801121853</v>
      </c>
      <c r="N640" s="10">
        <v>10044.735327758433</v>
      </c>
      <c r="O640" s="10">
        <v>7143.5305410020092</v>
      </c>
      <c r="P640" s="10">
        <v>8222.127171901433</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624.94619999999986</v>
      </c>
      <c r="D642" s="10">
        <v>745.57360000000006</v>
      </c>
      <c r="E642" s="10">
        <v>888.89799999999991</v>
      </c>
      <c r="F642" s="10">
        <v>666.79970000000003</v>
      </c>
      <c r="G642" s="10">
        <v>586.00400000000002</v>
      </c>
      <c r="H642" s="10">
        <v>455.88229999999999</v>
      </c>
      <c r="I642" s="10">
        <v>390.90230000000003</v>
      </c>
      <c r="J642" s="10">
        <v>442.44359999999995</v>
      </c>
      <c r="K642" s="10">
        <v>496.12599999999998</v>
      </c>
      <c r="L642" s="10">
        <v>520.41960000000006</v>
      </c>
      <c r="M642" s="10">
        <v>600.84295000000009</v>
      </c>
      <c r="N642" s="10">
        <v>618.25175000000002</v>
      </c>
      <c r="O642" s="10">
        <v>7037.0900000000011</v>
      </c>
      <c r="P642" s="10">
        <v>6616.6680000000015</v>
      </c>
    </row>
    <row r="643" spans="1:16" x14ac:dyDescent="0.3">
      <c r="A643" s="120"/>
      <c r="B643" s="16" t="s">
        <v>14</v>
      </c>
      <c r="C643" s="11">
        <v>6827221.5999999996</v>
      </c>
      <c r="D643" s="11">
        <v>7064459</v>
      </c>
      <c r="E643" s="11">
        <v>8173791.54</v>
      </c>
      <c r="F643" s="11">
        <v>5670377</v>
      </c>
      <c r="G643" s="11">
        <v>4550207.3</v>
      </c>
      <c r="H643" s="11">
        <v>3219893.6</v>
      </c>
      <c r="I643" s="11">
        <v>2745971.98</v>
      </c>
      <c r="J643" s="11">
        <v>3399537.2</v>
      </c>
      <c r="K643" s="11">
        <v>4230463.8499999996</v>
      </c>
      <c r="L643" s="11">
        <v>4621809.5</v>
      </c>
      <c r="M643" s="11">
        <v>6741660.5</v>
      </c>
      <c r="N643" s="11">
        <v>7232803.9900000002</v>
      </c>
      <c r="O643" s="11">
        <v>64478197.060000002</v>
      </c>
      <c r="P643" s="11">
        <v>60043736.189999998</v>
      </c>
    </row>
    <row r="644" spans="1:16" x14ac:dyDescent="0.3">
      <c r="A644" s="120"/>
      <c r="B644" s="16" t="s">
        <v>15</v>
      </c>
      <c r="C644" s="10">
        <v>10924.494940524482</v>
      </c>
      <c r="D644" s="10">
        <v>9475.2000339067799</v>
      </c>
      <c r="E644" s="10">
        <v>9195.4212294324007</v>
      </c>
      <c r="F644" s="10">
        <v>8503.8685530302428</v>
      </c>
      <c r="G644" s="10">
        <v>7764.8058716322748</v>
      </c>
      <c r="H644" s="10">
        <v>7062.9932331217951</v>
      </c>
      <c r="I644" s="10">
        <v>7024.7015174891521</v>
      </c>
      <c r="J644" s="10">
        <v>7683.5492704606886</v>
      </c>
      <c r="K644" s="10">
        <v>8526.9948561454148</v>
      </c>
      <c r="L644" s="10">
        <v>8880.9289657806876</v>
      </c>
      <c r="M644" s="10">
        <v>11220.337194603017</v>
      </c>
      <c r="N644" s="10">
        <v>11698.800674644268</v>
      </c>
      <c r="O644" s="10">
        <v>9162.622200369753</v>
      </c>
      <c r="P644" s="10">
        <v>9074.6182504547578</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18.716999999999999</v>
      </c>
      <c r="D646" s="10">
        <v>6.4889999999999999</v>
      </c>
      <c r="E646" s="10">
        <v>16.462</v>
      </c>
      <c r="F646" s="10">
        <v>92.594999999999999</v>
      </c>
      <c r="G646" s="10">
        <v>359.85300000000001</v>
      </c>
      <c r="H646" s="10">
        <v>500.59649999999999</v>
      </c>
      <c r="I646" s="10">
        <v>571.93100000000004</v>
      </c>
      <c r="J646" s="10">
        <v>373.54199999999997</v>
      </c>
      <c r="K646" s="10">
        <v>333.82769999999999</v>
      </c>
      <c r="L646" s="10">
        <v>197.90270000000001</v>
      </c>
      <c r="M646" s="10">
        <v>46.831600000000002</v>
      </c>
      <c r="N646" s="10">
        <v>26.026999999999997</v>
      </c>
      <c r="O646" s="10">
        <v>2544.7744999999991</v>
      </c>
      <c r="P646" s="10">
        <v>3207.6558000000009</v>
      </c>
    </row>
    <row r="647" spans="1:16" x14ac:dyDescent="0.3">
      <c r="A647" s="120"/>
      <c r="B647" s="16" t="s">
        <v>14</v>
      </c>
      <c r="C647" s="11">
        <v>77893.399999999994</v>
      </c>
      <c r="D647" s="11">
        <v>55921</v>
      </c>
      <c r="E647" s="11">
        <v>147434</v>
      </c>
      <c r="F647" s="11">
        <v>554255</v>
      </c>
      <c r="G647" s="11">
        <v>1623910.3</v>
      </c>
      <c r="H647" s="11">
        <v>1860028.9</v>
      </c>
      <c r="I647" s="11">
        <v>2152026.4</v>
      </c>
      <c r="J647" s="11">
        <v>1455484.55</v>
      </c>
      <c r="K647" s="11">
        <v>1228540.45</v>
      </c>
      <c r="L647" s="11">
        <v>696362</v>
      </c>
      <c r="M647" s="11">
        <v>235452</v>
      </c>
      <c r="N647" s="11">
        <v>165138</v>
      </c>
      <c r="O647" s="11">
        <v>10252446</v>
      </c>
      <c r="P647" s="11">
        <v>14838639.880000001</v>
      </c>
    </row>
    <row r="648" spans="1:16" x14ac:dyDescent="0.3">
      <c r="A648" s="120"/>
      <c r="B648" s="16" t="s">
        <v>15</v>
      </c>
      <c r="C648" s="10">
        <v>4161.6391515734358</v>
      </c>
      <c r="D648" s="10">
        <v>8617.8147634458328</v>
      </c>
      <c r="E648" s="10">
        <v>8956.019924675009</v>
      </c>
      <c r="F648" s="10">
        <v>5985.7983692423995</v>
      </c>
      <c r="G648" s="10">
        <v>4512.704632169246</v>
      </c>
      <c r="H648" s="10">
        <v>3715.62505930425</v>
      </c>
      <c r="I648" s="10">
        <v>3762.7378127781144</v>
      </c>
      <c r="J648" s="10">
        <v>3896.4414978770797</v>
      </c>
      <c r="K648" s="10">
        <v>3680.1632998100522</v>
      </c>
      <c r="L648" s="10">
        <v>3518.7089413130798</v>
      </c>
      <c r="M648" s="10">
        <v>5027.6309158773138</v>
      </c>
      <c r="N648" s="10">
        <v>6344.8726322664925</v>
      </c>
      <c r="O648" s="10">
        <v>4028.8229860838369</v>
      </c>
      <c r="P648" s="10">
        <v>4626.0075286132624</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0">
        <v>977.46849999999972</v>
      </c>
      <c r="D650" s="10">
        <v>1036.874</v>
      </c>
      <c r="E650" s="10">
        <v>1018.0724999999999</v>
      </c>
      <c r="F650" s="10">
        <v>900.94600000000003</v>
      </c>
      <c r="G650" s="10">
        <v>850.45049999999992</v>
      </c>
      <c r="H650" s="10">
        <v>864.24750000000017</v>
      </c>
      <c r="I650" s="10">
        <v>932.91</v>
      </c>
      <c r="J650" s="10">
        <v>1000.4585000000001</v>
      </c>
      <c r="K650" s="10">
        <v>1058.826</v>
      </c>
      <c r="L650" s="10">
        <v>984.73399999999992</v>
      </c>
      <c r="M650" s="10">
        <v>1078.7189999999998</v>
      </c>
      <c r="N650" s="10">
        <v>1197.9487000000001</v>
      </c>
      <c r="O650" s="10">
        <v>11901.655199999996</v>
      </c>
      <c r="P650" s="10">
        <v>11301.912199999999</v>
      </c>
    </row>
    <row r="651" spans="1:16" x14ac:dyDescent="0.3">
      <c r="A651" s="120"/>
      <c r="B651" s="16" t="s">
        <v>14</v>
      </c>
      <c r="C651" s="11">
        <v>8240714.5999999996</v>
      </c>
      <c r="D651" s="11">
        <v>9073578</v>
      </c>
      <c r="E651" s="11">
        <v>10033808.9</v>
      </c>
      <c r="F651" s="11">
        <v>8946062.6999999993</v>
      </c>
      <c r="G651" s="11">
        <v>7922427.5999999996</v>
      </c>
      <c r="H651" s="11">
        <v>7139934.4900000002</v>
      </c>
      <c r="I651" s="11">
        <v>7612818</v>
      </c>
      <c r="J651" s="11">
        <v>7572780.5999999996</v>
      </c>
      <c r="K651" s="11">
        <v>8227746.6399999997</v>
      </c>
      <c r="L651" s="11">
        <v>8728436.4000000004</v>
      </c>
      <c r="M651" s="11">
        <v>9839206</v>
      </c>
      <c r="N651" s="11">
        <v>11231556.4</v>
      </c>
      <c r="O651" s="11">
        <v>104569070.33</v>
      </c>
      <c r="P651" s="11">
        <v>99702756.439999998</v>
      </c>
    </row>
    <row r="652" spans="1:16" x14ac:dyDescent="0.3">
      <c r="A652" s="120"/>
      <c r="B652" s="16" t="s">
        <v>15</v>
      </c>
      <c r="C652" s="10">
        <v>8430.670246662683</v>
      </c>
      <c r="D652" s="10">
        <v>8750.8974089426483</v>
      </c>
      <c r="E652" s="10">
        <v>9855.6919079928011</v>
      </c>
      <c r="F652" s="10">
        <v>9929.632519596069</v>
      </c>
      <c r="G652" s="10">
        <v>9315.5658089447898</v>
      </c>
      <c r="H652" s="10">
        <v>8261.4465069323305</v>
      </c>
      <c r="I652" s="10">
        <v>8160.2919895809891</v>
      </c>
      <c r="J652" s="10">
        <v>7569.3100713322938</v>
      </c>
      <c r="K652" s="10">
        <v>7770.6314729710075</v>
      </c>
      <c r="L652" s="10">
        <v>8863.7504138173354</v>
      </c>
      <c r="M652" s="10">
        <v>9121.1946762780681</v>
      </c>
      <c r="N652" s="10">
        <v>9375.6572380770558</v>
      </c>
      <c r="O652" s="10">
        <v>8786.0947551228037</v>
      </c>
      <c r="P652" s="10">
        <v>8821.7599531519991</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7535.8311199999998</v>
      </c>
      <c r="D654" s="10">
        <v>7725.2537900000007</v>
      </c>
      <c r="E654" s="10">
        <v>7853.3965599999992</v>
      </c>
      <c r="F654" s="10">
        <v>6130.1711999999989</v>
      </c>
      <c r="G654" s="10">
        <v>6503.1747000000005</v>
      </c>
      <c r="H654" s="10">
        <v>6119.4709000000012</v>
      </c>
      <c r="I654" s="10">
        <v>7134.0779999999995</v>
      </c>
      <c r="J654" s="10">
        <v>6856.2380999999987</v>
      </c>
      <c r="K654" s="10">
        <v>5896.2220000000007</v>
      </c>
      <c r="L654" s="10">
        <v>6117.1214000000009</v>
      </c>
      <c r="M654" s="10">
        <v>6762.4542500000007</v>
      </c>
      <c r="N654" s="10">
        <v>7797.1516500000007</v>
      </c>
      <c r="O654" s="10">
        <v>82430.563670000003</v>
      </c>
      <c r="P654" s="10">
        <v>77919.522030000007</v>
      </c>
    </row>
    <row r="655" spans="1:16" x14ac:dyDescent="0.3">
      <c r="A655" s="120"/>
      <c r="B655" s="16" t="s">
        <v>14</v>
      </c>
      <c r="C655" s="11">
        <v>34243977.369999997</v>
      </c>
      <c r="D655" s="11">
        <v>34361152.100000001</v>
      </c>
      <c r="E655" s="11">
        <v>43971721.689999998</v>
      </c>
      <c r="F655" s="11">
        <v>39680739.520000003</v>
      </c>
      <c r="G655" s="11">
        <v>37752356.549999997</v>
      </c>
      <c r="H655" s="11">
        <v>37417326.939999998</v>
      </c>
      <c r="I655" s="11">
        <v>43036225.520000003</v>
      </c>
      <c r="J655" s="11">
        <v>40760733.840000004</v>
      </c>
      <c r="K655" s="11">
        <v>41176178.75</v>
      </c>
      <c r="L655" s="11">
        <v>43229758.229999997</v>
      </c>
      <c r="M655" s="11">
        <v>40824184.049999997</v>
      </c>
      <c r="N655" s="11">
        <v>49413658.420000002</v>
      </c>
      <c r="O655" s="11">
        <v>485868012.98000002</v>
      </c>
      <c r="P655" s="11">
        <v>475859200.56999999</v>
      </c>
    </row>
    <row r="656" spans="1:16" x14ac:dyDescent="0.3">
      <c r="B656" s="16" t="s">
        <v>15</v>
      </c>
      <c r="C656" s="10">
        <v>4544.1540322097881</v>
      </c>
      <c r="D656" s="10">
        <v>4447.8994521162522</v>
      </c>
      <c r="E656" s="10">
        <v>5599.0705873637953</v>
      </c>
      <c r="F656" s="10">
        <v>6473.0230568438301</v>
      </c>
      <c r="G656" s="10">
        <v>5805.2194953335638</v>
      </c>
      <c r="H656" s="10">
        <v>6114.4709324461364</v>
      </c>
      <c r="I656" s="10">
        <v>6032.4859806691211</v>
      </c>
      <c r="J656" s="10">
        <v>5945.0580982594538</v>
      </c>
      <c r="K656" s="10">
        <v>6983.4851452336761</v>
      </c>
      <c r="L656" s="10">
        <v>7067.0100204321579</v>
      </c>
      <c r="M656" s="10">
        <v>6036.8887597280227</v>
      </c>
      <c r="N656" s="10">
        <v>6337.3986601889428</v>
      </c>
      <c r="O656" s="10">
        <v>5894.2701753819038</v>
      </c>
      <c r="P656" s="10">
        <v>6107.0600559740105</v>
      </c>
    </row>
  </sheetData>
  <mergeCells count="3">
    <mergeCell ref="C2:N2"/>
    <mergeCell ref="O2:P2"/>
    <mergeCell ref="A1:P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56"/>
  <sheetViews>
    <sheetView topLeftCell="A622" workbookViewId="0">
      <selection activeCell="C6" sqref="C6:P656"/>
    </sheetView>
  </sheetViews>
  <sheetFormatPr defaultRowHeight="14.4" x14ac:dyDescent="0.3"/>
  <cols>
    <col min="1" max="1" width="18.5546875" style="119" customWidth="1"/>
  </cols>
  <sheetData>
    <row r="1" spans="1:16" ht="15" customHeight="1" x14ac:dyDescent="0.3">
      <c r="A1" s="242" t="s">
        <v>717</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9678.7479999999996</v>
      </c>
      <c r="D6" s="10">
        <v>9323.2830000000013</v>
      </c>
      <c r="E6" s="10">
        <v>9478.7250000000004</v>
      </c>
      <c r="F6" s="10">
        <v>8386.0249999999996</v>
      </c>
      <c r="G6" s="10">
        <v>7948.1519999999991</v>
      </c>
      <c r="H6" s="10">
        <v>6608.491</v>
      </c>
      <c r="I6" s="10">
        <v>7414.4219999999996</v>
      </c>
      <c r="J6" s="10">
        <v>7018.3249999999998</v>
      </c>
      <c r="K6" s="10">
        <v>5912.3609999999999</v>
      </c>
      <c r="L6" s="10">
        <v>6392.9540000000006</v>
      </c>
      <c r="M6" s="10">
        <v>7775.9650000000001</v>
      </c>
      <c r="N6" s="10">
        <v>7646.1309999999994</v>
      </c>
      <c r="O6" s="10">
        <v>93583.581999999995</v>
      </c>
      <c r="P6" s="10">
        <v>101764.79199999999</v>
      </c>
    </row>
    <row r="7" spans="1:16" x14ac:dyDescent="0.3">
      <c r="A7" s="120"/>
      <c r="B7" s="16" t="s">
        <v>14</v>
      </c>
      <c r="C7" s="11">
        <v>34783184.699999996</v>
      </c>
      <c r="D7" s="11">
        <v>33090463.190000001</v>
      </c>
      <c r="E7" s="11">
        <v>34255489.079999998</v>
      </c>
      <c r="F7" s="11">
        <v>36140488.61999999</v>
      </c>
      <c r="G7" s="11">
        <v>35371168.520000003</v>
      </c>
      <c r="H7" s="11">
        <v>38306836.25</v>
      </c>
      <c r="I7" s="11">
        <v>42784532.259999998</v>
      </c>
      <c r="J7" s="11">
        <v>39158302.840000004</v>
      </c>
      <c r="K7" s="11">
        <v>47266934.619999997</v>
      </c>
      <c r="L7" s="11">
        <v>48444025.599999994</v>
      </c>
      <c r="M7" s="11">
        <v>35978199.480000004</v>
      </c>
      <c r="N7" s="11">
        <v>32154449.100000001</v>
      </c>
      <c r="O7" s="11">
        <v>457734074.25999999</v>
      </c>
      <c r="P7" s="11">
        <v>453185123.06</v>
      </c>
    </row>
    <row r="8" spans="1:16" x14ac:dyDescent="0.3">
      <c r="A8" s="120"/>
      <c r="B8" s="16" t="s">
        <v>15</v>
      </c>
      <c r="C8" s="10">
        <v>3593.7690184722228</v>
      </c>
      <c r="D8" s="10">
        <v>3549.2286558286387</v>
      </c>
      <c r="E8" s="10">
        <v>3613.9342664757128</v>
      </c>
      <c r="F8" s="10">
        <v>4309.6089768394422</v>
      </c>
      <c r="G8" s="10">
        <v>4450.2380578529464</v>
      </c>
      <c r="H8" s="10">
        <v>5796.6086735988592</v>
      </c>
      <c r="I8" s="10">
        <v>5770.4474145118802</v>
      </c>
      <c r="J8" s="10">
        <v>5579.4370936085188</v>
      </c>
      <c r="K8" s="10">
        <v>7994.5954957757149</v>
      </c>
      <c r="L8" s="10">
        <v>7577.7215978716549</v>
      </c>
      <c r="M8" s="10">
        <v>4626.846890385953</v>
      </c>
      <c r="N8" s="10">
        <v>4205.3228096667453</v>
      </c>
      <c r="O8" s="10">
        <v>4891.1792483001991</v>
      </c>
      <c r="P8" s="10">
        <v>4453.2604465009863</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7.6689999999999996</v>
      </c>
      <c r="D10" s="10">
        <v>9.1355000000000004</v>
      </c>
      <c r="E10" s="10">
        <v>16.561500000000002</v>
      </c>
      <c r="F10" s="10">
        <v>23.83</v>
      </c>
      <c r="G10" s="10">
        <v>47.658999999999999</v>
      </c>
      <c r="H10" s="10">
        <v>60.055</v>
      </c>
      <c r="I10" s="10">
        <v>60.633000000000003</v>
      </c>
      <c r="J10" s="10">
        <v>82.407000000000011</v>
      </c>
      <c r="K10" s="10">
        <v>40.286999999999999</v>
      </c>
      <c r="L10" s="10">
        <v>17.023</v>
      </c>
      <c r="M10" s="10">
        <v>43.638000000000005</v>
      </c>
      <c r="N10" s="10">
        <v>10.555</v>
      </c>
      <c r="O10" s="10">
        <v>419.45300000000003</v>
      </c>
      <c r="P10" s="10">
        <v>762.01300000000003</v>
      </c>
    </row>
    <row r="11" spans="1:16" x14ac:dyDescent="0.3">
      <c r="A11" s="120"/>
      <c r="B11" s="16" t="s">
        <v>14</v>
      </c>
      <c r="C11" s="11">
        <v>92650</v>
      </c>
      <c r="D11" s="11">
        <v>92084</v>
      </c>
      <c r="E11" s="11">
        <v>120635.5</v>
      </c>
      <c r="F11" s="11">
        <v>141268</v>
      </c>
      <c r="G11" s="11">
        <v>171601.66</v>
      </c>
      <c r="H11" s="11">
        <v>237923</v>
      </c>
      <c r="I11" s="11">
        <v>314491.5</v>
      </c>
      <c r="J11" s="11">
        <v>277700</v>
      </c>
      <c r="K11" s="11">
        <v>166556</v>
      </c>
      <c r="L11" s="11">
        <v>101038</v>
      </c>
      <c r="M11" s="11">
        <v>158925</v>
      </c>
      <c r="N11" s="11">
        <v>87780</v>
      </c>
      <c r="O11" s="11">
        <v>1962652.66</v>
      </c>
      <c r="P11" s="11">
        <v>2665881.16</v>
      </c>
    </row>
    <row r="12" spans="1:16" x14ac:dyDescent="0.3">
      <c r="A12" s="120"/>
      <c r="B12" s="16" t="s">
        <v>15</v>
      </c>
      <c r="C12" s="10">
        <v>12081.105750423783</v>
      </c>
      <c r="D12" s="10">
        <v>10079.798587926221</v>
      </c>
      <c r="E12" s="10">
        <v>7284.0926244603443</v>
      </c>
      <c r="F12" s="10">
        <v>5928.1577843054974</v>
      </c>
      <c r="G12" s="10">
        <v>3600.6139449002289</v>
      </c>
      <c r="H12" s="10">
        <v>3961.7517275830487</v>
      </c>
      <c r="I12" s="10">
        <v>5186.8042155261983</v>
      </c>
      <c r="J12" s="10">
        <v>3369.8593566080549</v>
      </c>
      <c r="K12" s="10">
        <v>4134.2368505969671</v>
      </c>
      <c r="L12" s="10">
        <v>5935.3815426188103</v>
      </c>
      <c r="M12" s="10">
        <v>3641.894678949539</v>
      </c>
      <c r="N12" s="10">
        <v>8316.437707247751</v>
      </c>
      <c r="O12" s="10">
        <v>4679.0764638708033</v>
      </c>
      <c r="P12" s="10">
        <v>3498.4720208185422</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0">
        <v>1.5194999999999999</v>
      </c>
      <c r="D14" s="10">
        <v>4.7699999999999996</v>
      </c>
      <c r="E14" s="10">
        <v>6.6875</v>
      </c>
      <c r="F14" s="10">
        <v>11.727499999999999</v>
      </c>
      <c r="G14" s="10">
        <v>10.352</v>
      </c>
      <c r="H14" s="10">
        <v>11.128</v>
      </c>
      <c r="I14" s="10">
        <v>18.1585</v>
      </c>
      <c r="J14" s="10">
        <v>11.328499999999998</v>
      </c>
      <c r="K14" s="10">
        <v>3.9860000000000002</v>
      </c>
      <c r="L14" s="10">
        <v>2.2030000000000003</v>
      </c>
      <c r="M14" s="130">
        <v>4.3049999999999997</v>
      </c>
      <c r="N14" s="130"/>
      <c r="O14" s="10">
        <v>86.165499999999994</v>
      </c>
      <c r="P14" s="10">
        <v>73.9315</v>
      </c>
    </row>
    <row r="15" spans="1:16" x14ac:dyDescent="0.3">
      <c r="A15" s="120"/>
      <c r="B15" s="16" t="s">
        <v>14</v>
      </c>
      <c r="C15" s="11">
        <v>26300</v>
      </c>
      <c r="D15" s="11">
        <v>77820</v>
      </c>
      <c r="E15" s="11">
        <v>82675</v>
      </c>
      <c r="F15" s="11">
        <v>103560</v>
      </c>
      <c r="G15" s="11">
        <v>73575</v>
      </c>
      <c r="H15" s="11">
        <v>98845</v>
      </c>
      <c r="I15" s="11">
        <v>146610</v>
      </c>
      <c r="J15" s="11">
        <v>100195</v>
      </c>
      <c r="K15" s="11">
        <v>56250</v>
      </c>
      <c r="L15" s="11">
        <v>38100</v>
      </c>
      <c r="M15" s="130">
        <v>20660</v>
      </c>
      <c r="N15" s="130"/>
      <c r="O15" s="11">
        <v>824590</v>
      </c>
      <c r="P15" s="11">
        <v>814320</v>
      </c>
    </row>
    <row r="16" spans="1:16" x14ac:dyDescent="0.3">
      <c r="A16" s="120"/>
      <c r="B16" s="16" t="s">
        <v>15</v>
      </c>
      <c r="C16" s="10">
        <v>17308.325106943073</v>
      </c>
      <c r="D16" s="10">
        <v>16314.465408805032</v>
      </c>
      <c r="E16" s="10">
        <v>12362.616822429907</v>
      </c>
      <c r="F16" s="10">
        <v>8830.5265401833294</v>
      </c>
      <c r="G16" s="10">
        <v>7107.3222565687784</v>
      </c>
      <c r="H16" s="10">
        <v>8882.5485262401162</v>
      </c>
      <c r="I16" s="10">
        <v>8073.9047828840485</v>
      </c>
      <c r="J16" s="10">
        <v>8844.5072163128407</v>
      </c>
      <c r="K16" s="10">
        <v>14111.891620672352</v>
      </c>
      <c r="L16" s="10">
        <v>17294.598275079436</v>
      </c>
      <c r="M16" s="130">
        <v>4799.0708478513352</v>
      </c>
      <c r="N16" s="130"/>
      <c r="O16" s="10">
        <v>9569.8394368975987</v>
      </c>
      <c r="P16" s="10">
        <v>11014.52019775062</v>
      </c>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3626.8775000000001</v>
      </c>
      <c r="D18" s="10">
        <v>3508.6950000000002</v>
      </c>
      <c r="E18" s="10">
        <v>3983.0854999999997</v>
      </c>
      <c r="F18" s="10">
        <v>3731.8090000000002</v>
      </c>
      <c r="G18" s="10">
        <v>3857.7424999999998</v>
      </c>
      <c r="H18" s="10">
        <v>3776.8649999999998</v>
      </c>
      <c r="I18" s="10">
        <v>3859.5970000000002</v>
      </c>
      <c r="J18" s="10">
        <v>3404.9025000000001</v>
      </c>
      <c r="K18" s="10">
        <v>3467.0129999999999</v>
      </c>
      <c r="L18" s="10">
        <v>3689.6725000000001</v>
      </c>
      <c r="M18" s="10">
        <v>3420.3495000000003</v>
      </c>
      <c r="N18" s="10">
        <v>3850.5795000000003</v>
      </c>
      <c r="O18" s="10">
        <v>44177.188499999997</v>
      </c>
      <c r="P18" s="10">
        <v>44460.042999999998</v>
      </c>
    </row>
    <row r="19" spans="1:16" x14ac:dyDescent="0.3">
      <c r="A19" s="120"/>
      <c r="B19" s="16" t="s">
        <v>14</v>
      </c>
      <c r="C19" s="11">
        <v>15562081.25</v>
      </c>
      <c r="D19" s="11">
        <v>13531547.439999999</v>
      </c>
      <c r="E19" s="11">
        <v>16921749.48</v>
      </c>
      <c r="F19" s="11">
        <v>18674469.5</v>
      </c>
      <c r="G19" s="11">
        <v>18089236</v>
      </c>
      <c r="H19" s="11">
        <v>18971013.59</v>
      </c>
      <c r="I19" s="11">
        <v>18278632</v>
      </c>
      <c r="J19" s="11">
        <v>13278588.51</v>
      </c>
      <c r="K19" s="11">
        <v>11804817.180000002</v>
      </c>
      <c r="L19" s="11">
        <v>11530208.949999999</v>
      </c>
      <c r="M19" s="11">
        <v>12835485.75</v>
      </c>
      <c r="N19" s="11">
        <v>16112685.380000001</v>
      </c>
      <c r="O19" s="11">
        <v>185590515.03</v>
      </c>
      <c r="P19" s="11">
        <v>229585520.21000001</v>
      </c>
    </row>
    <row r="20" spans="1:16" x14ac:dyDescent="0.3">
      <c r="A20" s="120"/>
      <c r="B20" s="16" t="s">
        <v>15</v>
      </c>
      <c r="C20" s="10">
        <v>4290.7656103631844</v>
      </c>
      <c r="D20" s="10">
        <v>3856.5755758194996</v>
      </c>
      <c r="E20" s="10">
        <v>4248.4022700491869</v>
      </c>
      <c r="F20" s="10">
        <v>5004.1332501207853</v>
      </c>
      <c r="G20" s="10">
        <v>4689.0729487517638</v>
      </c>
      <c r="H20" s="10">
        <v>5022.9525254410728</v>
      </c>
      <c r="I20" s="10">
        <v>4735.8913378780217</v>
      </c>
      <c r="J20" s="10">
        <v>3899.8439779112614</v>
      </c>
      <c r="K20" s="10">
        <v>3404.8955628375215</v>
      </c>
      <c r="L20" s="10">
        <v>3124.9952265411093</v>
      </c>
      <c r="M20" s="10">
        <v>3752.6825109539245</v>
      </c>
      <c r="N20" s="10">
        <v>4184.4832394708383</v>
      </c>
      <c r="O20" s="10">
        <v>4201.0485803097226</v>
      </c>
      <c r="P20" s="10">
        <v>5163.8618570386898</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38.04</v>
      </c>
      <c r="D22" s="10">
        <v>29.09</v>
      </c>
      <c r="E22" s="10">
        <v>64.430000000000007</v>
      </c>
      <c r="F22" s="10">
        <v>45.76</v>
      </c>
      <c r="G22" s="10">
        <v>42.54</v>
      </c>
      <c r="H22" s="10">
        <v>41.64</v>
      </c>
      <c r="I22" s="10">
        <v>41.03</v>
      </c>
      <c r="J22" s="10">
        <v>40.86</v>
      </c>
      <c r="K22" s="10">
        <v>41.93</v>
      </c>
      <c r="L22" s="10">
        <v>37.020000000000003</v>
      </c>
      <c r="M22" s="10">
        <v>25.11</v>
      </c>
      <c r="N22" s="10">
        <v>37.01</v>
      </c>
      <c r="O22" s="10">
        <v>484.46</v>
      </c>
      <c r="P22" s="10">
        <v>545.03</v>
      </c>
    </row>
    <row r="23" spans="1:16" x14ac:dyDescent="0.3">
      <c r="A23" s="120"/>
      <c r="B23" s="16" t="s">
        <v>14</v>
      </c>
      <c r="C23" s="11">
        <v>140805</v>
      </c>
      <c r="D23" s="11">
        <v>109403</v>
      </c>
      <c r="E23" s="11">
        <v>175459</v>
      </c>
      <c r="F23" s="11">
        <v>167480</v>
      </c>
      <c r="G23" s="11">
        <v>181054.4</v>
      </c>
      <c r="H23" s="11">
        <v>198828</v>
      </c>
      <c r="I23" s="11">
        <v>147315</v>
      </c>
      <c r="J23" s="11">
        <v>108233</v>
      </c>
      <c r="K23" s="11">
        <v>91553</v>
      </c>
      <c r="L23" s="11">
        <v>79689</v>
      </c>
      <c r="M23" s="11">
        <v>76237</v>
      </c>
      <c r="N23" s="11">
        <v>107472</v>
      </c>
      <c r="O23" s="11">
        <v>1583528.4</v>
      </c>
      <c r="P23" s="11">
        <v>2158445.96</v>
      </c>
    </row>
    <row r="24" spans="1:16" x14ac:dyDescent="0.3">
      <c r="A24" s="120"/>
      <c r="B24" s="16" t="s">
        <v>15</v>
      </c>
      <c r="C24" s="10">
        <v>3701.4984227129339</v>
      </c>
      <c r="D24" s="10">
        <v>3760.8456514266068</v>
      </c>
      <c r="E24" s="10">
        <v>2723.2500388018007</v>
      </c>
      <c r="F24" s="10">
        <v>3659.9650349650351</v>
      </c>
      <c r="G24" s="10">
        <v>4256.0977903149978</v>
      </c>
      <c r="H24" s="10">
        <v>4774.9279538904902</v>
      </c>
      <c r="I24" s="10">
        <v>3590.4216427004631</v>
      </c>
      <c r="J24" s="10">
        <v>2648.8742046010766</v>
      </c>
      <c r="K24" s="10">
        <v>2183.4724540901502</v>
      </c>
      <c r="L24" s="10">
        <v>2152.5931928687196</v>
      </c>
      <c r="M24" s="10">
        <v>3036.1210673038631</v>
      </c>
      <c r="N24" s="10">
        <v>2903.8638205890297</v>
      </c>
      <c r="O24" s="10">
        <v>3268.6463278702058</v>
      </c>
      <c r="P24" s="10">
        <v>3960.2333082582609</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0">
        <v>1.0665</v>
      </c>
      <c r="D34" s="10">
        <v>0.38650000000000001</v>
      </c>
      <c r="E34" s="10">
        <v>1.9355000000000002</v>
      </c>
      <c r="F34" s="10">
        <v>1.1990000000000001</v>
      </c>
      <c r="G34" s="10">
        <v>2.8045</v>
      </c>
      <c r="H34" s="10">
        <v>4.87</v>
      </c>
      <c r="I34" s="10">
        <v>4.8049999999999997</v>
      </c>
      <c r="J34" s="10">
        <v>6.0479999999999992</v>
      </c>
      <c r="K34" s="10">
        <v>4.7195</v>
      </c>
      <c r="L34" s="10">
        <v>3.8275000000000001</v>
      </c>
      <c r="M34" s="10">
        <v>5.2709999999999999</v>
      </c>
      <c r="N34" s="10">
        <v>6.2854999999999999</v>
      </c>
      <c r="O34" s="10">
        <v>43.218499999999985</v>
      </c>
      <c r="P34" s="10">
        <v>44.014750000000006</v>
      </c>
    </row>
    <row r="35" spans="1:16" x14ac:dyDescent="0.3">
      <c r="A35" s="120"/>
      <c r="B35" s="16" t="s">
        <v>14</v>
      </c>
      <c r="C35" s="11">
        <v>19610</v>
      </c>
      <c r="D35" s="11">
        <v>5040</v>
      </c>
      <c r="E35" s="11">
        <v>34763</v>
      </c>
      <c r="F35" s="11">
        <v>22335</v>
      </c>
      <c r="G35" s="11">
        <v>31660</v>
      </c>
      <c r="H35" s="11">
        <v>45570</v>
      </c>
      <c r="I35" s="11">
        <v>43071</v>
      </c>
      <c r="J35" s="11">
        <v>55695</v>
      </c>
      <c r="K35" s="11">
        <v>41073</v>
      </c>
      <c r="L35" s="11">
        <v>33552</v>
      </c>
      <c r="M35" s="11">
        <v>43278</v>
      </c>
      <c r="N35" s="11">
        <v>57265</v>
      </c>
      <c r="O35" s="11">
        <v>432912</v>
      </c>
      <c r="P35" s="11">
        <v>416401</v>
      </c>
    </row>
    <row r="36" spans="1:16" x14ac:dyDescent="0.3">
      <c r="A36" s="120"/>
      <c r="B36" s="16" t="s">
        <v>15</v>
      </c>
      <c r="C36" s="10">
        <v>18387.24800750117</v>
      </c>
      <c r="D36" s="10">
        <v>13040.103492884864</v>
      </c>
      <c r="E36" s="10">
        <v>17960.733660552829</v>
      </c>
      <c r="F36" s="10">
        <v>18628.023352793993</v>
      </c>
      <c r="G36" s="10">
        <v>11288.999821715101</v>
      </c>
      <c r="H36" s="10">
        <v>9357.289527720739</v>
      </c>
      <c r="I36" s="10">
        <v>8963.7877211238301</v>
      </c>
      <c r="J36" s="10">
        <v>9208.8293650793657</v>
      </c>
      <c r="K36" s="10">
        <v>8702.8286894798184</v>
      </c>
      <c r="L36" s="10">
        <v>8766.0352710646639</v>
      </c>
      <c r="M36" s="10">
        <v>8210.5862265224805</v>
      </c>
      <c r="N36" s="10">
        <v>9110.6514994829377</v>
      </c>
      <c r="O36" s="10">
        <v>10016.821500052065</v>
      </c>
      <c r="P36" s="10">
        <v>9460.4876774263157</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39.761339999999997</v>
      </c>
      <c r="D38" s="10">
        <v>19.2545</v>
      </c>
      <c r="E38" s="10">
        <v>29.113000000000003</v>
      </c>
      <c r="F38" s="10">
        <v>20.483359999999998</v>
      </c>
      <c r="G38" s="10">
        <v>20.036999999999999</v>
      </c>
      <c r="H38" s="10">
        <v>16.32668</v>
      </c>
      <c r="I38" s="10">
        <v>16.563919999999996</v>
      </c>
      <c r="J38" s="10">
        <v>11.677200000000001</v>
      </c>
      <c r="K38" s="10">
        <v>16.164839999999998</v>
      </c>
      <c r="L38" s="10">
        <v>12.60796</v>
      </c>
      <c r="M38" s="10">
        <v>26.68</v>
      </c>
      <c r="N38" s="10">
        <v>32.931999999999995</v>
      </c>
      <c r="O38" s="10">
        <v>261.60180000000003</v>
      </c>
      <c r="P38" s="10">
        <v>234.46340000000001</v>
      </c>
    </row>
    <row r="39" spans="1:16" x14ac:dyDescent="0.3">
      <c r="A39" s="120"/>
      <c r="B39" s="16" t="s">
        <v>14</v>
      </c>
      <c r="C39" s="11">
        <v>2118137</v>
      </c>
      <c r="D39" s="11">
        <v>789290</v>
      </c>
      <c r="E39" s="11">
        <v>1032030</v>
      </c>
      <c r="F39" s="11">
        <v>837969</v>
      </c>
      <c r="G39" s="11">
        <v>899815</v>
      </c>
      <c r="H39" s="11">
        <v>684540</v>
      </c>
      <c r="I39" s="11">
        <v>635591</v>
      </c>
      <c r="J39" s="11">
        <v>454565</v>
      </c>
      <c r="K39" s="11">
        <v>674315</v>
      </c>
      <c r="L39" s="11">
        <v>571122</v>
      </c>
      <c r="M39" s="11">
        <v>771640</v>
      </c>
      <c r="N39" s="11">
        <v>966020</v>
      </c>
      <c r="O39" s="11">
        <v>10435034</v>
      </c>
      <c r="P39" s="11">
        <v>9124999.4399999995</v>
      </c>
    </row>
    <row r="40" spans="1:16" x14ac:dyDescent="0.3">
      <c r="A40" s="120"/>
      <c r="B40" s="16" t="s">
        <v>15</v>
      </c>
      <c r="C40" s="10">
        <v>53271.268020645184</v>
      </c>
      <c r="D40" s="10">
        <v>40992.495260848111</v>
      </c>
      <c r="E40" s="10">
        <v>35449.112080513856</v>
      </c>
      <c r="F40" s="10">
        <v>40909.743323361014</v>
      </c>
      <c r="G40" s="10">
        <v>44907.670809003335</v>
      </c>
      <c r="H40" s="10">
        <v>41927.691361624042</v>
      </c>
      <c r="I40" s="10">
        <v>38372.015803022485</v>
      </c>
      <c r="J40" s="10">
        <v>38927.56825266331</v>
      </c>
      <c r="K40" s="10">
        <v>41714.919541424475</v>
      </c>
      <c r="L40" s="10">
        <v>45298.525693292169</v>
      </c>
      <c r="M40" s="10">
        <v>28922.038980509747</v>
      </c>
      <c r="N40" s="10">
        <v>29333.778695493747</v>
      </c>
      <c r="O40" s="10">
        <v>39888.999234714749</v>
      </c>
      <c r="P40" s="10">
        <v>38918.651866346729</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1177.5899999999999</v>
      </c>
      <c r="D42" s="10">
        <v>1005.0725</v>
      </c>
      <c r="E42" s="10">
        <v>916.6</v>
      </c>
      <c r="F42" s="10">
        <v>957.94749999999999</v>
      </c>
      <c r="G42" s="10">
        <v>1121.5450000000001</v>
      </c>
      <c r="H42" s="10">
        <v>1291.4255000000001</v>
      </c>
      <c r="I42" s="10">
        <v>1267.1025</v>
      </c>
      <c r="J42" s="10">
        <v>1206.874</v>
      </c>
      <c r="K42" s="10">
        <v>1269.971</v>
      </c>
      <c r="L42" s="10">
        <v>1281.7774999999999</v>
      </c>
      <c r="M42" s="10">
        <v>1526.9375</v>
      </c>
      <c r="N42" s="10">
        <v>1891.809</v>
      </c>
      <c r="O42" s="10">
        <v>14914.652</v>
      </c>
      <c r="P42" s="10">
        <v>13285.193499999999</v>
      </c>
    </row>
    <row r="43" spans="1:16" x14ac:dyDescent="0.3">
      <c r="A43" s="120"/>
      <c r="B43" s="16" t="s">
        <v>14</v>
      </c>
      <c r="C43" s="11">
        <v>5202523.5</v>
      </c>
      <c r="D43" s="11">
        <v>5407676</v>
      </c>
      <c r="E43" s="11">
        <v>7142890</v>
      </c>
      <c r="F43" s="11">
        <v>6604011.5</v>
      </c>
      <c r="G43" s="11">
        <v>5607042</v>
      </c>
      <c r="H43" s="11">
        <v>5104282</v>
      </c>
      <c r="I43" s="11">
        <v>4828437</v>
      </c>
      <c r="J43" s="11">
        <v>3868450.5</v>
      </c>
      <c r="K43" s="11">
        <v>3908110</v>
      </c>
      <c r="L43" s="11">
        <v>3812063</v>
      </c>
      <c r="M43" s="11">
        <v>4973415.75</v>
      </c>
      <c r="N43" s="11">
        <v>7891947</v>
      </c>
      <c r="O43" s="11">
        <v>64350848.25</v>
      </c>
      <c r="P43" s="11">
        <v>61718109</v>
      </c>
    </row>
    <row r="44" spans="1:16" x14ac:dyDescent="0.3">
      <c r="A44" s="120"/>
      <c r="B44" s="16" t="s">
        <v>15</v>
      </c>
      <c r="C44" s="10">
        <v>4417.9413038493876</v>
      </c>
      <c r="D44" s="10">
        <v>5380.3840021490996</v>
      </c>
      <c r="E44" s="10">
        <v>7792.810386209906</v>
      </c>
      <c r="F44" s="10">
        <v>6893.9179861109296</v>
      </c>
      <c r="G44" s="10">
        <v>4999.391018639466</v>
      </c>
      <c r="H44" s="10">
        <v>3952.4401523742563</v>
      </c>
      <c r="I44" s="10">
        <v>3810.6127957288381</v>
      </c>
      <c r="J44" s="10">
        <v>3205.3474513495194</v>
      </c>
      <c r="K44" s="10">
        <v>3077.3222380668535</v>
      </c>
      <c r="L44" s="10">
        <v>2974.0442471489787</v>
      </c>
      <c r="M44" s="10">
        <v>3257.1180876754938</v>
      </c>
      <c r="N44" s="10">
        <v>4171.640477447776</v>
      </c>
      <c r="O44" s="10">
        <v>4314.6060833333559</v>
      </c>
      <c r="P44" s="10">
        <v>4645.6311682626229</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109.36</v>
      </c>
      <c r="D50" s="10">
        <v>128.70500000000001</v>
      </c>
      <c r="E50" s="10">
        <v>150.285</v>
      </c>
      <c r="F50" s="10">
        <v>81.680000000000007</v>
      </c>
      <c r="G50" s="10">
        <v>127.955</v>
      </c>
      <c r="H50" s="10">
        <v>124.72499999999999</v>
      </c>
      <c r="I50" s="10">
        <v>95.042500000000004</v>
      </c>
      <c r="J50" s="10">
        <v>67.6845</v>
      </c>
      <c r="K50" s="10">
        <v>134.51149999999998</v>
      </c>
      <c r="L50" s="10">
        <v>86.092000000000013</v>
      </c>
      <c r="M50" s="10">
        <v>146.58600000000001</v>
      </c>
      <c r="N50" s="10">
        <v>245.83250000000001</v>
      </c>
      <c r="O50" s="10">
        <v>1498.4590000000003</v>
      </c>
      <c r="P50" s="10">
        <v>1489.2275</v>
      </c>
    </row>
    <row r="51" spans="1:16" x14ac:dyDescent="0.3">
      <c r="A51" s="120"/>
      <c r="B51" s="16" t="s">
        <v>14</v>
      </c>
      <c r="C51" s="11">
        <v>497275.4</v>
      </c>
      <c r="D51" s="11">
        <v>462185</v>
      </c>
      <c r="E51" s="11">
        <v>1004085</v>
      </c>
      <c r="F51" s="11">
        <v>607212</v>
      </c>
      <c r="G51" s="11">
        <v>763356.9</v>
      </c>
      <c r="H51" s="11">
        <v>448382</v>
      </c>
      <c r="I51" s="11">
        <v>370323.5</v>
      </c>
      <c r="J51" s="11">
        <v>367636.5</v>
      </c>
      <c r="K51" s="11">
        <v>586163.5</v>
      </c>
      <c r="L51" s="11">
        <v>478159</v>
      </c>
      <c r="M51" s="11">
        <v>635345.5</v>
      </c>
      <c r="N51" s="11">
        <v>1246871</v>
      </c>
      <c r="O51" s="11">
        <v>7466995.2999999998</v>
      </c>
      <c r="P51" s="11">
        <v>6829235.2999999998</v>
      </c>
    </row>
    <row r="52" spans="1:16" x14ac:dyDescent="0.3">
      <c r="A52" s="120"/>
      <c r="B52" s="16" t="s">
        <v>15</v>
      </c>
      <c r="C52" s="10">
        <v>4547.1415508412583</v>
      </c>
      <c r="D52" s="10">
        <v>3591.0415290781243</v>
      </c>
      <c r="E52" s="10">
        <v>6681.2057091526103</v>
      </c>
      <c r="F52" s="10">
        <v>7434.0352595494614</v>
      </c>
      <c r="G52" s="10">
        <v>5965.8231409479895</v>
      </c>
      <c r="H52" s="10">
        <v>3594.9649228302269</v>
      </c>
      <c r="I52" s="10">
        <v>3896.3989794039512</v>
      </c>
      <c r="J52" s="10">
        <v>5431.6202380160894</v>
      </c>
      <c r="K52" s="10">
        <v>4357.7203436137434</v>
      </c>
      <c r="L52" s="10">
        <v>5554.0468336198483</v>
      </c>
      <c r="M52" s="10">
        <v>4334.2849931098472</v>
      </c>
      <c r="N52" s="10">
        <v>5072.0348204570182</v>
      </c>
      <c r="O52" s="10">
        <v>4983.1161880305026</v>
      </c>
      <c r="P52" s="10">
        <v>4585.7569108816488</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0"/>
      <c r="D54" s="10"/>
      <c r="E54" s="130">
        <v>1.4999999999999999E-2</v>
      </c>
      <c r="F54" s="10">
        <v>0.28899999999999998</v>
      </c>
      <c r="G54" s="10">
        <v>0.66700000000000004</v>
      </c>
      <c r="H54" s="10">
        <v>1.83</v>
      </c>
      <c r="I54" s="10">
        <v>2.0089999999999999</v>
      </c>
      <c r="J54" s="10">
        <v>1.641</v>
      </c>
      <c r="K54" s="10">
        <v>1.389</v>
      </c>
      <c r="L54" s="10">
        <v>0.76800000000000002</v>
      </c>
      <c r="M54" s="10">
        <v>1.145</v>
      </c>
      <c r="N54" s="10">
        <v>0.82</v>
      </c>
      <c r="O54" s="10">
        <v>10.573</v>
      </c>
      <c r="P54" s="10">
        <v>11.781500000000001</v>
      </c>
    </row>
    <row r="55" spans="1:16" x14ac:dyDescent="0.3">
      <c r="A55" s="120"/>
      <c r="B55" s="16" t="s">
        <v>14</v>
      </c>
      <c r="C55" s="11"/>
      <c r="D55" s="11"/>
      <c r="E55" s="130">
        <v>150</v>
      </c>
      <c r="F55" s="11">
        <v>2480</v>
      </c>
      <c r="G55" s="11">
        <v>5519</v>
      </c>
      <c r="H55" s="11">
        <v>10185</v>
      </c>
      <c r="I55" s="11">
        <v>12042</v>
      </c>
      <c r="J55" s="11">
        <v>8063</v>
      </c>
      <c r="K55" s="11">
        <v>6664</v>
      </c>
      <c r="L55" s="11">
        <v>3874</v>
      </c>
      <c r="M55" s="11">
        <v>1952</v>
      </c>
      <c r="N55" s="11">
        <v>518</v>
      </c>
      <c r="O55" s="11">
        <v>51447</v>
      </c>
      <c r="P55" s="11">
        <v>76666</v>
      </c>
    </row>
    <row r="56" spans="1:16" x14ac:dyDescent="0.3">
      <c r="A56" s="120"/>
      <c r="B56" s="16" t="s">
        <v>15</v>
      </c>
      <c r="C56" s="10"/>
      <c r="D56" s="10"/>
      <c r="E56" s="130">
        <v>10000</v>
      </c>
      <c r="F56" s="10">
        <v>8581.3148788927338</v>
      </c>
      <c r="G56" s="10">
        <v>8274.3628185907037</v>
      </c>
      <c r="H56" s="10">
        <v>5565.5737704918029</v>
      </c>
      <c r="I56" s="10">
        <v>5994.0268790443006</v>
      </c>
      <c r="J56" s="10">
        <v>4913.4673979280933</v>
      </c>
      <c r="K56" s="10">
        <v>4797.696184305255</v>
      </c>
      <c r="L56" s="10">
        <v>5044.2708333333339</v>
      </c>
      <c r="M56" s="10">
        <v>1704.8034934497816</v>
      </c>
      <c r="N56" s="10">
        <v>631.70731707317066</v>
      </c>
      <c r="O56" s="10">
        <v>4865.8848009079738</v>
      </c>
      <c r="P56" s="10">
        <v>6507.3207995586299</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0">
        <v>1.03</v>
      </c>
      <c r="D58" s="10">
        <v>0.44900000000000001</v>
      </c>
      <c r="E58" s="10">
        <v>0.34</v>
      </c>
      <c r="F58" s="10">
        <v>1.3680000000000001</v>
      </c>
      <c r="G58" s="10">
        <v>1.8915</v>
      </c>
      <c r="H58" s="10">
        <v>0.80599999999999994</v>
      </c>
      <c r="I58" s="10">
        <v>0.84900000000000009</v>
      </c>
      <c r="J58" s="10">
        <v>1.8734999999999999</v>
      </c>
      <c r="K58" s="10">
        <v>2.7689999999999997</v>
      </c>
      <c r="L58" s="10">
        <v>2.4590000000000001</v>
      </c>
      <c r="M58" s="10">
        <v>2.3609999999999998</v>
      </c>
      <c r="N58" s="10">
        <v>2.004</v>
      </c>
      <c r="O58" s="10">
        <v>18.2</v>
      </c>
      <c r="P58" s="10">
        <v>19.651</v>
      </c>
    </row>
    <row r="59" spans="1:16" x14ac:dyDescent="0.3">
      <c r="A59" s="120"/>
      <c r="B59" s="16" t="s">
        <v>14</v>
      </c>
      <c r="C59" s="11">
        <v>9020</v>
      </c>
      <c r="D59" s="11">
        <v>4365</v>
      </c>
      <c r="E59" s="11">
        <v>3390</v>
      </c>
      <c r="F59" s="11">
        <v>15600</v>
      </c>
      <c r="G59" s="11">
        <v>17907</v>
      </c>
      <c r="H59" s="11">
        <v>7010</v>
      </c>
      <c r="I59" s="11">
        <v>4965</v>
      </c>
      <c r="J59" s="11">
        <v>18592</v>
      </c>
      <c r="K59" s="11">
        <v>25285</v>
      </c>
      <c r="L59" s="11">
        <v>23135</v>
      </c>
      <c r="M59" s="11">
        <v>25425</v>
      </c>
      <c r="N59" s="11">
        <v>18940</v>
      </c>
      <c r="O59" s="11">
        <v>173634</v>
      </c>
      <c r="P59" s="11">
        <v>171459</v>
      </c>
    </row>
    <row r="60" spans="1:16" x14ac:dyDescent="0.3">
      <c r="A60" s="120"/>
      <c r="B60" s="16" t="s">
        <v>15</v>
      </c>
      <c r="C60" s="10">
        <v>8757.2815533980593</v>
      </c>
      <c r="D60" s="10">
        <v>9721.6035634743876</v>
      </c>
      <c r="E60" s="10">
        <v>9970.5882352941189</v>
      </c>
      <c r="F60" s="10">
        <v>11403.508771929824</v>
      </c>
      <c r="G60" s="10">
        <v>9467.0896114195075</v>
      </c>
      <c r="H60" s="10">
        <v>8697.2704714640204</v>
      </c>
      <c r="I60" s="10">
        <v>5848.0565371024741</v>
      </c>
      <c r="J60" s="10">
        <v>9923.6722711502534</v>
      </c>
      <c r="K60" s="10">
        <v>9131.4553990610348</v>
      </c>
      <c r="L60" s="10">
        <v>9408.2960553070352</v>
      </c>
      <c r="M60" s="10">
        <v>10768.742058449809</v>
      </c>
      <c r="N60" s="10">
        <v>9451.0978043912182</v>
      </c>
      <c r="O60" s="10">
        <v>9540.329670329671</v>
      </c>
      <c r="P60" s="10">
        <v>8725.2048241819739</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704.995</v>
      </c>
      <c r="D66" s="10">
        <v>484.94800000000004</v>
      </c>
      <c r="E66" s="10">
        <v>459.88800000000003</v>
      </c>
      <c r="F66" s="10">
        <v>484.041</v>
      </c>
      <c r="G66" s="10">
        <v>612.17099999999994</v>
      </c>
      <c r="H66" s="10">
        <v>860.82899999999995</v>
      </c>
      <c r="I66" s="10">
        <v>947.32399999999996</v>
      </c>
      <c r="J66" s="10">
        <v>883.04300000000001</v>
      </c>
      <c r="K66" s="10">
        <v>972.85600000000011</v>
      </c>
      <c r="L66" s="10">
        <v>813.20050000000003</v>
      </c>
      <c r="M66" s="10">
        <v>663.82100000000003</v>
      </c>
      <c r="N66" s="10">
        <v>590.58500000000004</v>
      </c>
      <c r="O66" s="10">
        <v>8477.701500000001</v>
      </c>
      <c r="P66" s="10">
        <v>9436.7064999999984</v>
      </c>
    </row>
    <row r="67" spans="1:16" x14ac:dyDescent="0.3">
      <c r="A67" s="120"/>
      <c r="B67" s="16" t="s">
        <v>14</v>
      </c>
      <c r="C67" s="11">
        <v>1596010.9</v>
      </c>
      <c r="D67" s="11">
        <v>1407585.5</v>
      </c>
      <c r="E67" s="11">
        <v>1947582.63</v>
      </c>
      <c r="F67" s="11">
        <v>1896799</v>
      </c>
      <c r="G67" s="11">
        <v>1847100.5</v>
      </c>
      <c r="H67" s="11">
        <v>1938052.5</v>
      </c>
      <c r="I67" s="11">
        <v>1984289.5</v>
      </c>
      <c r="J67" s="11">
        <v>2019775.5</v>
      </c>
      <c r="K67" s="11">
        <v>2102052.2999999998</v>
      </c>
      <c r="L67" s="11">
        <v>1811852</v>
      </c>
      <c r="M67" s="11">
        <v>1686948.5</v>
      </c>
      <c r="N67" s="11">
        <v>1601218.43</v>
      </c>
      <c r="O67" s="11">
        <v>21839267.260000002</v>
      </c>
      <c r="P67" s="11">
        <v>25383186.75</v>
      </c>
    </row>
    <row r="68" spans="1:16" x14ac:dyDescent="0.3">
      <c r="A68" s="120"/>
      <c r="B68" s="16" t="s">
        <v>15</v>
      </c>
      <c r="C68" s="10">
        <v>2263.8613039808793</v>
      </c>
      <c r="D68" s="10">
        <v>2902.5493454968364</v>
      </c>
      <c r="E68" s="10">
        <v>4234.9063902515391</v>
      </c>
      <c r="F68" s="10">
        <v>3918.6742445371365</v>
      </c>
      <c r="G68" s="10">
        <v>3017.2950041736703</v>
      </c>
      <c r="H68" s="10">
        <v>2251.3791937771616</v>
      </c>
      <c r="I68" s="10">
        <v>2094.6260202422827</v>
      </c>
      <c r="J68" s="10">
        <v>2287.2900866662212</v>
      </c>
      <c r="K68" s="10">
        <v>2160.7024061114898</v>
      </c>
      <c r="L68" s="10">
        <v>2228.0507697671114</v>
      </c>
      <c r="M68" s="10">
        <v>2541.2701616851527</v>
      </c>
      <c r="N68" s="10">
        <v>2711.2412777161626</v>
      </c>
      <c r="O68" s="10">
        <v>2576.0835363217257</v>
      </c>
      <c r="P68" s="10">
        <v>2689.8353519842972</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39.571999999999996</v>
      </c>
      <c r="D70" s="10">
        <v>24.116</v>
      </c>
      <c r="E70" s="10">
        <v>25.331</v>
      </c>
      <c r="F70" s="10">
        <v>26.856999999999999</v>
      </c>
      <c r="G70" s="10">
        <v>39.366999999999997</v>
      </c>
      <c r="H70" s="10">
        <v>45.213500000000003</v>
      </c>
      <c r="I70" s="10">
        <v>71.328500000000005</v>
      </c>
      <c r="J70" s="10">
        <v>66.369</v>
      </c>
      <c r="K70" s="10">
        <v>52.466000000000001</v>
      </c>
      <c r="L70" s="10">
        <v>25.421999999999997</v>
      </c>
      <c r="M70" s="10">
        <v>35.844499999999996</v>
      </c>
      <c r="N70" s="10">
        <v>45.851000000000006</v>
      </c>
      <c r="O70" s="10">
        <v>497.73750000000001</v>
      </c>
      <c r="P70" s="10">
        <v>625.61900000000003</v>
      </c>
    </row>
    <row r="71" spans="1:16" x14ac:dyDescent="0.3">
      <c r="A71" s="120"/>
      <c r="B71" s="16" t="s">
        <v>14</v>
      </c>
      <c r="C71" s="11">
        <v>454617</v>
      </c>
      <c r="D71" s="11">
        <v>396959</v>
      </c>
      <c r="E71" s="11">
        <v>418081</v>
      </c>
      <c r="F71" s="11">
        <v>377938</v>
      </c>
      <c r="G71" s="11">
        <v>337268</v>
      </c>
      <c r="H71" s="11">
        <v>390953</v>
      </c>
      <c r="I71" s="11">
        <v>475703.2</v>
      </c>
      <c r="J71" s="11">
        <v>466483</v>
      </c>
      <c r="K71" s="11">
        <v>472999.5</v>
      </c>
      <c r="L71" s="11">
        <v>366527</v>
      </c>
      <c r="M71" s="11">
        <v>470778</v>
      </c>
      <c r="N71" s="11">
        <v>542978</v>
      </c>
      <c r="O71" s="11">
        <v>5171284.7</v>
      </c>
      <c r="P71" s="11">
        <v>5913039.5</v>
      </c>
    </row>
    <row r="72" spans="1:16" x14ac:dyDescent="0.3">
      <c r="A72" s="120"/>
      <c r="B72" s="16" t="s">
        <v>15</v>
      </c>
      <c r="C72" s="10">
        <v>11488.350348731426</v>
      </c>
      <c r="D72" s="10">
        <v>16460.399734616025</v>
      </c>
      <c r="E72" s="10">
        <v>16504.717539773403</v>
      </c>
      <c r="F72" s="10">
        <v>14072.234426778867</v>
      </c>
      <c r="G72" s="10">
        <v>8567.2771610739965</v>
      </c>
      <c r="H72" s="10">
        <v>8646.8200869209413</v>
      </c>
      <c r="I72" s="10">
        <v>6669.188332854329</v>
      </c>
      <c r="J72" s="10">
        <v>7028.6278232307259</v>
      </c>
      <c r="K72" s="10">
        <v>9015.3527999085127</v>
      </c>
      <c r="L72" s="10">
        <v>14417.709070883489</v>
      </c>
      <c r="M72" s="10">
        <v>13133.897808589882</v>
      </c>
      <c r="N72" s="10">
        <v>11842.228086628425</v>
      </c>
      <c r="O72" s="10">
        <v>10389.582259725257</v>
      </c>
      <c r="P72" s="10">
        <v>9451.5024319913555</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0"/>
      <c r="E78" s="130"/>
      <c r="F78" s="130"/>
      <c r="G78" s="130"/>
      <c r="H78" s="130"/>
      <c r="I78" s="130"/>
      <c r="J78" s="10"/>
      <c r="K78" s="10"/>
      <c r="L78" s="10"/>
      <c r="M78" s="10"/>
      <c r="N78" s="130"/>
      <c r="O78" s="10"/>
      <c r="P78" s="10">
        <v>0.26700000000000002</v>
      </c>
    </row>
    <row r="79" spans="1:16" x14ac:dyDescent="0.3">
      <c r="A79" s="120"/>
      <c r="B79" s="16" t="s">
        <v>14</v>
      </c>
      <c r="C79" s="130"/>
      <c r="D79" s="11"/>
      <c r="E79" s="130"/>
      <c r="F79" s="130"/>
      <c r="G79" s="130"/>
      <c r="H79" s="130"/>
      <c r="I79" s="130"/>
      <c r="J79" s="11"/>
      <c r="K79" s="11"/>
      <c r="L79" s="11"/>
      <c r="M79" s="11"/>
      <c r="N79" s="130"/>
      <c r="O79" s="11"/>
      <c r="P79" s="11">
        <v>8514</v>
      </c>
    </row>
    <row r="80" spans="1:16" x14ac:dyDescent="0.3">
      <c r="A80" s="120"/>
      <c r="B80" s="16" t="s">
        <v>15</v>
      </c>
      <c r="C80" s="130"/>
      <c r="D80" s="10"/>
      <c r="E80" s="130"/>
      <c r="F80" s="130"/>
      <c r="G80" s="130"/>
      <c r="H80" s="130"/>
      <c r="I80" s="130"/>
      <c r="J80" s="10"/>
      <c r="K80" s="10"/>
      <c r="L80" s="10"/>
      <c r="M80" s="10"/>
      <c r="N80" s="130"/>
      <c r="O80" s="10"/>
      <c r="P80" s="10">
        <v>31887.6404494382</v>
      </c>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278.62599999999998</v>
      </c>
      <c r="D86" s="10">
        <v>238.07650000000001</v>
      </c>
      <c r="E86" s="10">
        <v>271.565</v>
      </c>
      <c r="F86" s="10">
        <v>353.88599999999997</v>
      </c>
      <c r="G86" s="10">
        <v>335.57499999999999</v>
      </c>
      <c r="H86" s="10">
        <v>305.05400000000003</v>
      </c>
      <c r="I86" s="10">
        <v>284.97700000000003</v>
      </c>
      <c r="J86" s="10">
        <v>262.04400000000004</v>
      </c>
      <c r="K86" s="10">
        <v>301.53449999999998</v>
      </c>
      <c r="L86" s="10">
        <v>340.77850000000001</v>
      </c>
      <c r="M86" s="10">
        <v>363.25349999999997</v>
      </c>
      <c r="N86" s="10">
        <v>381.18300000000005</v>
      </c>
      <c r="O86" s="10">
        <v>3716.5530000000012</v>
      </c>
      <c r="P86" s="10">
        <v>2968.4315000000001</v>
      </c>
    </row>
    <row r="87" spans="1:16" x14ac:dyDescent="0.3">
      <c r="A87" s="120"/>
      <c r="B87" s="16" t="s">
        <v>14</v>
      </c>
      <c r="C87" s="11">
        <v>2252750.5</v>
      </c>
      <c r="D87" s="11">
        <v>2377201</v>
      </c>
      <c r="E87" s="11">
        <v>2008627</v>
      </c>
      <c r="F87" s="11">
        <v>1506170.5</v>
      </c>
      <c r="G87" s="11">
        <v>1443931.5</v>
      </c>
      <c r="H87" s="11">
        <v>1249798</v>
      </c>
      <c r="I87" s="11">
        <v>1302135.5</v>
      </c>
      <c r="J87" s="11">
        <v>1315507.5</v>
      </c>
      <c r="K87" s="11">
        <v>1508341</v>
      </c>
      <c r="L87" s="11">
        <v>1820191</v>
      </c>
      <c r="M87" s="11">
        <v>1730643</v>
      </c>
      <c r="N87" s="11">
        <v>2819776</v>
      </c>
      <c r="O87" s="11">
        <v>21335072.5</v>
      </c>
      <c r="P87" s="11">
        <v>18590992.5</v>
      </c>
    </row>
    <row r="88" spans="1:16" x14ac:dyDescent="0.3">
      <c r="A88" s="120"/>
      <c r="B88" s="16" t="s">
        <v>15</v>
      </c>
      <c r="C88" s="10">
        <v>8085.2127942115949</v>
      </c>
      <c r="D88" s="10">
        <v>9985.0300218627199</v>
      </c>
      <c r="E88" s="10">
        <v>7396.4870288881111</v>
      </c>
      <c r="F88" s="10">
        <v>4256.0895316570877</v>
      </c>
      <c r="G88" s="10">
        <v>4302.8577814199507</v>
      </c>
      <c r="H88" s="10">
        <v>4096.9729949451566</v>
      </c>
      <c r="I88" s="10">
        <v>4569.2652389491086</v>
      </c>
      <c r="J88" s="10">
        <v>5020.177909053441</v>
      </c>
      <c r="K88" s="10">
        <v>5002.2169934120311</v>
      </c>
      <c r="L88" s="10">
        <v>5341.2729969760412</v>
      </c>
      <c r="M88" s="10">
        <v>4764.284445986068</v>
      </c>
      <c r="N88" s="10">
        <v>7397.4337785263242</v>
      </c>
      <c r="O88" s="10">
        <v>5740.5538142466939</v>
      </c>
      <c r="P88" s="10">
        <v>6262.9009630170003</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38.356999999999999</v>
      </c>
      <c r="D90" s="10">
        <v>42.247</v>
      </c>
      <c r="E90" s="10">
        <v>75.122</v>
      </c>
      <c r="F90" s="10">
        <v>62.546000000000006</v>
      </c>
      <c r="G90" s="10">
        <v>97.912499999999994</v>
      </c>
      <c r="H90" s="10">
        <v>102.14100000000001</v>
      </c>
      <c r="I90" s="10">
        <v>104.6674</v>
      </c>
      <c r="J90" s="10">
        <v>124.895</v>
      </c>
      <c r="K90" s="10">
        <v>183.91049999999998</v>
      </c>
      <c r="L90" s="10">
        <v>168.70339999999999</v>
      </c>
      <c r="M90" s="10">
        <v>122.6885</v>
      </c>
      <c r="N90" s="10">
        <v>82.58850000000001</v>
      </c>
      <c r="O90" s="10">
        <v>1205.7788</v>
      </c>
      <c r="P90" s="10">
        <v>1248.7183</v>
      </c>
    </row>
    <row r="91" spans="1:16" x14ac:dyDescent="0.3">
      <c r="A91" s="120"/>
      <c r="B91" s="16" t="s">
        <v>14</v>
      </c>
      <c r="C91" s="11">
        <v>284351</v>
      </c>
      <c r="D91" s="11">
        <v>422094</v>
      </c>
      <c r="E91" s="11">
        <v>522076</v>
      </c>
      <c r="F91" s="11">
        <v>369980</v>
      </c>
      <c r="G91" s="11">
        <v>416523</v>
      </c>
      <c r="H91" s="11">
        <v>463479</v>
      </c>
      <c r="I91" s="11">
        <v>430014</v>
      </c>
      <c r="J91" s="11">
        <v>444171</v>
      </c>
      <c r="K91" s="11">
        <v>528823.51</v>
      </c>
      <c r="L91" s="11">
        <v>483992</v>
      </c>
      <c r="M91" s="11">
        <v>381878</v>
      </c>
      <c r="N91" s="11">
        <v>316608</v>
      </c>
      <c r="O91" s="11">
        <v>5063989.51</v>
      </c>
      <c r="P91" s="11">
        <v>5414524</v>
      </c>
    </row>
    <row r="92" spans="1:16" x14ac:dyDescent="0.3">
      <c r="A92" s="120"/>
      <c r="B92" s="16" t="s">
        <v>15</v>
      </c>
      <c r="C92" s="10">
        <v>7413.275282217066</v>
      </c>
      <c r="D92" s="10">
        <v>9991.0999597604568</v>
      </c>
      <c r="E92" s="10">
        <v>6949.7084742152765</v>
      </c>
      <c r="F92" s="10">
        <v>5915.3263198286058</v>
      </c>
      <c r="G92" s="10">
        <v>4254.0329375718111</v>
      </c>
      <c r="H92" s="10">
        <v>4537.6391458865683</v>
      </c>
      <c r="I92" s="10">
        <v>4108.3852278741997</v>
      </c>
      <c r="J92" s="10">
        <v>3556.3553384843271</v>
      </c>
      <c r="K92" s="10">
        <v>2875.4394664796191</v>
      </c>
      <c r="L92" s="10">
        <v>2868.8929802244652</v>
      </c>
      <c r="M92" s="10">
        <v>3112.5818638258679</v>
      </c>
      <c r="N92" s="10">
        <v>3833.5603625202057</v>
      </c>
      <c r="O92" s="10">
        <v>4199.7665823947145</v>
      </c>
      <c r="P92" s="10">
        <v>4336.0652278420202</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7.6</v>
      </c>
      <c r="D94" s="10">
        <v>7.49</v>
      </c>
      <c r="E94" s="10">
        <v>8.85</v>
      </c>
      <c r="F94" s="10">
        <v>11.462</v>
      </c>
      <c r="G94" s="10">
        <v>11.95</v>
      </c>
      <c r="H94" s="10">
        <v>14.4115</v>
      </c>
      <c r="I94" s="10">
        <v>12.333</v>
      </c>
      <c r="J94" s="10">
        <v>12.468</v>
      </c>
      <c r="K94" s="10">
        <v>17.593</v>
      </c>
      <c r="L94" s="10">
        <v>13.341500000000002</v>
      </c>
      <c r="M94" s="10">
        <v>8.7487499999999994</v>
      </c>
      <c r="N94" s="10">
        <v>11.398</v>
      </c>
      <c r="O94" s="10">
        <v>137.64574999999999</v>
      </c>
      <c r="P94" s="10">
        <v>103.66325000000001</v>
      </c>
    </row>
    <row r="95" spans="1:16" x14ac:dyDescent="0.3">
      <c r="A95" s="120"/>
      <c r="B95" s="16" t="s">
        <v>14</v>
      </c>
      <c r="C95" s="11">
        <v>75824</v>
      </c>
      <c r="D95" s="11">
        <v>107112.5</v>
      </c>
      <c r="E95" s="11">
        <v>116640</v>
      </c>
      <c r="F95" s="11">
        <v>154692</v>
      </c>
      <c r="G95" s="11">
        <v>117237</v>
      </c>
      <c r="H95" s="11">
        <v>145541</v>
      </c>
      <c r="I95" s="11">
        <v>135985</v>
      </c>
      <c r="J95" s="11">
        <v>107950</v>
      </c>
      <c r="K95" s="11">
        <v>97673</v>
      </c>
      <c r="L95" s="11">
        <v>96436.5</v>
      </c>
      <c r="M95" s="11">
        <v>113226</v>
      </c>
      <c r="N95" s="11">
        <v>160171</v>
      </c>
      <c r="O95" s="11">
        <v>1428488</v>
      </c>
      <c r="P95" s="11">
        <v>1115028.5</v>
      </c>
    </row>
    <row r="96" spans="1:16" x14ac:dyDescent="0.3">
      <c r="A96" s="120"/>
      <c r="B96" s="16" t="s">
        <v>15</v>
      </c>
      <c r="C96" s="10">
        <v>9976.8421052631584</v>
      </c>
      <c r="D96" s="10">
        <v>14300.734312416555</v>
      </c>
      <c r="E96" s="10">
        <v>13179.661016949152</v>
      </c>
      <c r="F96" s="10">
        <v>13496.073983597975</v>
      </c>
      <c r="G96" s="10">
        <v>9810.6276150627618</v>
      </c>
      <c r="H96" s="10">
        <v>10098.948756201644</v>
      </c>
      <c r="I96" s="10">
        <v>11026.108813751724</v>
      </c>
      <c r="J96" s="10">
        <v>8658.1649021495032</v>
      </c>
      <c r="K96" s="10">
        <v>5551.8103791280628</v>
      </c>
      <c r="L96" s="10">
        <v>7228.3101600269838</v>
      </c>
      <c r="M96" s="10">
        <v>12941.963137591085</v>
      </c>
      <c r="N96" s="10">
        <v>14052.55307948763</v>
      </c>
      <c r="O96" s="10">
        <v>10378.00295323321</v>
      </c>
      <c r="P96" s="10">
        <v>10756.256436104404</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0">
        <v>0.04</v>
      </c>
      <c r="D98" s="130">
        <v>0.01</v>
      </c>
      <c r="E98" s="10"/>
      <c r="F98" s="130"/>
      <c r="G98" s="10">
        <v>3.9E-2</v>
      </c>
      <c r="H98" s="10">
        <v>0.32500000000000001</v>
      </c>
      <c r="I98" s="10">
        <v>0.87599999999999989</v>
      </c>
      <c r="J98" s="10">
        <v>1.0434999999999999</v>
      </c>
      <c r="K98" s="10">
        <v>1.4869999999999999</v>
      </c>
      <c r="L98" s="10">
        <v>4.149</v>
      </c>
      <c r="M98" s="10">
        <v>3.21</v>
      </c>
      <c r="N98" s="10">
        <v>0.77</v>
      </c>
      <c r="O98" s="10">
        <v>11.9495</v>
      </c>
      <c r="P98" s="10">
        <v>11.568</v>
      </c>
    </row>
    <row r="99" spans="1:16" x14ac:dyDescent="0.3">
      <c r="A99" s="120"/>
      <c r="B99" s="16" t="s">
        <v>14</v>
      </c>
      <c r="C99" s="11">
        <v>1146</v>
      </c>
      <c r="D99" s="130">
        <v>28</v>
      </c>
      <c r="E99" s="11"/>
      <c r="F99" s="130"/>
      <c r="G99" s="11">
        <v>1470</v>
      </c>
      <c r="H99" s="11">
        <v>6420</v>
      </c>
      <c r="I99" s="11">
        <v>10969</v>
      </c>
      <c r="J99" s="11">
        <v>13176</v>
      </c>
      <c r="K99" s="11">
        <v>17801</v>
      </c>
      <c r="L99" s="11">
        <v>20187</v>
      </c>
      <c r="M99" s="11">
        <v>27760</v>
      </c>
      <c r="N99" s="11">
        <v>3710</v>
      </c>
      <c r="O99" s="11">
        <v>102667</v>
      </c>
      <c r="P99" s="11">
        <v>154977</v>
      </c>
    </row>
    <row r="100" spans="1:16" x14ac:dyDescent="0.3">
      <c r="A100" s="120"/>
      <c r="B100" s="16" t="s">
        <v>15</v>
      </c>
      <c r="C100" s="10">
        <v>28650</v>
      </c>
      <c r="D100" s="130">
        <v>2800</v>
      </c>
      <c r="E100" s="10"/>
      <c r="F100" s="130"/>
      <c r="G100" s="10">
        <v>37692.307692307695</v>
      </c>
      <c r="H100" s="10">
        <v>19753.846153846156</v>
      </c>
      <c r="I100" s="10">
        <v>12521.689497716894</v>
      </c>
      <c r="J100" s="10">
        <v>12626.736942980355</v>
      </c>
      <c r="K100" s="10">
        <v>11971.082716879624</v>
      </c>
      <c r="L100" s="10">
        <v>4865.5097613882863</v>
      </c>
      <c r="M100" s="10">
        <v>8647.9750778816197</v>
      </c>
      <c r="N100" s="10">
        <v>4818.181818181818</v>
      </c>
      <c r="O100" s="10">
        <v>8591.7402401774125</v>
      </c>
      <c r="P100" s="10">
        <v>13397.043568464731</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32.984000000000002</v>
      </c>
      <c r="D102" s="10">
        <v>23.855</v>
      </c>
      <c r="E102" s="10">
        <v>16.1325</v>
      </c>
      <c r="F102" s="10">
        <v>25.979499999999998</v>
      </c>
      <c r="G102" s="10">
        <v>26.3</v>
      </c>
      <c r="H102" s="10">
        <v>20.925000000000001</v>
      </c>
      <c r="I102" s="10">
        <v>24.585999999999999</v>
      </c>
      <c r="J102" s="10">
        <v>27.808000000000003</v>
      </c>
      <c r="K102" s="10">
        <v>24.5715</v>
      </c>
      <c r="L102" s="10">
        <v>20.675999999999998</v>
      </c>
      <c r="M102" s="10">
        <v>11.9</v>
      </c>
      <c r="N102" s="10">
        <v>17.952500000000001</v>
      </c>
      <c r="O102" s="10">
        <v>273.67</v>
      </c>
      <c r="P102" s="10">
        <v>318.77949999999998</v>
      </c>
    </row>
    <row r="103" spans="1:16" x14ac:dyDescent="0.3">
      <c r="A103" s="120"/>
      <c r="B103" s="16" t="s">
        <v>14</v>
      </c>
      <c r="C103" s="11">
        <v>360836</v>
      </c>
      <c r="D103" s="11">
        <v>363175</v>
      </c>
      <c r="E103" s="11">
        <v>289480</v>
      </c>
      <c r="F103" s="11">
        <v>252742</v>
      </c>
      <c r="G103" s="11">
        <v>251336</v>
      </c>
      <c r="H103" s="11">
        <v>201395</v>
      </c>
      <c r="I103" s="11">
        <v>310858</v>
      </c>
      <c r="J103" s="11">
        <v>371834</v>
      </c>
      <c r="K103" s="11">
        <v>323947</v>
      </c>
      <c r="L103" s="11">
        <v>293555</v>
      </c>
      <c r="M103" s="11">
        <v>202345</v>
      </c>
      <c r="N103" s="11">
        <v>180758</v>
      </c>
      <c r="O103" s="11">
        <v>3402261</v>
      </c>
      <c r="P103" s="11">
        <v>3555360</v>
      </c>
    </row>
    <row r="104" spans="1:16" x14ac:dyDescent="0.3">
      <c r="A104" s="120"/>
      <c r="B104" s="16" t="s">
        <v>15</v>
      </c>
      <c r="C104" s="10">
        <v>10939.728353140918</v>
      </c>
      <c r="D104" s="10">
        <v>15224.271641165375</v>
      </c>
      <c r="E104" s="10">
        <v>17943.902061056873</v>
      </c>
      <c r="F104" s="10">
        <v>9728.5167151022924</v>
      </c>
      <c r="G104" s="10">
        <v>9556.5019011406839</v>
      </c>
      <c r="H104" s="10">
        <v>9624.6117084826765</v>
      </c>
      <c r="I104" s="10">
        <v>12643.699666476858</v>
      </c>
      <c r="J104" s="10">
        <v>13371.475834292291</v>
      </c>
      <c r="K104" s="10">
        <v>13183.851209734856</v>
      </c>
      <c r="L104" s="10">
        <v>14197.862255755465</v>
      </c>
      <c r="M104" s="10">
        <v>17003.781512605041</v>
      </c>
      <c r="N104" s="10">
        <v>10068.681242166829</v>
      </c>
      <c r="O104" s="10">
        <v>12431.98377608068</v>
      </c>
      <c r="P104" s="10">
        <v>11153.038385467071</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2.548</v>
      </c>
      <c r="D114" s="10">
        <v>2.3220000000000001</v>
      </c>
      <c r="E114" s="10">
        <v>2.0785</v>
      </c>
      <c r="F114" s="10">
        <v>2.4169999999999998</v>
      </c>
      <c r="G114" s="10">
        <v>5.7460000000000004</v>
      </c>
      <c r="H114" s="10">
        <v>1.4280000000000002</v>
      </c>
      <c r="I114" s="10">
        <v>2.923</v>
      </c>
      <c r="J114" s="10">
        <v>0.64500000000000002</v>
      </c>
      <c r="K114" s="10">
        <v>3.8810000000000002</v>
      </c>
      <c r="L114" s="10">
        <v>4.5049999999999999</v>
      </c>
      <c r="M114" s="10">
        <v>3.2039999999999997</v>
      </c>
      <c r="N114" s="10">
        <v>2.6749999999999998</v>
      </c>
      <c r="O114" s="10">
        <v>34.372499999999995</v>
      </c>
      <c r="P114" s="10">
        <v>31.747</v>
      </c>
    </row>
    <row r="115" spans="1:16" x14ac:dyDescent="0.3">
      <c r="A115" s="120"/>
      <c r="B115" s="16" t="s">
        <v>14</v>
      </c>
      <c r="C115" s="11">
        <v>35330</v>
      </c>
      <c r="D115" s="11">
        <v>40385</v>
      </c>
      <c r="E115" s="11">
        <v>29920</v>
      </c>
      <c r="F115" s="11">
        <v>33890</v>
      </c>
      <c r="G115" s="11">
        <v>78418</v>
      </c>
      <c r="H115" s="11">
        <v>33745</v>
      </c>
      <c r="I115" s="11">
        <v>74400</v>
      </c>
      <c r="J115" s="11">
        <v>35780</v>
      </c>
      <c r="K115" s="11">
        <v>114446</v>
      </c>
      <c r="L115" s="11">
        <v>120760</v>
      </c>
      <c r="M115" s="11">
        <v>101720</v>
      </c>
      <c r="N115" s="11">
        <v>61572</v>
      </c>
      <c r="O115" s="11">
        <v>760366</v>
      </c>
      <c r="P115" s="11">
        <v>514570</v>
      </c>
    </row>
    <row r="116" spans="1:16" x14ac:dyDescent="0.3">
      <c r="A116" s="120"/>
      <c r="B116" s="16" t="s">
        <v>15</v>
      </c>
      <c r="C116" s="10">
        <v>13865.777080062793</v>
      </c>
      <c r="D116" s="10">
        <v>17392.334194659776</v>
      </c>
      <c r="E116" s="10">
        <v>14394.996391628578</v>
      </c>
      <c r="F116" s="10">
        <v>14021.514273893255</v>
      </c>
      <c r="G116" s="10">
        <v>13647.406891750781</v>
      </c>
      <c r="H116" s="10">
        <v>23630.952380952378</v>
      </c>
      <c r="I116" s="10">
        <v>25453.30140266849</v>
      </c>
      <c r="J116" s="10">
        <v>55472.86821705426</v>
      </c>
      <c r="K116" s="10">
        <v>29488.791548569956</v>
      </c>
      <c r="L116" s="10">
        <v>26805.771365149831</v>
      </c>
      <c r="M116" s="10">
        <v>31747.815230961303</v>
      </c>
      <c r="N116" s="10">
        <v>23017.570093457947</v>
      </c>
      <c r="O116" s="10">
        <v>22121.347007055065</v>
      </c>
      <c r="P116" s="10">
        <v>16208.460641950422</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170.98349999999999</v>
      </c>
      <c r="D118" s="10">
        <v>124.9795</v>
      </c>
      <c r="E118" s="10">
        <v>170.5325</v>
      </c>
      <c r="F118" s="10">
        <v>160.47999999999999</v>
      </c>
      <c r="G118" s="10">
        <v>152.85</v>
      </c>
      <c r="H118" s="10">
        <v>146.03100000000001</v>
      </c>
      <c r="I118" s="10">
        <v>147.59799999999998</v>
      </c>
      <c r="J118" s="10">
        <v>138.22499999999999</v>
      </c>
      <c r="K118" s="10">
        <v>103.361</v>
      </c>
      <c r="L118" s="10">
        <v>128.66200000000001</v>
      </c>
      <c r="M118" s="10">
        <v>170.483</v>
      </c>
      <c r="N118" s="10">
        <v>205.12900000000002</v>
      </c>
      <c r="O118" s="10">
        <v>1819.3144999999997</v>
      </c>
      <c r="P118" s="10">
        <v>1322.7385999999999</v>
      </c>
    </row>
    <row r="119" spans="1:16" x14ac:dyDescent="0.3">
      <c r="A119" s="120"/>
      <c r="B119" s="16" t="s">
        <v>14</v>
      </c>
      <c r="C119" s="11">
        <v>1217065</v>
      </c>
      <c r="D119" s="11">
        <v>1551045.5</v>
      </c>
      <c r="E119" s="11">
        <v>1857465</v>
      </c>
      <c r="F119" s="11">
        <v>1288490</v>
      </c>
      <c r="G119" s="11">
        <v>1476593</v>
      </c>
      <c r="H119" s="11">
        <v>1262134</v>
      </c>
      <c r="I119" s="11">
        <v>1859768.75</v>
      </c>
      <c r="J119" s="11">
        <v>2117898.5</v>
      </c>
      <c r="K119" s="11">
        <v>2089482</v>
      </c>
      <c r="L119" s="11">
        <v>1527823.45</v>
      </c>
      <c r="M119" s="11">
        <v>1262296.5</v>
      </c>
      <c r="N119" s="11">
        <v>2222099.5</v>
      </c>
      <c r="O119" s="11">
        <v>19732161.199999999</v>
      </c>
      <c r="P119" s="11">
        <v>14275590.92</v>
      </c>
    </row>
    <row r="120" spans="1:16" x14ac:dyDescent="0.3">
      <c r="A120" s="120"/>
      <c r="B120" s="16" t="s">
        <v>15</v>
      </c>
      <c r="C120" s="10">
        <v>7118.0260083575322</v>
      </c>
      <c r="D120" s="10">
        <v>12410.399305486098</v>
      </c>
      <c r="E120" s="10">
        <v>10892.146658261621</v>
      </c>
      <c r="F120" s="10">
        <v>8028.9755732801596</v>
      </c>
      <c r="G120" s="10">
        <v>9660.4056264311421</v>
      </c>
      <c r="H120" s="10">
        <v>8642.9182844738443</v>
      </c>
      <c r="I120" s="10">
        <v>12600.230016666894</v>
      </c>
      <c r="J120" s="10">
        <v>15322.108880448544</v>
      </c>
      <c r="K120" s="10">
        <v>20215.381043140063</v>
      </c>
      <c r="L120" s="10">
        <v>11874.706206960873</v>
      </c>
      <c r="M120" s="10">
        <v>7404.2367860725117</v>
      </c>
      <c r="N120" s="10">
        <v>10832.693085814291</v>
      </c>
      <c r="O120" s="10">
        <v>10845.931915564903</v>
      </c>
      <c r="P120" s="10">
        <v>10792.450541626291</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36.82</v>
      </c>
      <c r="D122" s="10">
        <v>27.51</v>
      </c>
      <c r="E122" s="10">
        <v>55.513500000000001</v>
      </c>
      <c r="F122" s="10">
        <v>112.43700000000001</v>
      </c>
      <c r="G122" s="10">
        <v>46.443999999999996</v>
      </c>
      <c r="H122" s="10">
        <v>27.791999999999998</v>
      </c>
      <c r="I122" s="10">
        <v>50.55</v>
      </c>
      <c r="J122" s="10">
        <v>55.23</v>
      </c>
      <c r="K122" s="10">
        <v>38.97</v>
      </c>
      <c r="L122" s="10">
        <v>71.19</v>
      </c>
      <c r="M122" s="10">
        <v>50.986499999999999</v>
      </c>
      <c r="N122" s="10">
        <v>11.85</v>
      </c>
      <c r="O122" s="10">
        <v>585.29300000000001</v>
      </c>
      <c r="P122" s="10">
        <v>420.6705</v>
      </c>
    </row>
    <row r="123" spans="1:16" x14ac:dyDescent="0.3">
      <c r="A123" s="120"/>
      <c r="B123" s="16" t="s">
        <v>14</v>
      </c>
      <c r="C123" s="11">
        <v>69609</v>
      </c>
      <c r="D123" s="11">
        <v>64880</v>
      </c>
      <c r="E123" s="11">
        <v>106533</v>
      </c>
      <c r="F123" s="11">
        <v>200979</v>
      </c>
      <c r="G123" s="11">
        <v>101139.5</v>
      </c>
      <c r="H123" s="11">
        <v>90860</v>
      </c>
      <c r="I123" s="11">
        <v>154320</v>
      </c>
      <c r="J123" s="11">
        <v>195685</v>
      </c>
      <c r="K123" s="11">
        <v>151415</v>
      </c>
      <c r="L123" s="11">
        <v>248200</v>
      </c>
      <c r="M123" s="11">
        <v>144031</v>
      </c>
      <c r="N123" s="11">
        <v>49200</v>
      </c>
      <c r="O123" s="11">
        <v>1576851.5</v>
      </c>
      <c r="P123" s="11">
        <v>1312899</v>
      </c>
    </row>
    <row r="124" spans="1:16" x14ac:dyDescent="0.3">
      <c r="A124" s="120"/>
      <c r="B124" s="16" t="s">
        <v>15</v>
      </c>
      <c r="C124" s="10">
        <v>1890.521455730581</v>
      </c>
      <c r="D124" s="10">
        <v>2358.4151217739004</v>
      </c>
      <c r="E124" s="10">
        <v>1919.0467183658027</v>
      </c>
      <c r="F124" s="10">
        <v>1787.480989354038</v>
      </c>
      <c r="G124" s="10">
        <v>2177.6655757471367</v>
      </c>
      <c r="H124" s="10">
        <v>3269.2861255037424</v>
      </c>
      <c r="I124" s="10">
        <v>3052.8189910979231</v>
      </c>
      <c r="J124" s="10">
        <v>3543.0925221799744</v>
      </c>
      <c r="K124" s="10">
        <v>3885.4246856556329</v>
      </c>
      <c r="L124" s="10">
        <v>3486.4447253827784</v>
      </c>
      <c r="M124" s="10">
        <v>2824.8850185833503</v>
      </c>
      <c r="N124" s="10">
        <v>4151.8987341772154</v>
      </c>
      <c r="O124" s="10">
        <v>2694.1232852605444</v>
      </c>
      <c r="P124" s="10">
        <v>3120.9675981558012</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16.21</v>
      </c>
      <c r="D126" s="10">
        <v>8.5399999999999991</v>
      </c>
      <c r="E126" s="10">
        <v>6.915</v>
      </c>
      <c r="F126" s="10">
        <v>9.98</v>
      </c>
      <c r="G126" s="10">
        <v>6.32</v>
      </c>
      <c r="H126" s="10">
        <v>11.470499999999999</v>
      </c>
      <c r="I126" s="10">
        <v>20.221500000000002</v>
      </c>
      <c r="J126" s="10">
        <v>6.6550000000000002</v>
      </c>
      <c r="K126" s="10">
        <v>18.767499999999998</v>
      </c>
      <c r="L126" s="10">
        <v>11.827999999999999</v>
      </c>
      <c r="M126" s="10">
        <v>11.786</v>
      </c>
      <c r="N126" s="10">
        <v>5.8520000000000003</v>
      </c>
      <c r="O126" s="10">
        <v>134.5455</v>
      </c>
      <c r="P126" s="10">
        <v>145.07100000000003</v>
      </c>
    </row>
    <row r="127" spans="1:16" x14ac:dyDescent="0.3">
      <c r="A127" s="120"/>
      <c r="B127" s="16" t="s">
        <v>14</v>
      </c>
      <c r="C127" s="11">
        <v>40935</v>
      </c>
      <c r="D127" s="11">
        <v>47014</v>
      </c>
      <c r="E127" s="11">
        <v>69753</v>
      </c>
      <c r="F127" s="11">
        <v>73512</v>
      </c>
      <c r="G127" s="11">
        <v>41400</v>
      </c>
      <c r="H127" s="11">
        <v>54694</v>
      </c>
      <c r="I127" s="11">
        <v>102449</v>
      </c>
      <c r="J127" s="11">
        <v>38183</v>
      </c>
      <c r="K127" s="11">
        <v>86889</v>
      </c>
      <c r="L127" s="11">
        <v>46533</v>
      </c>
      <c r="M127" s="11">
        <v>43856</v>
      </c>
      <c r="N127" s="11">
        <v>26200</v>
      </c>
      <c r="O127" s="11">
        <v>671418</v>
      </c>
      <c r="P127" s="11">
        <v>756735</v>
      </c>
    </row>
    <row r="128" spans="1:16" x14ac:dyDescent="0.3">
      <c r="A128" s="120"/>
      <c r="B128" s="16" t="s">
        <v>15</v>
      </c>
      <c r="C128" s="10">
        <v>2525.2930289944479</v>
      </c>
      <c r="D128" s="10">
        <v>5505.1522248243564</v>
      </c>
      <c r="E128" s="10">
        <v>10087.201735357918</v>
      </c>
      <c r="F128" s="10">
        <v>7365.9318637274546</v>
      </c>
      <c r="G128" s="10">
        <v>6550.6329113924048</v>
      </c>
      <c r="H128" s="10">
        <v>4768.2315504991066</v>
      </c>
      <c r="I128" s="10">
        <v>5066.3402813836756</v>
      </c>
      <c r="J128" s="10">
        <v>5737.4906085649891</v>
      </c>
      <c r="K128" s="10">
        <v>4629.7588917010789</v>
      </c>
      <c r="L128" s="10">
        <v>3934.139330402435</v>
      </c>
      <c r="M128" s="10">
        <v>3721.0249448498221</v>
      </c>
      <c r="N128" s="10">
        <v>4477.1018455228977</v>
      </c>
      <c r="O128" s="10">
        <v>4990.2672330178266</v>
      </c>
      <c r="P128" s="10">
        <v>5216.3078768327223</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c r="D130" s="10"/>
      <c r="E130" s="10"/>
      <c r="F130" s="10"/>
      <c r="G130" s="130"/>
      <c r="H130" s="130"/>
      <c r="I130" s="130">
        <v>0.128</v>
      </c>
      <c r="J130" s="130">
        <v>3.7439999999999998</v>
      </c>
      <c r="K130" s="130">
        <v>0.64</v>
      </c>
      <c r="L130" s="130">
        <v>5.4320000000000004</v>
      </c>
      <c r="M130" s="130">
        <v>1.8559999999999999</v>
      </c>
      <c r="N130" s="130">
        <v>0.38400000000000001</v>
      </c>
      <c r="O130" s="10">
        <v>12.184000000000001</v>
      </c>
      <c r="P130" s="10">
        <v>1.036</v>
      </c>
    </row>
    <row r="131" spans="1:16" x14ac:dyDescent="0.3">
      <c r="A131" s="120"/>
      <c r="B131" s="16" t="s">
        <v>14</v>
      </c>
      <c r="C131" s="11"/>
      <c r="D131" s="11"/>
      <c r="E131" s="11"/>
      <c r="F131" s="11"/>
      <c r="G131" s="130"/>
      <c r="H131" s="130"/>
      <c r="I131" s="130">
        <v>680</v>
      </c>
      <c r="J131" s="130">
        <v>12360</v>
      </c>
      <c r="K131" s="130">
        <v>1800</v>
      </c>
      <c r="L131" s="130">
        <v>16920</v>
      </c>
      <c r="M131" s="130">
        <v>1100</v>
      </c>
      <c r="N131" s="130">
        <v>240</v>
      </c>
      <c r="O131" s="11">
        <v>33100</v>
      </c>
      <c r="P131" s="11">
        <v>10560</v>
      </c>
    </row>
    <row r="132" spans="1:16" x14ac:dyDescent="0.3">
      <c r="A132" s="120"/>
      <c r="B132" s="16" t="s">
        <v>15</v>
      </c>
      <c r="C132" s="10"/>
      <c r="D132" s="10"/>
      <c r="E132" s="10"/>
      <c r="F132" s="10"/>
      <c r="G132" s="130"/>
      <c r="H132" s="130"/>
      <c r="I132" s="130">
        <v>5312.5</v>
      </c>
      <c r="J132" s="130">
        <v>3301.2820512820513</v>
      </c>
      <c r="K132" s="130">
        <v>2812.5</v>
      </c>
      <c r="L132" s="130">
        <v>3114.8748159057436</v>
      </c>
      <c r="M132" s="130">
        <v>592.67241379310349</v>
      </c>
      <c r="N132" s="130">
        <v>625</v>
      </c>
      <c r="O132" s="10">
        <v>2716.6776099803019</v>
      </c>
      <c r="P132" s="10">
        <v>10193.050193050194</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7.7014999999999993</v>
      </c>
      <c r="D134" s="10">
        <v>4.6555</v>
      </c>
      <c r="E134" s="10">
        <v>5.1025</v>
      </c>
      <c r="F134" s="10">
        <v>8.5489999999999995</v>
      </c>
      <c r="G134" s="10">
        <v>5.9935</v>
      </c>
      <c r="H134" s="10">
        <v>2.5550000000000002</v>
      </c>
      <c r="I134" s="10">
        <v>6.7949999999999999</v>
      </c>
      <c r="J134" s="10">
        <v>6.3964999999999996</v>
      </c>
      <c r="K134" s="10">
        <v>5.0135000000000005</v>
      </c>
      <c r="L134" s="10">
        <v>6.0789999999999997</v>
      </c>
      <c r="M134" s="10">
        <v>4.9385000000000003</v>
      </c>
      <c r="N134" s="10">
        <v>6.1040000000000001</v>
      </c>
      <c r="O134" s="10">
        <v>69.883499999999998</v>
      </c>
      <c r="P134" s="10">
        <v>70.57950000000001</v>
      </c>
    </row>
    <row r="135" spans="1:16" x14ac:dyDescent="0.3">
      <c r="A135" s="120"/>
      <c r="B135" s="16" t="s">
        <v>14</v>
      </c>
      <c r="C135" s="11">
        <v>109745</v>
      </c>
      <c r="D135" s="11">
        <v>138586</v>
      </c>
      <c r="E135" s="11">
        <v>150331</v>
      </c>
      <c r="F135" s="11">
        <v>96480</v>
      </c>
      <c r="G135" s="11">
        <v>84151</v>
      </c>
      <c r="H135" s="11">
        <v>77246</v>
      </c>
      <c r="I135" s="11">
        <v>99898</v>
      </c>
      <c r="J135" s="11">
        <v>106838</v>
      </c>
      <c r="K135" s="11">
        <v>74463</v>
      </c>
      <c r="L135" s="11">
        <v>84684</v>
      </c>
      <c r="M135" s="11">
        <v>38681</v>
      </c>
      <c r="N135" s="11">
        <v>87144</v>
      </c>
      <c r="O135" s="11">
        <v>1148247</v>
      </c>
      <c r="P135" s="11">
        <v>870997.5</v>
      </c>
    </row>
    <row r="136" spans="1:16" x14ac:dyDescent="0.3">
      <c r="A136" s="120"/>
      <c r="B136" s="16" t="s">
        <v>15</v>
      </c>
      <c r="C136" s="10">
        <v>14249.821463351296</v>
      </c>
      <c r="D136" s="10">
        <v>29768.231124476428</v>
      </c>
      <c r="E136" s="10">
        <v>29462.224399804018</v>
      </c>
      <c r="F136" s="10">
        <v>11285.530471400165</v>
      </c>
      <c r="G136" s="10">
        <v>14040.377075164761</v>
      </c>
      <c r="H136" s="10">
        <v>30233.268101761252</v>
      </c>
      <c r="I136" s="10">
        <v>14701.69242089772</v>
      </c>
      <c r="J136" s="10">
        <v>16702.571718908777</v>
      </c>
      <c r="K136" s="10">
        <v>14852.498254712275</v>
      </c>
      <c r="L136" s="10">
        <v>13930.580687613094</v>
      </c>
      <c r="M136" s="10">
        <v>7832.540245013668</v>
      </c>
      <c r="N136" s="10">
        <v>14276.539973787681</v>
      </c>
      <c r="O136" s="10">
        <v>16430.874240700596</v>
      </c>
      <c r="P136" s="10">
        <v>12340.658406477802</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565.79099999999994</v>
      </c>
      <c r="D138" s="10">
        <v>485.81199999999995</v>
      </c>
      <c r="E138" s="10">
        <v>778.85899999999992</v>
      </c>
      <c r="F138" s="10">
        <v>800.18100000000004</v>
      </c>
      <c r="G138" s="10">
        <v>489.85400000000004</v>
      </c>
      <c r="H138" s="10">
        <v>280.58199999999999</v>
      </c>
      <c r="I138" s="10">
        <v>278.69</v>
      </c>
      <c r="J138" s="10">
        <v>208.08700000000002</v>
      </c>
      <c r="K138" s="10">
        <v>146.839</v>
      </c>
      <c r="L138" s="10">
        <v>172.95599999999999</v>
      </c>
      <c r="M138" s="10">
        <v>169.55700000000002</v>
      </c>
      <c r="N138" s="10">
        <v>174.67400000000001</v>
      </c>
      <c r="O138" s="10">
        <v>4551.8820000000005</v>
      </c>
      <c r="P138" s="10">
        <v>5823.6665000000003</v>
      </c>
    </row>
    <row r="139" spans="1:16" x14ac:dyDescent="0.3">
      <c r="A139" s="120"/>
      <c r="B139" s="16" t="s">
        <v>14</v>
      </c>
      <c r="C139" s="11">
        <v>1580078</v>
      </c>
      <c r="D139" s="11">
        <v>1659908</v>
      </c>
      <c r="E139" s="11">
        <v>3115560.5</v>
      </c>
      <c r="F139" s="11">
        <v>3419992</v>
      </c>
      <c r="G139" s="11">
        <v>2030609.5</v>
      </c>
      <c r="H139" s="11">
        <v>1508819</v>
      </c>
      <c r="I139" s="11">
        <v>1256014</v>
      </c>
      <c r="J139" s="11">
        <v>1111334</v>
      </c>
      <c r="K139" s="11">
        <v>1338000</v>
      </c>
      <c r="L139" s="11">
        <v>1541872</v>
      </c>
      <c r="M139" s="11">
        <v>915118</v>
      </c>
      <c r="N139" s="11">
        <v>1164686</v>
      </c>
      <c r="O139" s="11">
        <v>20641991</v>
      </c>
      <c r="P139" s="11">
        <v>23209210.25</v>
      </c>
    </row>
    <row r="140" spans="1:16" x14ac:dyDescent="0.3">
      <c r="A140" s="120"/>
      <c r="B140" s="16" t="s">
        <v>15</v>
      </c>
      <c r="C140" s="10">
        <v>2792.6884662357652</v>
      </c>
      <c r="D140" s="10">
        <v>3416.7702732744351</v>
      </c>
      <c r="E140" s="10">
        <v>4000.1598492153266</v>
      </c>
      <c r="F140" s="10">
        <v>4274.0230022957303</v>
      </c>
      <c r="G140" s="10">
        <v>4145.3361613868619</v>
      </c>
      <c r="H140" s="10">
        <v>5377.4618471605445</v>
      </c>
      <c r="I140" s="10">
        <v>4506.8499049122684</v>
      </c>
      <c r="J140" s="10">
        <v>5340.7180650401033</v>
      </c>
      <c r="K140" s="10">
        <v>9112.0206484653263</v>
      </c>
      <c r="L140" s="10">
        <v>8914.8222669349434</v>
      </c>
      <c r="M140" s="10">
        <v>5397.1112959063912</v>
      </c>
      <c r="N140" s="10">
        <v>6667.7696737923216</v>
      </c>
      <c r="O140" s="10">
        <v>4534.8255952153404</v>
      </c>
      <c r="P140" s="10">
        <v>3985.3261257319596</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3.2164999999999999</v>
      </c>
      <c r="D146" s="10">
        <v>2.9760000000000004</v>
      </c>
      <c r="E146" s="10">
        <v>3.7444999999999999</v>
      </c>
      <c r="F146" s="10">
        <v>5.7654999999999994</v>
      </c>
      <c r="G146" s="10">
        <v>9.0039999999999996</v>
      </c>
      <c r="H146" s="10">
        <v>4.1070000000000002</v>
      </c>
      <c r="I146" s="10">
        <v>4.3944999999999999</v>
      </c>
      <c r="J146" s="10">
        <v>5.0330000000000004</v>
      </c>
      <c r="K146" s="10">
        <v>7.3929999999999998</v>
      </c>
      <c r="L146" s="10">
        <v>10.1875</v>
      </c>
      <c r="M146" s="10">
        <v>15.442500000000001</v>
      </c>
      <c r="N146" s="10">
        <v>7.3045000000000009</v>
      </c>
      <c r="O146" s="10">
        <v>78.5685</v>
      </c>
      <c r="P146" s="10">
        <v>89.744</v>
      </c>
    </row>
    <row r="147" spans="1:16" x14ac:dyDescent="0.3">
      <c r="A147" s="120"/>
      <c r="B147" s="16" t="s">
        <v>14</v>
      </c>
      <c r="C147" s="11">
        <v>51799</v>
      </c>
      <c r="D147" s="11">
        <v>123645</v>
      </c>
      <c r="E147" s="11">
        <v>111061</v>
      </c>
      <c r="F147" s="11">
        <v>88082</v>
      </c>
      <c r="G147" s="11">
        <v>125071</v>
      </c>
      <c r="H147" s="11">
        <v>132354</v>
      </c>
      <c r="I147" s="11">
        <v>80852</v>
      </c>
      <c r="J147" s="11">
        <v>97276</v>
      </c>
      <c r="K147" s="11">
        <v>139237</v>
      </c>
      <c r="L147" s="11">
        <v>158237</v>
      </c>
      <c r="M147" s="11">
        <v>117846.39</v>
      </c>
      <c r="N147" s="11">
        <v>103303.5</v>
      </c>
      <c r="O147" s="11">
        <v>1328763.8899999999</v>
      </c>
      <c r="P147" s="11">
        <v>1053686</v>
      </c>
    </row>
    <row r="148" spans="1:16" x14ac:dyDescent="0.3">
      <c r="A148" s="120"/>
      <c r="B148" s="16" t="s">
        <v>15</v>
      </c>
      <c r="C148" s="10">
        <v>16104.150474117831</v>
      </c>
      <c r="D148" s="10">
        <v>41547.379032258061</v>
      </c>
      <c r="E148" s="10">
        <v>29659.767659233545</v>
      </c>
      <c r="F148" s="10">
        <v>15277.426068857862</v>
      </c>
      <c r="G148" s="10">
        <v>13890.604175921813</v>
      </c>
      <c r="H148" s="10">
        <v>32226.44265887509</v>
      </c>
      <c r="I148" s="10">
        <v>18398.45261121857</v>
      </c>
      <c r="J148" s="10">
        <v>19327.637591893505</v>
      </c>
      <c r="K148" s="10">
        <v>18833.626403354527</v>
      </c>
      <c r="L148" s="10">
        <v>15532.466257668713</v>
      </c>
      <c r="M148" s="10">
        <v>7631.3025740650801</v>
      </c>
      <c r="N148" s="10">
        <v>14142.446437127797</v>
      </c>
      <c r="O148" s="10">
        <v>16912.170780910925</v>
      </c>
      <c r="P148" s="10">
        <v>11741.018898199323</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0">
        <v>0.27100000000000002</v>
      </c>
      <c r="D162" s="130"/>
      <c r="E162" s="10">
        <v>0.754</v>
      </c>
      <c r="F162" s="10">
        <v>0.41100000000000003</v>
      </c>
      <c r="G162" s="10">
        <v>0.192</v>
      </c>
      <c r="H162" s="10">
        <v>0.27800000000000002</v>
      </c>
      <c r="I162" s="10">
        <v>0.12300000000000001</v>
      </c>
      <c r="J162" s="130">
        <v>3.9E-2</v>
      </c>
      <c r="K162" s="10"/>
      <c r="L162" s="10">
        <v>2.7000000000000003E-2</v>
      </c>
      <c r="M162" s="10">
        <v>0.28499999999999998</v>
      </c>
      <c r="N162" s="10">
        <v>0.129</v>
      </c>
      <c r="O162" s="10">
        <v>2.5089999999999999</v>
      </c>
      <c r="P162" s="10">
        <v>2.9350000000000001</v>
      </c>
    </row>
    <row r="163" spans="1:16" x14ac:dyDescent="0.3">
      <c r="A163" s="120"/>
      <c r="B163" s="16" t="s">
        <v>14</v>
      </c>
      <c r="C163" s="11">
        <v>29880</v>
      </c>
      <c r="D163" s="130"/>
      <c r="E163" s="11">
        <v>4755</v>
      </c>
      <c r="F163" s="11">
        <v>2210</v>
      </c>
      <c r="G163" s="11">
        <v>1250</v>
      </c>
      <c r="H163" s="11">
        <v>2365</v>
      </c>
      <c r="I163" s="11">
        <v>780</v>
      </c>
      <c r="J163" s="130">
        <v>1310</v>
      </c>
      <c r="K163" s="11"/>
      <c r="L163" s="11">
        <v>540</v>
      </c>
      <c r="M163" s="11">
        <v>4270</v>
      </c>
      <c r="N163" s="11">
        <v>2210</v>
      </c>
      <c r="O163" s="11">
        <v>49570</v>
      </c>
      <c r="P163" s="11">
        <v>117680</v>
      </c>
    </row>
    <row r="164" spans="1:16" x14ac:dyDescent="0.3">
      <c r="A164" s="120"/>
      <c r="B164" s="16" t="s">
        <v>15</v>
      </c>
      <c r="C164" s="10">
        <v>110258.30258302583</v>
      </c>
      <c r="D164" s="130"/>
      <c r="E164" s="10">
        <v>6306.3660477453577</v>
      </c>
      <c r="F164" s="10">
        <v>5377.1289537712901</v>
      </c>
      <c r="G164" s="10">
        <v>6510.4166666666679</v>
      </c>
      <c r="H164" s="10">
        <v>8507.1942446043176</v>
      </c>
      <c r="I164" s="10">
        <v>6341.4634146341459</v>
      </c>
      <c r="J164" s="130">
        <v>33589.743589743593</v>
      </c>
      <c r="K164" s="10"/>
      <c r="L164" s="10">
        <v>19999.999999999996</v>
      </c>
      <c r="M164" s="10">
        <v>14982.456140350876</v>
      </c>
      <c r="N164" s="10">
        <v>17131.782945736435</v>
      </c>
      <c r="O164" s="10">
        <v>19756.875249103228</v>
      </c>
      <c r="P164" s="10">
        <v>40095.400340715503</v>
      </c>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0">
        <v>2.67</v>
      </c>
      <c r="D166" s="10">
        <v>2.1219999999999999</v>
      </c>
      <c r="E166" s="10">
        <v>0.85099999999999998</v>
      </c>
      <c r="F166" s="10">
        <v>1.052</v>
      </c>
      <c r="G166" s="10">
        <v>0.87</v>
      </c>
      <c r="H166" s="10">
        <v>1</v>
      </c>
      <c r="I166" s="10">
        <v>1.3819999999999999</v>
      </c>
      <c r="J166" s="10">
        <v>0.98</v>
      </c>
      <c r="K166" s="10">
        <v>0.64</v>
      </c>
      <c r="L166" s="10">
        <v>1.5</v>
      </c>
      <c r="M166" s="10">
        <v>0.96</v>
      </c>
      <c r="N166" s="10">
        <v>0.73</v>
      </c>
      <c r="O166" s="10">
        <v>14.757</v>
      </c>
      <c r="P166" s="10">
        <v>20.143000000000001</v>
      </c>
    </row>
    <row r="167" spans="1:16" x14ac:dyDescent="0.3">
      <c r="A167" s="120"/>
      <c r="B167" s="16" t="s">
        <v>14</v>
      </c>
      <c r="C167" s="11">
        <v>24192</v>
      </c>
      <c r="D167" s="11">
        <v>15725</v>
      </c>
      <c r="E167" s="11">
        <v>6620</v>
      </c>
      <c r="F167" s="11">
        <v>11330</v>
      </c>
      <c r="G167" s="11">
        <v>12600</v>
      </c>
      <c r="H167" s="11">
        <v>15200</v>
      </c>
      <c r="I167" s="11">
        <v>32615</v>
      </c>
      <c r="J167" s="11">
        <v>28120</v>
      </c>
      <c r="K167" s="11">
        <v>17850</v>
      </c>
      <c r="L167" s="11">
        <v>46860</v>
      </c>
      <c r="M167" s="11">
        <v>16070</v>
      </c>
      <c r="N167" s="11">
        <v>8130</v>
      </c>
      <c r="O167" s="11">
        <v>235312</v>
      </c>
      <c r="P167" s="11">
        <v>209757</v>
      </c>
    </row>
    <row r="168" spans="1:16" x14ac:dyDescent="0.3">
      <c r="A168" s="120"/>
      <c r="B168" s="16" t="s">
        <v>15</v>
      </c>
      <c r="C168" s="10">
        <v>9060.6741573033705</v>
      </c>
      <c r="D168" s="10">
        <v>7410.4618284637145</v>
      </c>
      <c r="E168" s="10">
        <v>7779.0834312573452</v>
      </c>
      <c r="F168" s="10">
        <v>10769.961977186313</v>
      </c>
      <c r="G168" s="10">
        <v>14482.758620689656</v>
      </c>
      <c r="H168" s="10">
        <v>15200</v>
      </c>
      <c r="I168" s="10">
        <v>23599.855282199715</v>
      </c>
      <c r="J168" s="10">
        <v>28693.877551020407</v>
      </c>
      <c r="K168" s="10">
        <v>27890.625</v>
      </c>
      <c r="L168" s="10">
        <v>31240</v>
      </c>
      <c r="M168" s="10">
        <v>16739.583333333332</v>
      </c>
      <c r="N168" s="10">
        <v>11136.986301369863</v>
      </c>
      <c r="O168" s="10">
        <v>15945.788439384698</v>
      </c>
      <c r="P168" s="10">
        <v>10413.394231246588</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2448.0545000000002</v>
      </c>
      <c r="D170" s="10">
        <v>1570.2329999999999</v>
      </c>
      <c r="E170" s="10">
        <v>1137.759</v>
      </c>
      <c r="F170" s="10">
        <v>978.25649999999996</v>
      </c>
      <c r="G170" s="10">
        <v>1547.5754999999999</v>
      </c>
      <c r="H170" s="10">
        <v>1542.8805</v>
      </c>
      <c r="I170" s="10">
        <v>1914.5710000000001</v>
      </c>
      <c r="J170" s="10">
        <v>2627.1059999999998</v>
      </c>
      <c r="K170" s="10">
        <v>2011.1224999999999</v>
      </c>
      <c r="L170" s="10">
        <v>1939.1960000000001</v>
      </c>
      <c r="M170" s="10">
        <v>2205.096</v>
      </c>
      <c r="N170" s="10">
        <v>1085.4180000000001</v>
      </c>
      <c r="O170" s="10">
        <v>21007.268499999995</v>
      </c>
      <c r="P170" s="10">
        <v>21425.851500000004</v>
      </c>
    </row>
    <row r="171" spans="1:16" x14ac:dyDescent="0.3">
      <c r="A171" s="120"/>
      <c r="B171" s="16" t="s">
        <v>14</v>
      </c>
      <c r="C171" s="11">
        <v>12569723</v>
      </c>
      <c r="D171" s="11">
        <v>14109668</v>
      </c>
      <c r="E171" s="11">
        <v>15297754.940000003</v>
      </c>
      <c r="F171" s="11">
        <v>15454750</v>
      </c>
      <c r="G171" s="11">
        <v>13096412.199999999</v>
      </c>
      <c r="H171" s="11">
        <v>10397485</v>
      </c>
      <c r="I171" s="11">
        <v>11358106.800000001</v>
      </c>
      <c r="J171" s="11">
        <v>12353741.800000001</v>
      </c>
      <c r="K171" s="11">
        <v>12151379.4</v>
      </c>
      <c r="L171" s="11">
        <v>14404252.5</v>
      </c>
      <c r="M171" s="11">
        <v>12182228.5</v>
      </c>
      <c r="N171" s="11">
        <v>15307739.6</v>
      </c>
      <c r="O171" s="11">
        <v>158683241.74000001</v>
      </c>
      <c r="P171" s="11">
        <v>166991885.77000001</v>
      </c>
    </row>
    <row r="172" spans="1:16" x14ac:dyDescent="0.3">
      <c r="A172" s="120"/>
      <c r="B172" s="16" t="s">
        <v>15</v>
      </c>
      <c r="C172" s="10">
        <v>5134.5764565290519</v>
      </c>
      <c r="D172" s="10">
        <v>8985.7161325739562</v>
      </c>
      <c r="E172" s="10">
        <v>13445.514331242384</v>
      </c>
      <c r="F172" s="10">
        <v>15798.259454447785</v>
      </c>
      <c r="G172" s="10">
        <v>8462.5352365684266</v>
      </c>
      <c r="H172" s="10">
        <v>6739.0086270453221</v>
      </c>
      <c r="I172" s="10">
        <v>5932.4552602123404</v>
      </c>
      <c r="J172" s="10">
        <v>4702.4146722667456</v>
      </c>
      <c r="K172" s="10">
        <v>6042.0881373461834</v>
      </c>
      <c r="L172" s="10">
        <v>7427.950810542101</v>
      </c>
      <c r="M172" s="10">
        <v>5524.5796554889212</v>
      </c>
      <c r="N172" s="10">
        <v>14103.082499092514</v>
      </c>
      <c r="O172" s="10">
        <v>7553.7303548055297</v>
      </c>
      <c r="P172" s="10">
        <v>7793.9439545728201</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16.18</v>
      </c>
      <c r="D174" s="10">
        <v>11.939</v>
      </c>
      <c r="E174" s="10">
        <v>12.7445</v>
      </c>
      <c r="F174" s="10">
        <v>15.030999999999999</v>
      </c>
      <c r="G174" s="10">
        <v>15.576500000000001</v>
      </c>
      <c r="H174" s="10">
        <v>12.475999999999999</v>
      </c>
      <c r="I174" s="10">
        <v>12.972999999999999</v>
      </c>
      <c r="J174" s="10">
        <v>11.754000000000001</v>
      </c>
      <c r="K174" s="10">
        <v>14.385999999999999</v>
      </c>
      <c r="L174" s="10">
        <v>11.305999999999999</v>
      </c>
      <c r="M174" s="10">
        <v>12.435</v>
      </c>
      <c r="N174" s="10">
        <v>10.491</v>
      </c>
      <c r="O174" s="10">
        <v>157.292</v>
      </c>
      <c r="P174" s="10">
        <v>181.167</v>
      </c>
    </row>
    <row r="175" spans="1:16" x14ac:dyDescent="0.3">
      <c r="A175" s="120"/>
      <c r="B175" s="16" t="s">
        <v>14</v>
      </c>
      <c r="C175" s="11">
        <v>88808</v>
      </c>
      <c r="D175" s="11">
        <v>96168</v>
      </c>
      <c r="E175" s="11">
        <v>129673</v>
      </c>
      <c r="F175" s="11">
        <v>117535</v>
      </c>
      <c r="G175" s="11">
        <v>113440</v>
      </c>
      <c r="H175" s="11">
        <v>108674</v>
      </c>
      <c r="I175" s="11">
        <v>123035</v>
      </c>
      <c r="J175" s="11">
        <v>113440</v>
      </c>
      <c r="K175" s="11">
        <v>130285</v>
      </c>
      <c r="L175" s="11">
        <v>128609</v>
      </c>
      <c r="M175" s="11">
        <v>127786</v>
      </c>
      <c r="N175" s="11">
        <v>107462</v>
      </c>
      <c r="O175" s="11">
        <v>1384915</v>
      </c>
      <c r="P175" s="11">
        <v>1329408</v>
      </c>
    </row>
    <row r="176" spans="1:16" x14ac:dyDescent="0.3">
      <c r="A176" s="120"/>
      <c r="B176" s="16" t="s">
        <v>15</v>
      </c>
      <c r="C176" s="10">
        <v>5488.7515451174286</v>
      </c>
      <c r="D176" s="10">
        <v>8054.9459753748215</v>
      </c>
      <c r="E176" s="10">
        <v>10174.820510808584</v>
      </c>
      <c r="F176" s="10">
        <v>7819.5063535360259</v>
      </c>
      <c r="G176" s="10">
        <v>7282.7657047475359</v>
      </c>
      <c r="H176" s="10">
        <v>8710.6444373196537</v>
      </c>
      <c r="I176" s="10">
        <v>9483.9281584830042</v>
      </c>
      <c r="J176" s="10">
        <v>9651.1825761442906</v>
      </c>
      <c r="K176" s="10">
        <v>9056.3742527457252</v>
      </c>
      <c r="L176" s="10">
        <v>11375.287457986909</v>
      </c>
      <c r="M176" s="10">
        <v>10276.316847607559</v>
      </c>
      <c r="N176" s="10">
        <v>10243.256124297017</v>
      </c>
      <c r="O176" s="10">
        <v>8804.7389568445942</v>
      </c>
      <c r="P176" s="10">
        <v>7338.0251370282667</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232.8</v>
      </c>
      <c r="D178" s="10">
        <v>202.51900000000001</v>
      </c>
      <c r="E178" s="10">
        <v>203.12450000000001</v>
      </c>
      <c r="F178" s="10">
        <v>140.3835</v>
      </c>
      <c r="G178" s="10">
        <v>198.1045</v>
      </c>
      <c r="H178" s="10">
        <v>215.64150000000001</v>
      </c>
      <c r="I178" s="10">
        <v>170.79650000000001</v>
      </c>
      <c r="J178" s="10">
        <v>189.44099999999997</v>
      </c>
      <c r="K178" s="10">
        <v>232.83250000000001</v>
      </c>
      <c r="L178" s="10">
        <v>215.11900000000003</v>
      </c>
      <c r="M178" s="10">
        <v>229.82650000000001</v>
      </c>
      <c r="N178" s="10">
        <v>298.2835</v>
      </c>
      <c r="O178" s="10">
        <v>2528.8719999999998</v>
      </c>
      <c r="P178" s="10">
        <v>2140.7395000000001</v>
      </c>
    </row>
    <row r="179" spans="1:16" x14ac:dyDescent="0.3">
      <c r="A179" s="120"/>
      <c r="B179" s="16" t="s">
        <v>14</v>
      </c>
      <c r="C179" s="11">
        <v>1957060.5</v>
      </c>
      <c r="D179" s="11">
        <v>2420669</v>
      </c>
      <c r="E179" s="11">
        <v>3492053.4</v>
      </c>
      <c r="F179" s="11">
        <v>2518428.4</v>
      </c>
      <c r="G179" s="11">
        <v>2409927</v>
      </c>
      <c r="H179" s="11">
        <v>2556547</v>
      </c>
      <c r="I179" s="11">
        <v>2264600.15</v>
      </c>
      <c r="J179" s="11">
        <v>2554280.5</v>
      </c>
      <c r="K179" s="11">
        <v>2471977</v>
      </c>
      <c r="L179" s="11">
        <v>2561250.8200000003</v>
      </c>
      <c r="M179" s="11">
        <v>2530740</v>
      </c>
      <c r="N179" s="11">
        <v>3484019.75</v>
      </c>
      <c r="O179" s="11">
        <v>31221553.52</v>
      </c>
      <c r="P179" s="11">
        <v>25264346.5</v>
      </c>
    </row>
    <row r="180" spans="1:16" x14ac:dyDescent="0.3">
      <c r="A180" s="120"/>
      <c r="B180" s="16" t="s">
        <v>15</v>
      </c>
      <c r="C180" s="10">
        <v>8406.6172680412365</v>
      </c>
      <c r="D180" s="10">
        <v>11952.799490418183</v>
      </c>
      <c r="E180" s="10">
        <v>17191.689825698031</v>
      </c>
      <c r="F180" s="10">
        <v>17939.63250666923</v>
      </c>
      <c r="G180" s="10">
        <v>12164.928106125808</v>
      </c>
      <c r="H180" s="10">
        <v>11855.542648330678</v>
      </c>
      <c r="I180" s="10">
        <v>13259.054781567536</v>
      </c>
      <c r="J180" s="10">
        <v>13483.250721860633</v>
      </c>
      <c r="K180" s="10">
        <v>10616.97572289092</v>
      </c>
      <c r="L180" s="10">
        <v>11906.204565844953</v>
      </c>
      <c r="M180" s="10">
        <v>11011.523910428083</v>
      </c>
      <c r="N180" s="10">
        <v>11680.229546723167</v>
      </c>
      <c r="O180" s="10">
        <v>12346.039467398903</v>
      </c>
      <c r="P180" s="10">
        <v>11801.691191291606</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51.756</v>
      </c>
      <c r="D182" s="10">
        <v>52.991000000000007</v>
      </c>
      <c r="E182" s="10">
        <v>48.923500000000004</v>
      </c>
      <c r="F182" s="10">
        <v>32.119</v>
      </c>
      <c r="G182" s="10">
        <v>44.703000000000003</v>
      </c>
      <c r="H182" s="10">
        <v>55.128999999999998</v>
      </c>
      <c r="I182" s="10">
        <v>70.407499999999999</v>
      </c>
      <c r="J182" s="10">
        <v>71.099999999999994</v>
      </c>
      <c r="K182" s="10">
        <v>65.772999999999996</v>
      </c>
      <c r="L182" s="10">
        <v>89.379500000000007</v>
      </c>
      <c r="M182" s="10">
        <v>99.232000000000014</v>
      </c>
      <c r="N182" s="10">
        <v>104.8955</v>
      </c>
      <c r="O182" s="10">
        <v>786.40900000000011</v>
      </c>
      <c r="P182" s="10">
        <v>738.07050000000004</v>
      </c>
    </row>
    <row r="183" spans="1:16" x14ac:dyDescent="0.3">
      <c r="A183" s="120"/>
      <c r="B183" s="16" t="s">
        <v>14</v>
      </c>
      <c r="C183" s="11">
        <v>534285</v>
      </c>
      <c r="D183" s="11">
        <v>459518</v>
      </c>
      <c r="E183" s="11">
        <v>679426</v>
      </c>
      <c r="F183" s="11">
        <v>867778</v>
      </c>
      <c r="G183" s="11">
        <v>890861</v>
      </c>
      <c r="H183" s="11">
        <v>685616</v>
      </c>
      <c r="I183" s="11">
        <v>737801</v>
      </c>
      <c r="J183" s="11">
        <v>741185</v>
      </c>
      <c r="K183" s="11">
        <v>1062427</v>
      </c>
      <c r="L183" s="11">
        <v>865789.5</v>
      </c>
      <c r="M183" s="11">
        <v>657007</v>
      </c>
      <c r="N183" s="11">
        <v>629403</v>
      </c>
      <c r="O183" s="11">
        <v>8811096.5</v>
      </c>
      <c r="P183" s="11">
        <v>6845476.7000000002</v>
      </c>
    </row>
    <row r="184" spans="1:16" x14ac:dyDescent="0.3">
      <c r="A184" s="120"/>
      <c r="B184" s="16" t="s">
        <v>15</v>
      </c>
      <c r="C184" s="10">
        <v>10323.150939021561</v>
      </c>
      <c r="D184" s="10">
        <v>8671.623483233001</v>
      </c>
      <c r="E184" s="10">
        <v>13887.51826831686</v>
      </c>
      <c r="F184" s="10">
        <v>27017.590834085742</v>
      </c>
      <c r="G184" s="10">
        <v>19928.438807238887</v>
      </c>
      <c r="H184" s="10">
        <v>12436.576030764207</v>
      </c>
      <c r="I184" s="10">
        <v>10479.01146894862</v>
      </c>
      <c r="J184" s="10">
        <v>10424.542897327708</v>
      </c>
      <c r="K184" s="10">
        <v>16152.935094947776</v>
      </c>
      <c r="L184" s="10">
        <v>9686.6675244323342</v>
      </c>
      <c r="M184" s="10">
        <v>6620.9186552724914</v>
      </c>
      <c r="N184" s="10">
        <v>6000.2859989227381</v>
      </c>
      <c r="O184" s="10">
        <v>11204.216253883156</v>
      </c>
      <c r="P184" s="10">
        <v>9274.8276756759678</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0">
        <v>2.9889999999999999</v>
      </c>
      <c r="D186" s="10">
        <v>1.6875</v>
      </c>
      <c r="E186" s="10">
        <v>1.365</v>
      </c>
      <c r="F186" s="10">
        <v>2.6269999999999998</v>
      </c>
      <c r="G186" s="10">
        <v>1.0175000000000001</v>
      </c>
      <c r="H186" s="10">
        <v>2.3959999999999999</v>
      </c>
      <c r="I186" s="10">
        <v>2.5525000000000002</v>
      </c>
      <c r="J186" s="10">
        <v>3.2524999999999999</v>
      </c>
      <c r="K186" s="10">
        <v>4.1120000000000001</v>
      </c>
      <c r="L186" s="10">
        <v>4.7480000000000002</v>
      </c>
      <c r="M186" s="10">
        <v>4.0735000000000001</v>
      </c>
      <c r="N186" s="10">
        <v>5.6189999999999998</v>
      </c>
      <c r="O186" s="10">
        <v>36.439500000000002</v>
      </c>
      <c r="P186" s="10">
        <v>44.620499999999993</v>
      </c>
    </row>
    <row r="187" spans="1:16" x14ac:dyDescent="0.3">
      <c r="A187" s="120"/>
      <c r="B187" s="16" t="s">
        <v>14</v>
      </c>
      <c r="C187" s="11">
        <v>35007</v>
      </c>
      <c r="D187" s="11">
        <v>23666</v>
      </c>
      <c r="E187" s="11">
        <v>38023</v>
      </c>
      <c r="F187" s="11">
        <v>47309</v>
      </c>
      <c r="G187" s="11">
        <v>23587</v>
      </c>
      <c r="H187" s="11">
        <v>31585.5</v>
      </c>
      <c r="I187" s="11">
        <v>19323.5</v>
      </c>
      <c r="J187" s="11">
        <v>22397</v>
      </c>
      <c r="K187" s="11">
        <v>20579</v>
      </c>
      <c r="L187" s="11">
        <v>20194</v>
      </c>
      <c r="M187" s="11">
        <v>23574</v>
      </c>
      <c r="N187" s="11">
        <v>36365.4</v>
      </c>
      <c r="O187" s="11">
        <v>341610.4</v>
      </c>
      <c r="P187" s="11">
        <v>396840</v>
      </c>
    </row>
    <row r="188" spans="1:16" x14ac:dyDescent="0.3">
      <c r="A188" s="120"/>
      <c r="B188" s="16" t="s">
        <v>15</v>
      </c>
      <c r="C188" s="10">
        <v>11711.943793911007</v>
      </c>
      <c r="D188" s="10">
        <v>14024.296296296297</v>
      </c>
      <c r="E188" s="10">
        <v>27855.677655677657</v>
      </c>
      <c r="F188" s="10">
        <v>18008.755234107346</v>
      </c>
      <c r="G188" s="10">
        <v>23181.326781326778</v>
      </c>
      <c r="H188" s="10">
        <v>13182.595993322204</v>
      </c>
      <c r="I188" s="10">
        <v>7570.4211557296767</v>
      </c>
      <c r="J188" s="10">
        <v>6886.0876249039193</v>
      </c>
      <c r="K188" s="10">
        <v>5004.6206225680935</v>
      </c>
      <c r="L188" s="10">
        <v>4253.159224936815</v>
      </c>
      <c r="M188" s="10">
        <v>5787.1609181293725</v>
      </c>
      <c r="N188" s="10">
        <v>6471.8633208756009</v>
      </c>
      <c r="O188" s="10">
        <v>9374.7279737647332</v>
      </c>
      <c r="P188" s="10">
        <v>8893.6699499109163</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10.719000000000001</v>
      </c>
      <c r="D190" s="10">
        <v>10.035</v>
      </c>
      <c r="E190" s="10">
        <v>16.024000000000001</v>
      </c>
      <c r="F190" s="10">
        <v>17.712</v>
      </c>
      <c r="G190" s="10">
        <v>13.777999999999999</v>
      </c>
      <c r="H190" s="10">
        <v>13.3155</v>
      </c>
      <c r="I190" s="10">
        <v>11.03</v>
      </c>
      <c r="J190" s="10">
        <v>16.647000000000002</v>
      </c>
      <c r="K190" s="10">
        <v>16.46</v>
      </c>
      <c r="L190" s="10">
        <v>13.077500000000001</v>
      </c>
      <c r="M190" s="10">
        <v>10.639000000000001</v>
      </c>
      <c r="N190" s="10">
        <v>15.695</v>
      </c>
      <c r="O190" s="10">
        <v>165.13199999999998</v>
      </c>
      <c r="P190" s="10">
        <v>177.3245</v>
      </c>
    </row>
    <row r="191" spans="1:16" x14ac:dyDescent="0.3">
      <c r="A191" s="120"/>
      <c r="B191" s="16" t="s">
        <v>14</v>
      </c>
      <c r="C191" s="11">
        <v>150800</v>
      </c>
      <c r="D191" s="11">
        <v>223750</v>
      </c>
      <c r="E191" s="11">
        <v>374851</v>
      </c>
      <c r="F191" s="11">
        <v>223074</v>
      </c>
      <c r="G191" s="11">
        <v>124900</v>
      </c>
      <c r="H191" s="11">
        <v>126689</v>
      </c>
      <c r="I191" s="11">
        <v>95354</v>
      </c>
      <c r="J191" s="11">
        <v>103049</v>
      </c>
      <c r="K191" s="11">
        <v>112948</v>
      </c>
      <c r="L191" s="11">
        <v>199557</v>
      </c>
      <c r="M191" s="11">
        <v>163346</v>
      </c>
      <c r="N191" s="11">
        <v>176791</v>
      </c>
      <c r="O191" s="11">
        <v>2075109</v>
      </c>
      <c r="P191" s="11">
        <v>1993114.29</v>
      </c>
    </row>
    <row r="192" spans="1:16" x14ac:dyDescent="0.3">
      <c r="A192" s="120"/>
      <c r="B192" s="16" t="s">
        <v>15</v>
      </c>
      <c r="C192" s="10">
        <v>14068.476536990391</v>
      </c>
      <c r="D192" s="10">
        <v>22296.960637767814</v>
      </c>
      <c r="E192" s="10">
        <v>23393.09785322017</v>
      </c>
      <c r="F192" s="10">
        <v>12594.512195121952</v>
      </c>
      <c r="G192" s="10">
        <v>9065.176368123095</v>
      </c>
      <c r="H192" s="10">
        <v>9514.4005106830391</v>
      </c>
      <c r="I192" s="10">
        <v>8644.9682683590199</v>
      </c>
      <c r="J192" s="10">
        <v>6190.2444884964252</v>
      </c>
      <c r="K192" s="10">
        <v>6861.9684082624553</v>
      </c>
      <c r="L192" s="10">
        <v>15259.567960237047</v>
      </c>
      <c r="M192" s="10">
        <v>15353.510668295892</v>
      </c>
      <c r="N192" s="10">
        <v>11264.160560688118</v>
      </c>
      <c r="O192" s="10">
        <v>12566.365089746389</v>
      </c>
      <c r="P192" s="10">
        <v>11239.92618053343</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5.5549999999999997</v>
      </c>
      <c r="D194" s="10">
        <v>5.7010000000000005</v>
      </c>
      <c r="E194" s="10">
        <v>9.2189999999999994</v>
      </c>
      <c r="F194" s="10">
        <v>7.3150000000000004</v>
      </c>
      <c r="G194" s="10">
        <v>13.965</v>
      </c>
      <c r="H194" s="10">
        <v>28.425999999999998</v>
      </c>
      <c r="I194" s="10">
        <v>12.135</v>
      </c>
      <c r="J194" s="10">
        <v>6.4220000000000006</v>
      </c>
      <c r="K194" s="10">
        <v>6.8995000000000006</v>
      </c>
      <c r="L194" s="10">
        <v>5.2450000000000001</v>
      </c>
      <c r="M194" s="10">
        <v>5.16</v>
      </c>
      <c r="N194" s="10">
        <v>7.1150000000000002</v>
      </c>
      <c r="O194" s="10">
        <v>113.15750000000001</v>
      </c>
      <c r="P194" s="10">
        <v>155.16989999999998</v>
      </c>
    </row>
    <row r="195" spans="1:16" x14ac:dyDescent="0.3">
      <c r="A195" s="120"/>
      <c r="B195" s="16" t="s">
        <v>14</v>
      </c>
      <c r="C195" s="11">
        <v>972930</v>
      </c>
      <c r="D195" s="11">
        <v>477338</v>
      </c>
      <c r="E195" s="11">
        <v>272888</v>
      </c>
      <c r="F195" s="11">
        <v>272727</v>
      </c>
      <c r="G195" s="11">
        <v>455810</v>
      </c>
      <c r="H195" s="11">
        <v>870010</v>
      </c>
      <c r="I195" s="11">
        <v>657910</v>
      </c>
      <c r="J195" s="11">
        <v>304760</v>
      </c>
      <c r="K195" s="11">
        <v>294820</v>
      </c>
      <c r="L195" s="11">
        <v>224960</v>
      </c>
      <c r="M195" s="11">
        <v>228920</v>
      </c>
      <c r="N195" s="11">
        <v>452480</v>
      </c>
      <c r="O195" s="11">
        <v>5485553</v>
      </c>
      <c r="P195" s="11">
        <v>8747410.1999999993</v>
      </c>
    </row>
    <row r="196" spans="1:16" x14ac:dyDescent="0.3">
      <c r="A196" s="120"/>
      <c r="B196" s="16" t="s">
        <v>15</v>
      </c>
      <c r="C196" s="10">
        <v>175144.91449144913</v>
      </c>
      <c r="D196" s="10">
        <v>83728.819505349937</v>
      </c>
      <c r="E196" s="10">
        <v>29600.607441154141</v>
      </c>
      <c r="F196" s="10">
        <v>37283.253588516745</v>
      </c>
      <c r="G196" s="10">
        <v>32639.455782312922</v>
      </c>
      <c r="H196" s="10">
        <v>30606.135228312109</v>
      </c>
      <c r="I196" s="10">
        <v>54215.904408735063</v>
      </c>
      <c r="J196" s="10">
        <v>47455.621301775143</v>
      </c>
      <c r="K196" s="10">
        <v>42730.632654540183</v>
      </c>
      <c r="L196" s="10">
        <v>42890.371782650145</v>
      </c>
      <c r="M196" s="10">
        <v>44364.341085271313</v>
      </c>
      <c r="N196" s="10">
        <v>63595.22136331693</v>
      </c>
      <c r="O196" s="10">
        <v>48477.149106334087</v>
      </c>
      <c r="P196" s="10">
        <v>56373.112311086108</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v>1.0495000000000001</v>
      </c>
      <c r="D198" s="10">
        <v>1.5149999999999999</v>
      </c>
      <c r="E198" s="10">
        <v>1.4590000000000001</v>
      </c>
      <c r="F198" s="10">
        <v>1.9835</v>
      </c>
      <c r="G198" s="10">
        <v>2.1850000000000001</v>
      </c>
      <c r="H198" s="10">
        <v>3.1180000000000003</v>
      </c>
      <c r="I198" s="10">
        <v>3.19</v>
      </c>
      <c r="J198" s="10">
        <v>3.5260000000000002</v>
      </c>
      <c r="K198" s="10">
        <v>2.694</v>
      </c>
      <c r="L198" s="10">
        <v>2.5569999999999999</v>
      </c>
      <c r="M198" s="10">
        <v>2.395</v>
      </c>
      <c r="N198" s="10">
        <v>1.5980000000000001</v>
      </c>
      <c r="O198" s="10">
        <v>27.27</v>
      </c>
      <c r="P198" s="10">
        <v>22.896999999999998</v>
      </c>
    </row>
    <row r="199" spans="1:16" x14ac:dyDescent="0.3">
      <c r="A199" s="120"/>
      <c r="B199" s="16" t="s">
        <v>14</v>
      </c>
      <c r="C199" s="11">
        <v>8240</v>
      </c>
      <c r="D199" s="11">
        <v>17527</v>
      </c>
      <c r="E199" s="11">
        <v>19394</v>
      </c>
      <c r="F199" s="11">
        <v>24185</v>
      </c>
      <c r="G199" s="11">
        <v>22271</v>
      </c>
      <c r="H199" s="11">
        <v>32432</v>
      </c>
      <c r="I199" s="11">
        <v>31610</v>
      </c>
      <c r="J199" s="11">
        <v>31270</v>
      </c>
      <c r="K199" s="11">
        <v>22385</v>
      </c>
      <c r="L199" s="11">
        <v>18797</v>
      </c>
      <c r="M199" s="11">
        <v>16960</v>
      </c>
      <c r="N199" s="11">
        <v>13840</v>
      </c>
      <c r="O199" s="11">
        <v>258911</v>
      </c>
      <c r="P199" s="11">
        <v>209656</v>
      </c>
    </row>
    <row r="200" spans="1:16" x14ac:dyDescent="0.3">
      <c r="A200" s="120"/>
      <c r="B200" s="16" t="s">
        <v>15</v>
      </c>
      <c r="C200" s="10">
        <v>7851.3577894235341</v>
      </c>
      <c r="D200" s="10">
        <v>11568.97689768977</v>
      </c>
      <c r="E200" s="10">
        <v>13292.666209732692</v>
      </c>
      <c r="F200" s="10">
        <v>12193.093017393498</v>
      </c>
      <c r="G200" s="10">
        <v>10192.677345537757</v>
      </c>
      <c r="H200" s="10">
        <v>10401.539448364336</v>
      </c>
      <c r="I200" s="10">
        <v>9909.0909090909099</v>
      </c>
      <c r="J200" s="10">
        <v>8868.4061259217233</v>
      </c>
      <c r="K200" s="10">
        <v>8309.2056421677808</v>
      </c>
      <c r="L200" s="10">
        <v>7351.1928040672665</v>
      </c>
      <c r="M200" s="10">
        <v>7081.4196242171192</v>
      </c>
      <c r="N200" s="10">
        <v>8660.8260325406754</v>
      </c>
      <c r="O200" s="10">
        <v>9494.3527686101952</v>
      </c>
      <c r="P200" s="10">
        <v>9156.4833821024586</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0">
        <v>6.4874999999999998</v>
      </c>
      <c r="D202" s="10">
        <v>11.3825</v>
      </c>
      <c r="E202" s="10">
        <v>14.023</v>
      </c>
      <c r="F202" s="10">
        <v>1.2675000000000001</v>
      </c>
      <c r="G202" s="10">
        <v>0.3</v>
      </c>
      <c r="H202" s="10">
        <v>0.38799999999999996</v>
      </c>
      <c r="I202" s="10">
        <v>1.7075</v>
      </c>
      <c r="J202" s="10">
        <v>0.15</v>
      </c>
      <c r="K202" s="10">
        <v>0.02</v>
      </c>
      <c r="L202" s="10">
        <v>0.27</v>
      </c>
      <c r="M202" s="10">
        <v>0.08</v>
      </c>
      <c r="N202" s="10">
        <v>4.6500000000000004</v>
      </c>
      <c r="O202" s="10">
        <v>40.725999999999999</v>
      </c>
      <c r="P202" s="10">
        <v>64.646500000000003</v>
      </c>
    </row>
    <row r="203" spans="1:16" x14ac:dyDescent="0.3">
      <c r="A203" s="120"/>
      <c r="B203" s="16" t="s">
        <v>14</v>
      </c>
      <c r="C203" s="11">
        <v>34495</v>
      </c>
      <c r="D203" s="11">
        <v>43045</v>
      </c>
      <c r="E203" s="11">
        <v>50450</v>
      </c>
      <c r="F203" s="11">
        <v>7100</v>
      </c>
      <c r="G203" s="11">
        <v>1820</v>
      </c>
      <c r="H203" s="11">
        <v>2900</v>
      </c>
      <c r="I203" s="11">
        <v>16330</v>
      </c>
      <c r="J203" s="11">
        <v>300</v>
      </c>
      <c r="K203" s="11">
        <v>240</v>
      </c>
      <c r="L203" s="11">
        <v>3920</v>
      </c>
      <c r="M203" s="11">
        <v>3400</v>
      </c>
      <c r="N203" s="11">
        <v>33100</v>
      </c>
      <c r="O203" s="11">
        <v>197100</v>
      </c>
      <c r="P203" s="11">
        <v>409450</v>
      </c>
    </row>
    <row r="204" spans="1:16" x14ac:dyDescent="0.3">
      <c r="A204" s="120"/>
      <c r="B204" s="16" t="s">
        <v>15</v>
      </c>
      <c r="C204" s="10">
        <v>5317.148362235067</v>
      </c>
      <c r="D204" s="10">
        <v>3781.6824072040413</v>
      </c>
      <c r="E204" s="10">
        <v>3597.6609855237825</v>
      </c>
      <c r="F204" s="10">
        <v>5601.5779092702169</v>
      </c>
      <c r="G204" s="10">
        <v>6066.6666666666661</v>
      </c>
      <c r="H204" s="10">
        <v>7474.2268041237121</v>
      </c>
      <c r="I204" s="10">
        <v>9563.6896046852125</v>
      </c>
      <c r="J204" s="10">
        <v>2000</v>
      </c>
      <c r="K204" s="10">
        <v>12000</v>
      </c>
      <c r="L204" s="10">
        <v>14518.518518518518</v>
      </c>
      <c r="M204" s="10">
        <v>42500</v>
      </c>
      <c r="N204" s="10">
        <v>7118.2795698924738</v>
      </c>
      <c r="O204" s="10">
        <v>4839.6601679516771</v>
      </c>
      <c r="P204" s="10">
        <v>6333.6762237708144</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0"/>
    </row>
    <row r="207" spans="1:16" x14ac:dyDescent="0.3">
      <c r="A207" s="120"/>
      <c r="B207" s="16" t="s">
        <v>14</v>
      </c>
      <c r="C207" s="130"/>
      <c r="D207" s="130"/>
      <c r="E207" s="130"/>
      <c r="F207" s="130"/>
      <c r="G207" s="130"/>
      <c r="H207" s="130"/>
      <c r="I207" s="130"/>
      <c r="J207" s="130"/>
      <c r="K207" s="130"/>
      <c r="L207" s="130"/>
      <c r="M207" s="130"/>
      <c r="N207" s="130"/>
      <c r="O207" s="130"/>
      <c r="P207" s="11"/>
    </row>
    <row r="208" spans="1:16" x14ac:dyDescent="0.3">
      <c r="A208" s="120"/>
      <c r="B208" s="16" t="s">
        <v>15</v>
      </c>
      <c r="C208" s="130"/>
      <c r="D208" s="130"/>
      <c r="E208" s="130"/>
      <c r="F208" s="130"/>
      <c r="G208" s="130"/>
      <c r="H208" s="130"/>
      <c r="I208" s="130"/>
      <c r="J208" s="130"/>
      <c r="K208" s="130"/>
      <c r="L208" s="130"/>
      <c r="M208" s="130"/>
      <c r="N208" s="130"/>
      <c r="O208" s="130"/>
      <c r="P208" s="1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0"/>
      <c r="N210" s="130"/>
      <c r="O210" s="10"/>
      <c r="P210" s="130">
        <v>0.06</v>
      </c>
    </row>
    <row r="211" spans="1:16" x14ac:dyDescent="0.3">
      <c r="A211" s="120"/>
      <c r="B211" s="16" t="s">
        <v>14</v>
      </c>
      <c r="C211" s="130"/>
      <c r="D211" s="130"/>
      <c r="E211" s="130"/>
      <c r="F211" s="130"/>
      <c r="G211" s="130"/>
      <c r="H211" s="130"/>
      <c r="I211" s="130"/>
      <c r="J211" s="130"/>
      <c r="K211" s="130"/>
      <c r="L211" s="130"/>
      <c r="M211" s="11"/>
      <c r="N211" s="130"/>
      <c r="O211" s="11"/>
      <c r="P211" s="130">
        <v>1560</v>
      </c>
    </row>
    <row r="212" spans="1:16" x14ac:dyDescent="0.3">
      <c r="A212" s="120"/>
      <c r="B212" s="16" t="s">
        <v>15</v>
      </c>
      <c r="C212" s="130"/>
      <c r="D212" s="130"/>
      <c r="E212" s="130"/>
      <c r="F212" s="130"/>
      <c r="G212" s="130"/>
      <c r="H212" s="130"/>
      <c r="I212" s="130"/>
      <c r="J212" s="130"/>
      <c r="K212" s="130"/>
      <c r="L212" s="130"/>
      <c r="M212" s="10"/>
      <c r="N212" s="130"/>
      <c r="O212" s="10"/>
      <c r="P212" s="130">
        <v>26000</v>
      </c>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0"/>
    </row>
    <row r="215" spans="1:16" x14ac:dyDescent="0.3">
      <c r="A215" s="120"/>
      <c r="B215" s="16" t="s">
        <v>14</v>
      </c>
      <c r="C215" s="130"/>
      <c r="D215" s="130"/>
      <c r="E215" s="130"/>
      <c r="F215" s="130"/>
      <c r="G215" s="130"/>
      <c r="H215" s="130"/>
      <c r="I215" s="130"/>
      <c r="J215" s="130"/>
      <c r="K215" s="130"/>
      <c r="L215" s="130"/>
      <c r="M215" s="130"/>
      <c r="N215" s="130"/>
      <c r="O215" s="130"/>
      <c r="P215" s="11"/>
    </row>
    <row r="216" spans="1:16" x14ac:dyDescent="0.3">
      <c r="A216" s="120"/>
      <c r="B216" s="16" t="s">
        <v>15</v>
      </c>
      <c r="C216" s="130"/>
      <c r="D216" s="130"/>
      <c r="E216" s="130"/>
      <c r="F216" s="130"/>
      <c r="G216" s="130"/>
      <c r="H216" s="130"/>
      <c r="I216" s="130"/>
      <c r="J216" s="130"/>
      <c r="K216" s="130"/>
      <c r="L216" s="130"/>
      <c r="M216" s="130"/>
      <c r="N216" s="130"/>
      <c r="O216" s="130"/>
      <c r="P216" s="1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v>3.7421499999999996</v>
      </c>
      <c r="D218" s="10">
        <v>15.058</v>
      </c>
      <c r="E218" s="10">
        <v>15.905799999999999</v>
      </c>
      <c r="F218" s="10">
        <v>4.9722500000000016</v>
      </c>
      <c r="G218" s="10">
        <v>4.9132499999999997</v>
      </c>
      <c r="H218" s="10">
        <v>14.515000000000001</v>
      </c>
      <c r="I218" s="10">
        <v>11.212</v>
      </c>
      <c r="J218" s="10">
        <v>6.040700000000002</v>
      </c>
      <c r="K218" s="10">
        <v>7.1883500000000007</v>
      </c>
      <c r="L218" s="10">
        <v>83.092000000000013</v>
      </c>
      <c r="M218" s="10">
        <v>35.733000000000004</v>
      </c>
      <c r="N218" s="10">
        <v>32.405999999999999</v>
      </c>
      <c r="O218" s="10">
        <v>234.77850000000001</v>
      </c>
      <c r="P218" s="10">
        <v>73.62360000000001</v>
      </c>
    </row>
    <row r="219" spans="1:16" x14ac:dyDescent="0.3">
      <c r="A219" s="120"/>
      <c r="B219" s="16" t="s">
        <v>14</v>
      </c>
      <c r="C219" s="11">
        <v>165859.5</v>
      </c>
      <c r="D219" s="11">
        <v>211308</v>
      </c>
      <c r="E219" s="11">
        <v>235510</v>
      </c>
      <c r="F219" s="11">
        <v>226808</v>
      </c>
      <c r="G219" s="11">
        <v>219281</v>
      </c>
      <c r="H219" s="11">
        <v>235956</v>
      </c>
      <c r="I219" s="11">
        <v>190286</v>
      </c>
      <c r="J219" s="11">
        <v>268522</v>
      </c>
      <c r="K219" s="11">
        <v>321990.5</v>
      </c>
      <c r="L219" s="11">
        <v>317464</v>
      </c>
      <c r="M219" s="11">
        <v>305188</v>
      </c>
      <c r="N219" s="11">
        <v>322403</v>
      </c>
      <c r="O219" s="11">
        <v>3020576</v>
      </c>
      <c r="P219" s="11">
        <v>2392753</v>
      </c>
    </row>
    <row r="220" spans="1:16" x14ac:dyDescent="0.3">
      <c r="A220" s="120"/>
      <c r="B220" s="16" t="s">
        <v>15</v>
      </c>
      <c r="C220" s="10">
        <v>44321.980679555869</v>
      </c>
      <c r="D220" s="10">
        <v>14032.939301368046</v>
      </c>
      <c r="E220" s="10">
        <v>14806.5485546153</v>
      </c>
      <c r="F220" s="10">
        <v>45614.761928704298</v>
      </c>
      <c r="G220" s="10">
        <v>44630.539866687024</v>
      </c>
      <c r="H220" s="10">
        <v>16256.011023079574</v>
      </c>
      <c r="I220" s="10">
        <v>16971.637531216551</v>
      </c>
      <c r="J220" s="10">
        <v>44452.133030940109</v>
      </c>
      <c r="K220" s="10">
        <v>44793.380956686859</v>
      </c>
      <c r="L220" s="10">
        <v>3820.6325518702156</v>
      </c>
      <c r="M220" s="10">
        <v>8540.7886267595768</v>
      </c>
      <c r="N220" s="10">
        <v>9948.8674936740117</v>
      </c>
      <c r="O220" s="10">
        <v>12865.641445021583</v>
      </c>
      <c r="P220" s="10">
        <v>32499.809843582763</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v>0.02</v>
      </c>
      <c r="K222" s="130"/>
      <c r="L222" s="130"/>
      <c r="M222" s="130"/>
      <c r="N222" s="130"/>
      <c r="O222" s="130">
        <v>0.02</v>
      </c>
      <c r="P222" s="130"/>
    </row>
    <row r="223" spans="1:16" x14ac:dyDescent="0.3">
      <c r="A223" s="120"/>
      <c r="B223" s="16" t="s">
        <v>14</v>
      </c>
      <c r="C223" s="130"/>
      <c r="D223" s="130"/>
      <c r="E223" s="130"/>
      <c r="F223" s="130"/>
      <c r="G223" s="130"/>
      <c r="H223" s="130"/>
      <c r="I223" s="130"/>
      <c r="J223" s="130">
        <v>320</v>
      </c>
      <c r="K223" s="130"/>
      <c r="L223" s="130"/>
      <c r="M223" s="130"/>
      <c r="N223" s="130"/>
      <c r="O223" s="130">
        <v>320</v>
      </c>
      <c r="P223" s="130"/>
    </row>
    <row r="224" spans="1:16" x14ac:dyDescent="0.3">
      <c r="A224" s="120"/>
      <c r="B224" s="16" t="s">
        <v>15</v>
      </c>
      <c r="C224" s="130"/>
      <c r="D224" s="130"/>
      <c r="E224" s="130"/>
      <c r="F224" s="130"/>
      <c r="G224" s="130"/>
      <c r="H224" s="130"/>
      <c r="I224" s="130"/>
      <c r="J224" s="130">
        <v>16000</v>
      </c>
      <c r="K224" s="130"/>
      <c r="L224" s="130"/>
      <c r="M224" s="130"/>
      <c r="N224" s="130"/>
      <c r="O224" s="130">
        <v>16000</v>
      </c>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0">
        <v>0.67349999999999999</v>
      </c>
      <c r="D226" s="10">
        <v>0.62749999999999995</v>
      </c>
      <c r="E226" s="10">
        <v>0.44359999999999999</v>
      </c>
      <c r="F226" s="10">
        <v>0.82400000000000007</v>
      </c>
      <c r="G226" s="10">
        <v>0.61149999999999993</v>
      </c>
      <c r="H226" s="10">
        <v>1.1085</v>
      </c>
      <c r="I226" s="10">
        <v>1.1094999999999999</v>
      </c>
      <c r="J226" s="10">
        <v>1.5109999999999999</v>
      </c>
      <c r="K226" s="10">
        <v>3.8039999999999998</v>
      </c>
      <c r="L226" s="10">
        <v>1.0295000000000001</v>
      </c>
      <c r="M226" s="10">
        <v>0.80599999999999994</v>
      </c>
      <c r="N226" s="10">
        <v>1.095</v>
      </c>
      <c r="O226" s="10">
        <v>13.643600000000001</v>
      </c>
      <c r="P226" s="10">
        <v>7.3789999999999987</v>
      </c>
    </row>
    <row r="227" spans="1:16" x14ac:dyDescent="0.3">
      <c r="A227" s="120"/>
      <c r="B227" s="16" t="s">
        <v>14</v>
      </c>
      <c r="C227" s="11">
        <v>6537</v>
      </c>
      <c r="D227" s="11">
        <v>5148</v>
      </c>
      <c r="E227" s="11">
        <v>5085</v>
      </c>
      <c r="F227" s="11">
        <v>7196</v>
      </c>
      <c r="G227" s="11">
        <v>6870</v>
      </c>
      <c r="H227" s="11">
        <v>12823</v>
      </c>
      <c r="I227" s="11">
        <v>14150</v>
      </c>
      <c r="J227" s="11">
        <v>14964</v>
      </c>
      <c r="K227" s="11">
        <v>27175</v>
      </c>
      <c r="L227" s="11">
        <v>9215</v>
      </c>
      <c r="M227" s="11">
        <v>9140</v>
      </c>
      <c r="N227" s="11">
        <v>11240</v>
      </c>
      <c r="O227" s="11">
        <v>129543</v>
      </c>
      <c r="P227" s="11">
        <v>92252.2</v>
      </c>
    </row>
    <row r="228" spans="1:16" x14ac:dyDescent="0.3">
      <c r="A228" s="120"/>
      <c r="B228" s="16" t="s">
        <v>15</v>
      </c>
      <c r="C228" s="10">
        <v>9706.0133630289547</v>
      </c>
      <c r="D228" s="10">
        <v>8203.9840637450197</v>
      </c>
      <c r="E228" s="10">
        <v>11463.029756537422</v>
      </c>
      <c r="F228" s="10">
        <v>8733.0097087378635</v>
      </c>
      <c r="G228" s="10">
        <v>11234.668847097302</v>
      </c>
      <c r="H228" s="10">
        <v>11567.884528642311</v>
      </c>
      <c r="I228" s="10">
        <v>12753.492564218117</v>
      </c>
      <c r="J228" s="10">
        <v>9903.3752481800129</v>
      </c>
      <c r="K228" s="10">
        <v>7143.7960042060995</v>
      </c>
      <c r="L228" s="10">
        <v>8950.9470616804265</v>
      </c>
      <c r="M228" s="10">
        <v>11339.950372208439</v>
      </c>
      <c r="N228" s="10">
        <v>10264.840182648402</v>
      </c>
      <c r="O228" s="10">
        <v>9494.7814359846361</v>
      </c>
      <c r="P228" s="10">
        <v>12501.992139856353</v>
      </c>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30"/>
      <c r="K230" s="130"/>
      <c r="L230" s="130"/>
      <c r="M230" s="130"/>
      <c r="N230" s="130"/>
      <c r="O230" s="130"/>
      <c r="P230" s="130"/>
    </row>
    <row r="231" spans="1:16" x14ac:dyDescent="0.3">
      <c r="A231" s="120"/>
      <c r="B231" s="16" t="s">
        <v>14</v>
      </c>
      <c r="C231" s="130"/>
      <c r="D231" s="130"/>
      <c r="E231" s="130"/>
      <c r="F231" s="130"/>
      <c r="G231" s="130"/>
      <c r="H231" s="130"/>
      <c r="I231" s="130"/>
      <c r="J231" s="130"/>
      <c r="K231" s="130"/>
      <c r="L231" s="130"/>
      <c r="M231" s="130"/>
      <c r="N231" s="130"/>
      <c r="O231" s="130"/>
      <c r="P231" s="130"/>
    </row>
    <row r="232" spans="1:16" x14ac:dyDescent="0.3">
      <c r="A232" s="120"/>
      <c r="B232" s="16" t="s">
        <v>15</v>
      </c>
      <c r="C232" s="130"/>
      <c r="D232" s="130"/>
      <c r="E232" s="130"/>
      <c r="F232" s="130"/>
      <c r="G232" s="130"/>
      <c r="H232" s="130"/>
      <c r="I232" s="130"/>
      <c r="J232" s="130"/>
      <c r="K232" s="130"/>
      <c r="L232" s="130"/>
      <c r="M232" s="130"/>
      <c r="N232" s="130"/>
      <c r="O232" s="130"/>
      <c r="P232" s="130"/>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0"/>
      <c r="D238" s="130"/>
      <c r="E238" s="130"/>
      <c r="F238" s="130"/>
      <c r="G238" s="130"/>
      <c r="H238" s="130"/>
      <c r="I238" s="130"/>
      <c r="J238" s="130"/>
      <c r="K238" s="130"/>
      <c r="L238" s="130"/>
      <c r="M238" s="130"/>
      <c r="N238" s="130"/>
      <c r="O238" s="10"/>
      <c r="P238" s="130">
        <v>0.04</v>
      </c>
    </row>
    <row r="239" spans="1:16" x14ac:dyDescent="0.3">
      <c r="A239" s="120"/>
      <c r="B239" s="16" t="s">
        <v>14</v>
      </c>
      <c r="C239" s="11"/>
      <c r="D239" s="130"/>
      <c r="E239" s="130"/>
      <c r="F239" s="130"/>
      <c r="G239" s="130"/>
      <c r="H239" s="130"/>
      <c r="I239" s="130"/>
      <c r="J239" s="130"/>
      <c r="K239" s="130"/>
      <c r="L239" s="130"/>
      <c r="M239" s="130"/>
      <c r="N239" s="130"/>
      <c r="O239" s="11"/>
      <c r="P239" s="130">
        <v>120</v>
      </c>
    </row>
    <row r="240" spans="1:16" x14ac:dyDescent="0.3">
      <c r="A240" s="120"/>
      <c r="B240" s="16" t="s">
        <v>15</v>
      </c>
      <c r="C240" s="10"/>
      <c r="D240" s="130"/>
      <c r="E240" s="130"/>
      <c r="F240" s="130"/>
      <c r="G240" s="130"/>
      <c r="H240" s="130"/>
      <c r="I240" s="130"/>
      <c r="J240" s="130"/>
      <c r="K240" s="130"/>
      <c r="L240" s="130"/>
      <c r="M240" s="130"/>
      <c r="N240" s="130"/>
      <c r="O240" s="10"/>
      <c r="P240" s="130">
        <v>3000</v>
      </c>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30"/>
      <c r="D242" s="130"/>
      <c r="E242" s="130"/>
      <c r="F242" s="130"/>
      <c r="G242" s="130"/>
      <c r="H242" s="130"/>
      <c r="I242" s="130"/>
      <c r="J242" s="130"/>
      <c r="K242" s="130"/>
      <c r="L242" s="130"/>
      <c r="M242" s="130"/>
      <c r="N242" s="130"/>
      <c r="O242" s="130"/>
      <c r="P242" s="130"/>
    </row>
    <row r="243" spans="1:16" x14ac:dyDescent="0.3">
      <c r="A243" s="120"/>
      <c r="B243" s="16" t="s">
        <v>14</v>
      </c>
      <c r="C243" s="130"/>
      <c r="D243" s="130"/>
      <c r="E243" s="130"/>
      <c r="F243" s="130"/>
      <c r="G243" s="130"/>
      <c r="H243" s="130"/>
      <c r="I243" s="130"/>
      <c r="J243" s="130"/>
      <c r="K243" s="130"/>
      <c r="L243" s="130"/>
      <c r="M243" s="130"/>
      <c r="N243" s="130"/>
      <c r="O243" s="130"/>
      <c r="P243" s="130"/>
    </row>
    <row r="244" spans="1:16" x14ac:dyDescent="0.3">
      <c r="A244" s="120"/>
      <c r="B244" s="16" t="s">
        <v>15</v>
      </c>
      <c r="C244" s="130"/>
      <c r="D244" s="130"/>
      <c r="E244" s="130"/>
      <c r="F244" s="130"/>
      <c r="G244" s="130"/>
      <c r="H244" s="130"/>
      <c r="I244" s="130"/>
      <c r="J244" s="130"/>
      <c r="K244" s="130"/>
      <c r="L244" s="130"/>
      <c r="M244" s="130"/>
      <c r="N244" s="130"/>
      <c r="O244" s="130"/>
      <c r="P244" s="130"/>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19.084500000000002</v>
      </c>
      <c r="D246" s="10">
        <v>18.7425</v>
      </c>
      <c r="E246" s="10">
        <v>16.894000000000002</v>
      </c>
      <c r="F246" s="10">
        <v>7.2560000000000002</v>
      </c>
      <c r="G246" s="10">
        <v>13.335000000000001</v>
      </c>
      <c r="H246" s="10">
        <v>11.425000000000001</v>
      </c>
      <c r="I246" s="10">
        <v>6.7</v>
      </c>
      <c r="J246" s="10">
        <v>3.569</v>
      </c>
      <c r="K246" s="10">
        <v>5.4009999999999998</v>
      </c>
      <c r="L246" s="10">
        <v>5.5070000000000006</v>
      </c>
      <c r="M246" s="10">
        <v>4.8559999999999999</v>
      </c>
      <c r="N246" s="10">
        <v>9.1195000000000004</v>
      </c>
      <c r="O246" s="10">
        <v>121.88950000000003</v>
      </c>
      <c r="P246" s="10">
        <v>103.79729999999999</v>
      </c>
    </row>
    <row r="247" spans="1:16" x14ac:dyDescent="0.3">
      <c r="A247" s="120"/>
      <c r="B247" s="16" t="s">
        <v>14</v>
      </c>
      <c r="C247" s="11">
        <v>156258</v>
      </c>
      <c r="D247" s="11">
        <v>126018</v>
      </c>
      <c r="E247" s="11">
        <v>203770</v>
      </c>
      <c r="F247" s="11">
        <v>73137</v>
      </c>
      <c r="G247" s="11">
        <v>220944</v>
      </c>
      <c r="H247" s="11">
        <v>233272</v>
      </c>
      <c r="I247" s="11">
        <v>142968</v>
      </c>
      <c r="J247" s="11">
        <v>113494</v>
      </c>
      <c r="K247" s="11">
        <v>167015</v>
      </c>
      <c r="L247" s="11">
        <v>167156</v>
      </c>
      <c r="M247" s="11">
        <v>106301</v>
      </c>
      <c r="N247" s="11">
        <v>217998</v>
      </c>
      <c r="O247" s="11">
        <v>1928331</v>
      </c>
      <c r="P247" s="11">
        <v>1388508</v>
      </c>
    </row>
    <row r="248" spans="1:16" x14ac:dyDescent="0.3">
      <c r="A248" s="120"/>
      <c r="B248" s="16" t="s">
        <v>15</v>
      </c>
      <c r="C248" s="10">
        <v>8187.6915821740158</v>
      </c>
      <c r="D248" s="10">
        <v>6723.6494597839137</v>
      </c>
      <c r="E248" s="10">
        <v>12061.678702497928</v>
      </c>
      <c r="F248" s="10">
        <v>10079.5203969129</v>
      </c>
      <c r="G248" s="10">
        <v>16568.728908886391</v>
      </c>
      <c r="H248" s="10">
        <v>20417.680525164113</v>
      </c>
      <c r="I248" s="10">
        <v>21338.507462686564</v>
      </c>
      <c r="J248" s="10">
        <v>31799.943961894089</v>
      </c>
      <c r="K248" s="10">
        <v>30922.977226439547</v>
      </c>
      <c r="L248" s="10">
        <v>30353.368440167058</v>
      </c>
      <c r="M248" s="10">
        <v>21890.650741350906</v>
      </c>
      <c r="N248" s="10">
        <v>23904.600032896538</v>
      </c>
      <c r="O248" s="10">
        <v>15820.320864389465</v>
      </c>
      <c r="P248" s="10">
        <v>13377.110965314128</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25.784499999999998</v>
      </c>
      <c r="D254" s="10">
        <v>24.305</v>
      </c>
      <c r="E254" s="10">
        <v>20.099</v>
      </c>
      <c r="F254" s="10">
        <v>13.1875</v>
      </c>
      <c r="G254" s="10">
        <v>9.7639999999999993</v>
      </c>
      <c r="H254" s="10">
        <v>19.433499999999999</v>
      </c>
      <c r="I254" s="10">
        <v>12.494000000000002</v>
      </c>
      <c r="J254" s="10">
        <v>18.145</v>
      </c>
      <c r="K254" s="10">
        <v>24.7515</v>
      </c>
      <c r="L254" s="10">
        <v>18.586500000000001</v>
      </c>
      <c r="M254" s="10">
        <v>28.745000000000001</v>
      </c>
      <c r="N254" s="10">
        <v>22.284499999999998</v>
      </c>
      <c r="O254" s="10">
        <v>237.58</v>
      </c>
      <c r="P254" s="10">
        <v>583.04300000000001</v>
      </c>
    </row>
    <row r="255" spans="1:16" x14ac:dyDescent="0.3">
      <c r="A255" s="120"/>
      <c r="B255" s="16" t="s">
        <v>14</v>
      </c>
      <c r="C255" s="11">
        <v>575770</v>
      </c>
      <c r="D255" s="11">
        <v>615844</v>
      </c>
      <c r="E255" s="11">
        <v>698024</v>
      </c>
      <c r="F255" s="11">
        <v>586917</v>
      </c>
      <c r="G255" s="11">
        <v>506041</v>
      </c>
      <c r="H255" s="11">
        <v>637868</v>
      </c>
      <c r="I255" s="11">
        <v>407409</v>
      </c>
      <c r="J255" s="11">
        <v>657497</v>
      </c>
      <c r="K255" s="11">
        <v>750312</v>
      </c>
      <c r="L255" s="11">
        <v>836260</v>
      </c>
      <c r="M255" s="11">
        <v>592401.9</v>
      </c>
      <c r="N255" s="11">
        <v>775519</v>
      </c>
      <c r="O255" s="11">
        <v>7639862.9000000004</v>
      </c>
      <c r="P255" s="11">
        <v>8642712</v>
      </c>
    </row>
    <row r="256" spans="1:16" x14ac:dyDescent="0.3">
      <c r="A256" s="120"/>
      <c r="B256" s="16" t="s">
        <v>15</v>
      </c>
      <c r="C256" s="10">
        <v>22330.082026023389</v>
      </c>
      <c r="D256" s="10">
        <v>25338.160872248511</v>
      </c>
      <c r="E256" s="10">
        <v>34729.290014428574</v>
      </c>
      <c r="F256" s="10">
        <v>44505.554502369669</v>
      </c>
      <c r="G256" s="10">
        <v>51827.222449815657</v>
      </c>
      <c r="H256" s="10">
        <v>32823.114724573548</v>
      </c>
      <c r="I256" s="10">
        <v>32608.372018568913</v>
      </c>
      <c r="J256" s="10">
        <v>36235.71231744282</v>
      </c>
      <c r="K256" s="10">
        <v>30313.799163687047</v>
      </c>
      <c r="L256" s="10">
        <v>44992.87116993517</v>
      </c>
      <c r="M256" s="10">
        <v>20608.867629152897</v>
      </c>
      <c r="N256" s="10">
        <v>34800.825686014949</v>
      </c>
      <c r="O256" s="10">
        <v>32157.011953868172</v>
      </c>
      <c r="P256" s="10">
        <v>14823.455559881519</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0"/>
      <c r="D258" s="130"/>
      <c r="E258" s="130"/>
      <c r="F258" s="130"/>
      <c r="G258" s="130"/>
      <c r="H258" s="130">
        <v>1.8000000000000002E-2</v>
      </c>
      <c r="I258" s="130">
        <v>2.5000000000000001E-3</v>
      </c>
      <c r="J258" s="130">
        <v>0.01</v>
      </c>
      <c r="K258" s="10">
        <v>0.03</v>
      </c>
      <c r="L258" s="10"/>
      <c r="M258" s="130"/>
      <c r="N258" s="130">
        <v>0.02</v>
      </c>
      <c r="O258" s="10">
        <v>8.0500000000000002E-2</v>
      </c>
      <c r="P258" s="10">
        <v>6.8500000000000005E-2</v>
      </c>
    </row>
    <row r="259" spans="1:16" x14ac:dyDescent="0.3">
      <c r="A259" s="120"/>
      <c r="B259" s="16" t="s">
        <v>14</v>
      </c>
      <c r="C259" s="11"/>
      <c r="D259" s="130"/>
      <c r="E259" s="130"/>
      <c r="F259" s="130"/>
      <c r="G259" s="130"/>
      <c r="H259" s="130">
        <v>600</v>
      </c>
      <c r="I259" s="130">
        <v>100</v>
      </c>
      <c r="J259" s="130">
        <v>80</v>
      </c>
      <c r="K259" s="11">
        <v>260</v>
      </c>
      <c r="L259" s="11"/>
      <c r="M259" s="130"/>
      <c r="N259" s="130">
        <v>600</v>
      </c>
      <c r="O259" s="11">
        <v>1640</v>
      </c>
      <c r="P259" s="11">
        <v>1460</v>
      </c>
    </row>
    <row r="260" spans="1:16" x14ac:dyDescent="0.3">
      <c r="A260" s="120"/>
      <c r="B260" s="16" t="s">
        <v>15</v>
      </c>
      <c r="C260" s="10"/>
      <c r="D260" s="130"/>
      <c r="E260" s="130"/>
      <c r="F260" s="130"/>
      <c r="G260" s="130"/>
      <c r="H260" s="130">
        <v>33333.333333333328</v>
      </c>
      <c r="I260" s="130">
        <v>40000</v>
      </c>
      <c r="J260" s="130">
        <v>8000</v>
      </c>
      <c r="K260" s="10">
        <v>8666.6666666666661</v>
      </c>
      <c r="L260" s="10"/>
      <c r="M260" s="130"/>
      <c r="N260" s="130">
        <v>30000</v>
      </c>
      <c r="O260" s="10">
        <v>20372.670807453414</v>
      </c>
      <c r="P260" s="10">
        <v>21313.868613138682</v>
      </c>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0">
        <v>8.99</v>
      </c>
      <c r="D266" s="10">
        <v>6.1624999999999996</v>
      </c>
      <c r="E266" s="10">
        <v>7.41</v>
      </c>
      <c r="F266" s="10">
        <v>6.2925000000000004</v>
      </c>
      <c r="G266" s="10">
        <v>6.1550000000000002</v>
      </c>
      <c r="H266" s="10">
        <v>4.7690000000000001</v>
      </c>
      <c r="I266" s="10">
        <v>4.915</v>
      </c>
      <c r="J266" s="10">
        <v>4.7649999999999997</v>
      </c>
      <c r="K266" s="10">
        <v>5.3150000000000004</v>
      </c>
      <c r="L266" s="10">
        <v>5.4249999999999998</v>
      </c>
      <c r="M266" s="10">
        <v>4.7850000000000001</v>
      </c>
      <c r="N266" s="10">
        <v>5.0650000000000004</v>
      </c>
      <c r="O266" s="10">
        <v>70.048999999999992</v>
      </c>
      <c r="P266" s="10">
        <v>83.6</v>
      </c>
    </row>
    <row r="267" spans="1:16" x14ac:dyDescent="0.3">
      <c r="A267" s="120"/>
      <c r="B267" s="16" t="s">
        <v>14</v>
      </c>
      <c r="C267" s="11">
        <v>52165</v>
      </c>
      <c r="D267" s="11">
        <v>41749</v>
      </c>
      <c r="E267" s="11">
        <v>51230</v>
      </c>
      <c r="F267" s="11">
        <v>41437</v>
      </c>
      <c r="G267" s="11">
        <v>36072</v>
      </c>
      <c r="H267" s="11">
        <v>31586</v>
      </c>
      <c r="I267" s="11">
        <v>29335</v>
      </c>
      <c r="J267" s="11">
        <v>27955</v>
      </c>
      <c r="K267" s="11">
        <v>29350</v>
      </c>
      <c r="L267" s="11">
        <v>29878</v>
      </c>
      <c r="M267" s="11">
        <v>28275</v>
      </c>
      <c r="N267" s="11">
        <v>30035</v>
      </c>
      <c r="O267" s="11">
        <v>429067</v>
      </c>
      <c r="P267" s="11">
        <v>545167</v>
      </c>
    </row>
    <row r="268" spans="1:16" x14ac:dyDescent="0.3">
      <c r="A268" s="120"/>
      <c r="B268" s="16" t="s">
        <v>15</v>
      </c>
      <c r="C268" s="10">
        <v>5802.5583982202443</v>
      </c>
      <c r="D268" s="10">
        <v>6774.6855983772812</v>
      </c>
      <c r="E268" s="10">
        <v>6913.630229419703</v>
      </c>
      <c r="F268" s="10">
        <v>6585.1410409217324</v>
      </c>
      <c r="G268" s="10">
        <v>5860.6011372867588</v>
      </c>
      <c r="H268" s="10">
        <v>6623.1914447473273</v>
      </c>
      <c r="I268" s="10">
        <v>5968.4638860630721</v>
      </c>
      <c r="J268" s="10">
        <v>5866.7366211962226</v>
      </c>
      <c r="K268" s="10">
        <v>5522.1072436500472</v>
      </c>
      <c r="L268" s="10">
        <v>5507.4654377880179</v>
      </c>
      <c r="M268" s="10">
        <v>5909.090909090909</v>
      </c>
      <c r="N268" s="10">
        <v>5929.9111549851923</v>
      </c>
      <c r="O268" s="10">
        <v>6125.240902796615</v>
      </c>
      <c r="P268" s="10">
        <v>6521.136363636364</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v>2.85</v>
      </c>
      <c r="D270" s="10">
        <v>1.972</v>
      </c>
      <c r="E270" s="10">
        <v>4.3620000000000001</v>
      </c>
      <c r="F270" s="10">
        <v>9.1319999999999997</v>
      </c>
      <c r="G270" s="10">
        <v>6.7770000000000001</v>
      </c>
      <c r="H270" s="10">
        <v>6.7489999999999997</v>
      </c>
      <c r="I270" s="10">
        <v>5.3289999999999997</v>
      </c>
      <c r="J270" s="10">
        <v>4.3365</v>
      </c>
      <c r="K270" s="10">
        <v>5.2639999999999993</v>
      </c>
      <c r="L270" s="10">
        <v>3.867</v>
      </c>
      <c r="M270" s="10">
        <v>3.8160000000000003</v>
      </c>
      <c r="N270" s="10">
        <v>6.8140000000000001</v>
      </c>
      <c r="O270" s="10">
        <v>61.268499999999996</v>
      </c>
      <c r="P270" s="10">
        <v>59.610999999999997</v>
      </c>
    </row>
    <row r="271" spans="1:16" x14ac:dyDescent="0.3">
      <c r="A271" s="120"/>
      <c r="B271" s="16" t="s">
        <v>14</v>
      </c>
      <c r="C271" s="11">
        <v>15580</v>
      </c>
      <c r="D271" s="11">
        <v>10528</v>
      </c>
      <c r="E271" s="11">
        <v>35389</v>
      </c>
      <c r="F271" s="11">
        <v>38319</v>
      </c>
      <c r="G271" s="11">
        <v>28528</v>
      </c>
      <c r="H271" s="11">
        <v>40558</v>
      </c>
      <c r="I271" s="11">
        <v>29705</v>
      </c>
      <c r="J271" s="11">
        <v>26359</v>
      </c>
      <c r="K271" s="11">
        <v>26499</v>
      </c>
      <c r="L271" s="11">
        <v>11581</v>
      </c>
      <c r="M271" s="11">
        <v>15141</v>
      </c>
      <c r="N271" s="11">
        <v>31759</v>
      </c>
      <c r="O271" s="11">
        <v>309946</v>
      </c>
      <c r="P271" s="11">
        <v>322412</v>
      </c>
    </row>
    <row r="272" spans="1:16" x14ac:dyDescent="0.3">
      <c r="A272" s="120"/>
      <c r="B272" s="16" t="s">
        <v>15</v>
      </c>
      <c r="C272" s="10">
        <v>5466.6666666666661</v>
      </c>
      <c r="D272" s="10">
        <v>5338.7423935091283</v>
      </c>
      <c r="E272" s="10">
        <v>8113.021549747823</v>
      </c>
      <c r="F272" s="10">
        <v>4196.1235216819969</v>
      </c>
      <c r="G272" s="10">
        <v>4209.5322414047514</v>
      </c>
      <c r="H272" s="10">
        <v>6009.482886353534</v>
      </c>
      <c r="I272" s="10">
        <v>5574.2165509476454</v>
      </c>
      <c r="J272" s="10">
        <v>6078.4042430531536</v>
      </c>
      <c r="K272" s="10">
        <v>5034.0045592705173</v>
      </c>
      <c r="L272" s="10">
        <v>2994.8280320662016</v>
      </c>
      <c r="M272" s="10">
        <v>3967.7672955974836</v>
      </c>
      <c r="N272" s="10">
        <v>4660.8453184619902</v>
      </c>
      <c r="O272" s="10">
        <v>5058.8148885642704</v>
      </c>
      <c r="P272" s="10">
        <v>5408.5990840616669</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0">
        <v>0.36</v>
      </c>
      <c r="D274" s="10">
        <v>0.22</v>
      </c>
      <c r="E274" s="10">
        <v>0.02</v>
      </c>
      <c r="F274" s="10"/>
      <c r="G274" s="10"/>
      <c r="H274" s="130"/>
      <c r="I274" s="130">
        <v>0.39</v>
      </c>
      <c r="J274" s="130">
        <v>0.23</v>
      </c>
      <c r="K274" s="130">
        <v>7.0000000000000007E-2</v>
      </c>
      <c r="L274" s="130">
        <v>0.01</v>
      </c>
      <c r="M274" s="130"/>
      <c r="N274" s="130">
        <v>0.05</v>
      </c>
      <c r="O274" s="10">
        <v>1.35</v>
      </c>
      <c r="P274" s="10">
        <v>3.48</v>
      </c>
    </row>
    <row r="275" spans="1:16" x14ac:dyDescent="0.3">
      <c r="A275" s="120"/>
      <c r="B275" s="16" t="s">
        <v>14</v>
      </c>
      <c r="C275" s="11">
        <v>9550</v>
      </c>
      <c r="D275" s="11">
        <v>2135</v>
      </c>
      <c r="E275" s="11">
        <v>100</v>
      </c>
      <c r="F275" s="11"/>
      <c r="G275" s="11"/>
      <c r="H275" s="130"/>
      <c r="I275" s="130">
        <v>31200</v>
      </c>
      <c r="J275" s="130">
        <v>15350</v>
      </c>
      <c r="K275" s="130">
        <v>4650</v>
      </c>
      <c r="L275" s="130">
        <v>700</v>
      </c>
      <c r="M275" s="130"/>
      <c r="N275" s="130">
        <v>1750</v>
      </c>
      <c r="O275" s="11">
        <v>65435</v>
      </c>
      <c r="P275" s="11">
        <v>66025</v>
      </c>
    </row>
    <row r="276" spans="1:16" x14ac:dyDescent="0.3">
      <c r="A276" s="120"/>
      <c r="B276" s="16" t="s">
        <v>15</v>
      </c>
      <c r="C276" s="10">
        <v>26527.777777777781</v>
      </c>
      <c r="D276" s="10">
        <v>9704.545454545454</v>
      </c>
      <c r="E276" s="10">
        <v>5000</v>
      </c>
      <c r="F276" s="10"/>
      <c r="G276" s="10"/>
      <c r="H276" s="130"/>
      <c r="I276" s="130">
        <v>80000</v>
      </c>
      <c r="J276" s="130">
        <v>66739.130434782608</v>
      </c>
      <c r="K276" s="130">
        <v>66428.57142857142</v>
      </c>
      <c r="L276" s="130">
        <v>70000</v>
      </c>
      <c r="M276" s="130"/>
      <c r="N276" s="130">
        <v>35000</v>
      </c>
      <c r="O276" s="10">
        <v>48470.370370370372</v>
      </c>
      <c r="P276" s="10">
        <v>18972.701149425287</v>
      </c>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2.93</v>
      </c>
      <c r="D278" s="10">
        <v>2.8960000000000004</v>
      </c>
      <c r="E278" s="10">
        <v>3.3930000000000002</v>
      </c>
      <c r="F278" s="10">
        <v>1.45</v>
      </c>
      <c r="G278" s="10">
        <v>1.47</v>
      </c>
      <c r="H278" s="10">
        <v>2.3875000000000002</v>
      </c>
      <c r="I278" s="10">
        <v>0.45500000000000002</v>
      </c>
      <c r="J278" s="10">
        <v>6.9999999999999993E-3</v>
      </c>
      <c r="K278" s="10">
        <v>0.19750000000000001</v>
      </c>
      <c r="L278" s="10">
        <v>0.995</v>
      </c>
      <c r="M278" s="10">
        <v>0.754</v>
      </c>
      <c r="N278" s="10">
        <v>0.26700000000000002</v>
      </c>
      <c r="O278" s="10">
        <v>17.202000000000002</v>
      </c>
      <c r="P278" s="10">
        <v>14.559999999999997</v>
      </c>
    </row>
    <row r="279" spans="1:16" x14ac:dyDescent="0.3">
      <c r="A279" s="120"/>
      <c r="B279" s="16" t="s">
        <v>14</v>
      </c>
      <c r="C279" s="11">
        <v>58302</v>
      </c>
      <c r="D279" s="11">
        <v>46593</v>
      </c>
      <c r="E279" s="11">
        <v>73767</v>
      </c>
      <c r="F279" s="11">
        <v>27017</v>
      </c>
      <c r="G279" s="11">
        <v>29879</v>
      </c>
      <c r="H279" s="11">
        <v>26783</v>
      </c>
      <c r="I279" s="11">
        <v>8857</v>
      </c>
      <c r="J279" s="11">
        <v>252</v>
      </c>
      <c r="K279" s="11">
        <v>5795</v>
      </c>
      <c r="L279" s="11">
        <v>24829</v>
      </c>
      <c r="M279" s="11">
        <v>13114</v>
      </c>
      <c r="N279" s="11">
        <v>3677</v>
      </c>
      <c r="O279" s="11">
        <v>318865</v>
      </c>
      <c r="P279" s="11">
        <v>284532</v>
      </c>
    </row>
    <row r="280" spans="1:16" x14ac:dyDescent="0.3">
      <c r="A280" s="120"/>
      <c r="B280" s="16" t="s">
        <v>15</v>
      </c>
      <c r="C280" s="10">
        <v>19898.293515358364</v>
      </c>
      <c r="D280" s="10">
        <v>16088.743093922651</v>
      </c>
      <c r="E280" s="10">
        <v>21740.937223695844</v>
      </c>
      <c r="F280" s="10">
        <v>18632.413793103449</v>
      </c>
      <c r="G280" s="10">
        <v>20325.850340136054</v>
      </c>
      <c r="H280" s="10">
        <v>11218.010471204188</v>
      </c>
      <c r="I280" s="10">
        <v>19465.934065934067</v>
      </c>
      <c r="J280" s="10">
        <v>36000</v>
      </c>
      <c r="K280" s="10">
        <v>29341.772151898731</v>
      </c>
      <c r="L280" s="10">
        <v>24953.768844221104</v>
      </c>
      <c r="M280" s="10">
        <v>17392.572944297081</v>
      </c>
      <c r="N280" s="10">
        <v>13771.535580524345</v>
      </c>
      <c r="O280" s="10">
        <v>18536.507382862459</v>
      </c>
      <c r="P280" s="10">
        <v>19542.03296703297</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v>1.4999999999999999E-2</v>
      </c>
      <c r="D282" s="10">
        <v>6.9000000000000006E-2</v>
      </c>
      <c r="E282" s="130"/>
      <c r="F282" s="130">
        <v>1.8000000000000002E-2</v>
      </c>
      <c r="G282" s="10">
        <v>1E-3</v>
      </c>
      <c r="H282" s="10">
        <v>0.10199999999999999</v>
      </c>
      <c r="I282" s="10"/>
      <c r="J282" s="10">
        <v>7.2000000000000008E-2</v>
      </c>
      <c r="K282" s="10">
        <v>9.3000000000000013E-2</v>
      </c>
      <c r="L282" s="10">
        <v>0.3145</v>
      </c>
      <c r="M282" s="10">
        <v>0.28800000000000003</v>
      </c>
      <c r="N282" s="10">
        <v>0.10349999999999999</v>
      </c>
      <c r="O282" s="10">
        <v>1.0759999999999998</v>
      </c>
      <c r="P282" s="10">
        <v>1.3474999999999999</v>
      </c>
    </row>
    <row r="283" spans="1:16" x14ac:dyDescent="0.3">
      <c r="A283" s="120"/>
      <c r="B283" s="16" t="s">
        <v>14</v>
      </c>
      <c r="C283" s="130">
        <v>210</v>
      </c>
      <c r="D283" s="11">
        <v>1340</v>
      </c>
      <c r="E283" s="130"/>
      <c r="F283" s="130">
        <v>180</v>
      </c>
      <c r="G283" s="11">
        <v>150</v>
      </c>
      <c r="H283" s="11">
        <v>1060</v>
      </c>
      <c r="I283" s="11"/>
      <c r="J283" s="11">
        <v>770</v>
      </c>
      <c r="K283" s="11">
        <v>1438.7</v>
      </c>
      <c r="L283" s="11">
        <v>5650</v>
      </c>
      <c r="M283" s="11">
        <v>4558</v>
      </c>
      <c r="N283" s="11">
        <v>1710</v>
      </c>
      <c r="O283" s="11">
        <v>17066.7</v>
      </c>
      <c r="P283" s="11">
        <v>18085</v>
      </c>
    </row>
    <row r="284" spans="1:16" x14ac:dyDescent="0.3">
      <c r="A284" s="120"/>
      <c r="B284" s="16" t="s">
        <v>15</v>
      </c>
      <c r="C284" s="130">
        <v>14000</v>
      </c>
      <c r="D284" s="10">
        <v>19420.289855072464</v>
      </c>
      <c r="E284" s="130"/>
      <c r="F284" s="130">
        <v>10000</v>
      </c>
      <c r="G284" s="10">
        <v>150000</v>
      </c>
      <c r="H284" s="10">
        <v>10392.156862745098</v>
      </c>
      <c r="I284" s="10"/>
      <c r="J284" s="10">
        <v>10694.444444444445</v>
      </c>
      <c r="K284" s="10">
        <v>15469.892473118278</v>
      </c>
      <c r="L284" s="10">
        <v>17965.023847376789</v>
      </c>
      <c r="M284" s="10">
        <v>15826.388888888887</v>
      </c>
      <c r="N284" s="10">
        <v>16521.739130434784</v>
      </c>
      <c r="O284" s="10">
        <v>15861.245353159853</v>
      </c>
      <c r="P284" s="10">
        <v>13421.150278293137</v>
      </c>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0">
        <v>26.5715</v>
      </c>
      <c r="D290" s="10">
        <v>17.669</v>
      </c>
      <c r="E290" s="10">
        <v>18.756</v>
      </c>
      <c r="F290" s="10">
        <v>25.605999999999998</v>
      </c>
      <c r="G290" s="10">
        <v>28.454499999999999</v>
      </c>
      <c r="H290" s="10">
        <v>34.782499999999999</v>
      </c>
      <c r="I290" s="10">
        <v>33.070999999999998</v>
      </c>
      <c r="J290" s="10">
        <v>34.9895</v>
      </c>
      <c r="K290" s="10">
        <v>75.37</v>
      </c>
      <c r="L290" s="10">
        <v>59.913000000000004</v>
      </c>
      <c r="M290" s="10">
        <v>62.42</v>
      </c>
      <c r="N290" s="10">
        <v>46.751000000000005</v>
      </c>
      <c r="O290" s="10">
        <v>464.35399999999993</v>
      </c>
      <c r="P290" s="10">
        <v>419.20749999999998</v>
      </c>
    </row>
    <row r="291" spans="1:16" x14ac:dyDescent="0.3">
      <c r="A291" s="120"/>
      <c r="B291" s="16" t="s">
        <v>14</v>
      </c>
      <c r="C291" s="11">
        <v>459002</v>
      </c>
      <c r="D291" s="11">
        <v>397657</v>
      </c>
      <c r="E291" s="11">
        <v>488528</v>
      </c>
      <c r="F291" s="11">
        <v>466061</v>
      </c>
      <c r="G291" s="11">
        <v>338802</v>
      </c>
      <c r="H291" s="11">
        <v>395431.5</v>
      </c>
      <c r="I291" s="11">
        <v>425739</v>
      </c>
      <c r="J291" s="11">
        <v>290618.5</v>
      </c>
      <c r="K291" s="11">
        <v>562799</v>
      </c>
      <c r="L291" s="11">
        <v>728123</v>
      </c>
      <c r="M291" s="11">
        <v>490958</v>
      </c>
      <c r="N291" s="11">
        <v>624043</v>
      </c>
      <c r="O291" s="11">
        <v>5667762</v>
      </c>
      <c r="P291" s="11">
        <v>5446608.9000000004</v>
      </c>
    </row>
    <row r="292" spans="1:16" x14ac:dyDescent="0.3">
      <c r="A292" s="120"/>
      <c r="B292" s="16" t="s">
        <v>15</v>
      </c>
      <c r="C292" s="10">
        <v>17274.222381122632</v>
      </c>
      <c r="D292" s="10">
        <v>22505.914313203917</v>
      </c>
      <c r="E292" s="10">
        <v>26046.491789294094</v>
      </c>
      <c r="F292" s="10">
        <v>18201.241896430525</v>
      </c>
      <c r="G292" s="10">
        <v>11906.79857316066</v>
      </c>
      <c r="H292" s="10">
        <v>11368.69115215985</v>
      </c>
      <c r="I292" s="10">
        <v>12873.484321611078</v>
      </c>
      <c r="J292" s="10">
        <v>8305.877477528973</v>
      </c>
      <c r="K292" s="10">
        <v>7467.148732917607</v>
      </c>
      <c r="L292" s="10">
        <v>12153.00519086008</v>
      </c>
      <c r="M292" s="10">
        <v>7865.395706504326</v>
      </c>
      <c r="N292" s="10">
        <v>13348.22784539368</v>
      </c>
      <c r="O292" s="10">
        <v>12205.692208961267</v>
      </c>
      <c r="P292" s="10">
        <v>12992.632288305911</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v>0.04</v>
      </c>
      <c r="E306" s="130">
        <v>0.2</v>
      </c>
      <c r="F306" s="130">
        <v>0.04</v>
      </c>
      <c r="G306" s="130">
        <v>2.7999999999999997E-2</v>
      </c>
      <c r="H306" s="130">
        <v>8.0000000000000002E-3</v>
      </c>
      <c r="I306" s="10">
        <v>4.2000000000000003E-2</v>
      </c>
      <c r="J306" s="10">
        <v>0.14400000000000002</v>
      </c>
      <c r="K306" s="10">
        <v>0.11</v>
      </c>
      <c r="L306" s="10">
        <v>0.13</v>
      </c>
      <c r="M306" s="10">
        <v>0.1</v>
      </c>
      <c r="N306" s="10">
        <v>0.04</v>
      </c>
      <c r="O306" s="10">
        <v>0.88200000000000001</v>
      </c>
      <c r="P306" s="10">
        <v>0.80800000000000016</v>
      </c>
    </row>
    <row r="307" spans="1:16" x14ac:dyDescent="0.3">
      <c r="A307" s="120"/>
      <c r="B307" s="16" t="s">
        <v>14</v>
      </c>
      <c r="C307" s="130"/>
      <c r="D307" s="130">
        <v>100</v>
      </c>
      <c r="E307" s="130">
        <v>2000</v>
      </c>
      <c r="F307" s="130">
        <v>400</v>
      </c>
      <c r="G307" s="130">
        <v>300</v>
      </c>
      <c r="H307" s="130">
        <v>70</v>
      </c>
      <c r="I307" s="11">
        <v>370</v>
      </c>
      <c r="J307" s="11">
        <v>1060</v>
      </c>
      <c r="K307" s="11">
        <v>1240</v>
      </c>
      <c r="L307" s="11">
        <v>1680</v>
      </c>
      <c r="M307" s="11">
        <v>1920</v>
      </c>
      <c r="N307" s="11">
        <v>960</v>
      </c>
      <c r="O307" s="11">
        <v>10100</v>
      </c>
      <c r="P307" s="11">
        <v>4140</v>
      </c>
    </row>
    <row r="308" spans="1:16" x14ac:dyDescent="0.3">
      <c r="A308" s="120"/>
      <c r="B308" s="16" t="s">
        <v>15</v>
      </c>
      <c r="C308" s="130"/>
      <c r="D308" s="130">
        <v>2500</v>
      </c>
      <c r="E308" s="130">
        <v>10000</v>
      </c>
      <c r="F308" s="130">
        <v>10000</v>
      </c>
      <c r="G308" s="130">
        <v>10714.285714285716</v>
      </c>
      <c r="H308" s="130">
        <v>8750</v>
      </c>
      <c r="I308" s="10">
        <v>8809.5238095238092</v>
      </c>
      <c r="J308" s="10">
        <v>7361.1111111111113</v>
      </c>
      <c r="K308" s="10">
        <v>11272.727272727272</v>
      </c>
      <c r="L308" s="10">
        <v>12923.076923076922</v>
      </c>
      <c r="M308" s="10">
        <v>19200</v>
      </c>
      <c r="N308" s="10">
        <v>24000</v>
      </c>
      <c r="O308" s="10">
        <v>11451.247165532881</v>
      </c>
      <c r="P308" s="10">
        <v>5123.7623762376224</v>
      </c>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v>0.56499999999999995</v>
      </c>
      <c r="H310" s="130">
        <v>0.10800000000000001</v>
      </c>
      <c r="I310" s="130">
        <v>0.20100000000000001</v>
      </c>
      <c r="J310" s="10">
        <v>0.221</v>
      </c>
      <c r="K310" s="130">
        <v>0.70650000000000002</v>
      </c>
      <c r="L310" s="130">
        <v>0.5575</v>
      </c>
      <c r="M310" s="130">
        <v>0.62950000000000006</v>
      </c>
      <c r="N310" s="130">
        <v>0.74</v>
      </c>
      <c r="O310" s="10">
        <v>3.7285000000000004</v>
      </c>
      <c r="P310" s="10">
        <v>0.01</v>
      </c>
    </row>
    <row r="311" spans="1:16" x14ac:dyDescent="0.3">
      <c r="A311" s="120"/>
      <c r="B311" s="16" t="s">
        <v>14</v>
      </c>
      <c r="C311" s="130"/>
      <c r="D311" s="130"/>
      <c r="E311" s="130"/>
      <c r="F311" s="130"/>
      <c r="G311" s="130">
        <v>7708.5</v>
      </c>
      <c r="H311" s="130">
        <v>1441</v>
      </c>
      <c r="I311" s="130">
        <v>3871</v>
      </c>
      <c r="J311" s="11">
        <v>4414.5</v>
      </c>
      <c r="K311" s="130">
        <v>9818.1</v>
      </c>
      <c r="L311" s="130">
        <v>8530.5</v>
      </c>
      <c r="M311" s="130">
        <v>7886.5</v>
      </c>
      <c r="N311" s="130">
        <v>5479.5</v>
      </c>
      <c r="O311" s="11">
        <v>49149.599999999999</v>
      </c>
      <c r="P311" s="11">
        <v>100</v>
      </c>
    </row>
    <row r="312" spans="1:16" x14ac:dyDescent="0.3">
      <c r="A312" s="120"/>
      <c r="B312" s="16" t="s">
        <v>15</v>
      </c>
      <c r="C312" s="130"/>
      <c r="D312" s="130"/>
      <c r="E312" s="130"/>
      <c r="F312" s="130"/>
      <c r="G312" s="130">
        <v>13643.362831858409</v>
      </c>
      <c r="H312" s="130">
        <v>13342.592592592591</v>
      </c>
      <c r="I312" s="130">
        <v>19258.70646766169</v>
      </c>
      <c r="J312" s="10">
        <v>19975.113122171944</v>
      </c>
      <c r="K312" s="130">
        <v>13896.815286624204</v>
      </c>
      <c r="L312" s="130">
        <v>15301.345291479822</v>
      </c>
      <c r="M312" s="130">
        <v>12528.196981731533</v>
      </c>
      <c r="N312" s="130">
        <v>7404.72972972973</v>
      </c>
      <c r="O312" s="10">
        <v>13182.137588842697</v>
      </c>
      <c r="P312" s="10">
        <v>10000</v>
      </c>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0">
        <v>2.2069999999999999</v>
      </c>
      <c r="D318" s="10">
        <v>0.79400000000000004</v>
      </c>
      <c r="E318" s="10">
        <v>1.2475000000000001</v>
      </c>
      <c r="F318" s="10">
        <v>0.58200000000000007</v>
      </c>
      <c r="G318" s="10">
        <v>0.56140000000000001</v>
      </c>
      <c r="H318" s="10">
        <v>1.1325000000000001</v>
      </c>
      <c r="I318" s="10">
        <v>0.65599999999999992</v>
      </c>
      <c r="J318" s="10">
        <v>0.86900000000000011</v>
      </c>
      <c r="K318" s="10">
        <v>1.038</v>
      </c>
      <c r="L318" s="10">
        <v>1.444</v>
      </c>
      <c r="M318" s="10">
        <v>1.4069999999999998</v>
      </c>
      <c r="N318" s="10">
        <v>1.4159999999999999</v>
      </c>
      <c r="O318" s="10">
        <v>13.354399999999998</v>
      </c>
      <c r="P318" s="10">
        <v>18.530100000000001</v>
      </c>
    </row>
    <row r="319" spans="1:16" x14ac:dyDescent="0.3">
      <c r="A319" s="120"/>
      <c r="B319" s="16" t="s">
        <v>14</v>
      </c>
      <c r="C319" s="11">
        <v>26460</v>
      </c>
      <c r="D319" s="11">
        <v>13188</v>
      </c>
      <c r="E319" s="11">
        <v>14742</v>
      </c>
      <c r="F319" s="11">
        <v>9712</v>
      </c>
      <c r="G319" s="11">
        <v>6814</v>
      </c>
      <c r="H319" s="11">
        <v>10247</v>
      </c>
      <c r="I319" s="11">
        <v>10810</v>
      </c>
      <c r="J319" s="11">
        <v>13638</v>
      </c>
      <c r="K319" s="11">
        <v>15510</v>
      </c>
      <c r="L319" s="11">
        <v>18240</v>
      </c>
      <c r="M319" s="11">
        <v>10313</v>
      </c>
      <c r="N319" s="11">
        <v>6664</v>
      </c>
      <c r="O319" s="11">
        <v>156338</v>
      </c>
      <c r="P319" s="11">
        <v>173460.5</v>
      </c>
    </row>
    <row r="320" spans="1:16" x14ac:dyDescent="0.3">
      <c r="A320" s="120"/>
      <c r="B320" s="16" t="s">
        <v>15</v>
      </c>
      <c r="C320" s="10">
        <v>11989.125509741732</v>
      </c>
      <c r="D320" s="10">
        <v>16609.571788413097</v>
      </c>
      <c r="E320" s="10">
        <v>11817.234468937875</v>
      </c>
      <c r="F320" s="10">
        <v>16687.285223367697</v>
      </c>
      <c r="G320" s="10">
        <v>12137.513359458495</v>
      </c>
      <c r="H320" s="10">
        <v>9048.1236203090502</v>
      </c>
      <c r="I320" s="10">
        <v>16478.658536585368</v>
      </c>
      <c r="J320" s="10">
        <v>15693.901035673187</v>
      </c>
      <c r="K320" s="10">
        <v>14942.196531791908</v>
      </c>
      <c r="L320" s="10">
        <v>12631.57894736842</v>
      </c>
      <c r="M320" s="10">
        <v>7329.7796730632554</v>
      </c>
      <c r="N320" s="10">
        <v>4706.2146892655364</v>
      </c>
      <c r="O320" s="10">
        <v>11706.853171988259</v>
      </c>
      <c r="P320" s="10">
        <v>9361.012622705759</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0"/>
      <c r="D326" s="130"/>
      <c r="E326" s="130"/>
      <c r="F326" s="130"/>
      <c r="G326" s="130"/>
      <c r="H326" s="130"/>
      <c r="I326" s="130"/>
      <c r="J326" s="130"/>
      <c r="K326" s="130"/>
      <c r="L326" s="130"/>
      <c r="M326" s="130"/>
      <c r="N326" s="10"/>
      <c r="O326" s="10"/>
      <c r="P326" s="130">
        <v>0.09</v>
      </c>
    </row>
    <row r="327" spans="1:16" x14ac:dyDescent="0.3">
      <c r="A327" s="120"/>
      <c r="B327" s="16" t="s">
        <v>14</v>
      </c>
      <c r="C327" s="11"/>
      <c r="D327" s="130"/>
      <c r="E327" s="130"/>
      <c r="F327" s="130"/>
      <c r="G327" s="130"/>
      <c r="H327" s="130"/>
      <c r="I327" s="130"/>
      <c r="J327" s="130"/>
      <c r="K327" s="130"/>
      <c r="L327" s="130"/>
      <c r="M327" s="130"/>
      <c r="N327" s="11"/>
      <c r="O327" s="11"/>
      <c r="P327" s="130">
        <v>1624</v>
      </c>
    </row>
    <row r="328" spans="1:16" x14ac:dyDescent="0.3">
      <c r="A328" s="120"/>
      <c r="B328" s="16" t="s">
        <v>15</v>
      </c>
      <c r="C328" s="10"/>
      <c r="D328" s="130"/>
      <c r="E328" s="130"/>
      <c r="F328" s="130"/>
      <c r="G328" s="130"/>
      <c r="H328" s="130"/>
      <c r="I328" s="130"/>
      <c r="J328" s="130"/>
      <c r="K328" s="130"/>
      <c r="L328" s="130"/>
      <c r="M328" s="130"/>
      <c r="N328" s="10"/>
      <c r="O328" s="10"/>
      <c r="P328" s="130">
        <v>18044.444444444445</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0"/>
      <c r="J330" s="130"/>
      <c r="K330" s="130"/>
      <c r="L330" s="130"/>
      <c r="M330" s="130"/>
      <c r="N330" s="130"/>
      <c r="O330" s="10"/>
      <c r="P330" s="130">
        <v>3.0000000000000001E-3</v>
      </c>
    </row>
    <row r="331" spans="1:16" x14ac:dyDescent="0.3">
      <c r="A331" s="120"/>
      <c r="B331" s="16" t="s">
        <v>14</v>
      </c>
      <c r="C331" s="130"/>
      <c r="D331" s="130"/>
      <c r="E331" s="130"/>
      <c r="F331" s="130"/>
      <c r="G331" s="130"/>
      <c r="H331" s="130"/>
      <c r="I331" s="11"/>
      <c r="J331" s="130"/>
      <c r="K331" s="130"/>
      <c r="L331" s="130"/>
      <c r="M331" s="130"/>
      <c r="N331" s="130"/>
      <c r="O331" s="11"/>
      <c r="P331" s="130">
        <v>40</v>
      </c>
    </row>
    <row r="332" spans="1:16" x14ac:dyDescent="0.3">
      <c r="A332" s="120"/>
      <c r="B332" s="16" t="s">
        <v>15</v>
      </c>
      <c r="C332" s="130"/>
      <c r="D332" s="130"/>
      <c r="E332" s="130"/>
      <c r="F332" s="130"/>
      <c r="G332" s="130"/>
      <c r="H332" s="130"/>
      <c r="I332" s="10"/>
      <c r="J332" s="130"/>
      <c r="K332" s="130"/>
      <c r="L332" s="130"/>
      <c r="M332" s="130"/>
      <c r="N332" s="130"/>
      <c r="O332" s="10"/>
      <c r="P332" s="130">
        <v>13333.333333333336</v>
      </c>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0"/>
    </row>
    <row r="335" spans="1:16" x14ac:dyDescent="0.3">
      <c r="A335" s="120"/>
      <c r="B335" s="16" t="s">
        <v>14</v>
      </c>
      <c r="C335" s="130"/>
      <c r="D335" s="130"/>
      <c r="E335" s="130"/>
      <c r="F335" s="130"/>
      <c r="G335" s="130"/>
      <c r="H335" s="130"/>
      <c r="I335" s="130"/>
      <c r="J335" s="130"/>
      <c r="K335" s="130"/>
      <c r="L335" s="130"/>
      <c r="M335" s="130"/>
      <c r="N335" s="130"/>
      <c r="O335" s="130"/>
      <c r="P335" s="11"/>
    </row>
    <row r="336" spans="1:16" x14ac:dyDescent="0.3">
      <c r="A336" s="120"/>
      <c r="B336" s="16" t="s">
        <v>15</v>
      </c>
      <c r="C336" s="130"/>
      <c r="D336" s="130"/>
      <c r="E336" s="130"/>
      <c r="F336" s="130"/>
      <c r="G336" s="130"/>
      <c r="H336" s="130"/>
      <c r="I336" s="130"/>
      <c r="J336" s="130"/>
      <c r="K336" s="130"/>
      <c r="L336" s="130"/>
      <c r="M336" s="130"/>
      <c r="N336" s="130"/>
      <c r="O336" s="130"/>
      <c r="P336" s="1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c r="D338" s="10"/>
      <c r="E338" s="10">
        <v>0.04</v>
      </c>
      <c r="F338" s="10"/>
      <c r="G338" s="10">
        <v>1.65</v>
      </c>
      <c r="H338" s="10">
        <v>0.76200000000000001</v>
      </c>
      <c r="I338" s="10">
        <v>3.17</v>
      </c>
      <c r="J338" s="10">
        <v>0.14550000000000002</v>
      </c>
      <c r="K338" s="10">
        <v>0.6</v>
      </c>
      <c r="L338" s="10">
        <v>0.66</v>
      </c>
      <c r="M338" s="10">
        <v>0.33</v>
      </c>
      <c r="N338" s="10">
        <v>0.06</v>
      </c>
      <c r="O338" s="10">
        <v>7.4175000000000004</v>
      </c>
      <c r="P338" s="10">
        <v>4.3320000000000007</v>
      </c>
    </row>
    <row r="339" spans="1:16" x14ac:dyDescent="0.3">
      <c r="A339" s="120"/>
      <c r="B339" s="16" t="s">
        <v>14</v>
      </c>
      <c r="C339" s="11"/>
      <c r="D339" s="11"/>
      <c r="E339" s="11">
        <v>230</v>
      </c>
      <c r="F339" s="11"/>
      <c r="G339" s="11">
        <v>13240</v>
      </c>
      <c r="H339" s="11">
        <v>5534</v>
      </c>
      <c r="I339" s="11">
        <v>39088</v>
      </c>
      <c r="J339" s="11">
        <v>640</v>
      </c>
      <c r="K339" s="11">
        <v>9570</v>
      </c>
      <c r="L339" s="11">
        <v>12630</v>
      </c>
      <c r="M339" s="11">
        <v>2340</v>
      </c>
      <c r="N339" s="11">
        <v>972</v>
      </c>
      <c r="O339" s="11">
        <v>84244</v>
      </c>
      <c r="P339" s="11">
        <v>47554</v>
      </c>
    </row>
    <row r="340" spans="1:16" x14ac:dyDescent="0.3">
      <c r="A340" s="120"/>
      <c r="B340" s="16" t="s">
        <v>15</v>
      </c>
      <c r="C340" s="10"/>
      <c r="D340" s="10"/>
      <c r="E340" s="10">
        <v>5750</v>
      </c>
      <c r="F340" s="10"/>
      <c r="G340" s="10">
        <v>8024.242424242424</v>
      </c>
      <c r="H340" s="10">
        <v>7262.4671916010502</v>
      </c>
      <c r="I340" s="10">
        <v>12330.599369085172</v>
      </c>
      <c r="J340" s="10">
        <v>4398.6254295532644</v>
      </c>
      <c r="K340" s="10">
        <v>15950</v>
      </c>
      <c r="L340" s="10">
        <v>19136.363636363636</v>
      </c>
      <c r="M340" s="10">
        <v>7090.909090909091</v>
      </c>
      <c r="N340" s="10">
        <v>16200</v>
      </c>
      <c r="O340" s="10">
        <v>11357.465453319852</v>
      </c>
      <c r="P340" s="10">
        <v>10977.377654662972</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v>3.23</v>
      </c>
      <c r="I342" s="10">
        <v>0.68</v>
      </c>
      <c r="J342" s="10"/>
      <c r="K342" s="10"/>
      <c r="L342" s="130"/>
      <c r="M342" s="130"/>
      <c r="N342" s="130"/>
      <c r="O342" s="10">
        <v>3.91</v>
      </c>
      <c r="P342" s="10">
        <v>3.0069999999999997</v>
      </c>
    </row>
    <row r="343" spans="1:16" x14ac:dyDescent="0.3">
      <c r="A343" s="120"/>
      <c r="B343" s="16" t="s">
        <v>14</v>
      </c>
      <c r="C343" s="130"/>
      <c r="D343" s="130"/>
      <c r="E343" s="130"/>
      <c r="F343" s="130"/>
      <c r="G343" s="130"/>
      <c r="H343" s="130">
        <v>40980</v>
      </c>
      <c r="I343" s="11">
        <v>5690</v>
      </c>
      <c r="J343" s="11"/>
      <c r="K343" s="11"/>
      <c r="L343" s="130"/>
      <c r="M343" s="130"/>
      <c r="N343" s="130"/>
      <c r="O343" s="11">
        <v>46670</v>
      </c>
      <c r="P343" s="11">
        <v>10560</v>
      </c>
    </row>
    <row r="344" spans="1:16" x14ac:dyDescent="0.3">
      <c r="A344" s="120"/>
      <c r="B344" s="16" t="s">
        <v>15</v>
      </c>
      <c r="C344" s="130"/>
      <c r="D344" s="130"/>
      <c r="E344" s="130"/>
      <c r="F344" s="130"/>
      <c r="G344" s="130"/>
      <c r="H344" s="130">
        <v>12687.306501547988</v>
      </c>
      <c r="I344" s="10">
        <v>8367.6470588235297</v>
      </c>
      <c r="J344" s="10"/>
      <c r="K344" s="10"/>
      <c r="L344" s="130"/>
      <c r="M344" s="130"/>
      <c r="N344" s="130"/>
      <c r="O344" s="10">
        <v>11936.061381074169</v>
      </c>
      <c r="P344" s="10">
        <v>3511.8057864981711</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0"/>
    </row>
    <row r="347" spans="1:16" x14ac:dyDescent="0.3">
      <c r="A347" s="120"/>
      <c r="B347" s="16" t="s">
        <v>14</v>
      </c>
      <c r="C347" s="130"/>
      <c r="D347" s="130"/>
      <c r="E347" s="130"/>
      <c r="F347" s="130"/>
      <c r="G347" s="130"/>
      <c r="H347" s="130"/>
      <c r="I347" s="130"/>
      <c r="J347" s="130"/>
      <c r="K347" s="130"/>
      <c r="L347" s="130"/>
      <c r="M347" s="130"/>
      <c r="N347" s="130"/>
      <c r="O347" s="130"/>
      <c r="P347" s="11"/>
    </row>
    <row r="348" spans="1:16" x14ac:dyDescent="0.3">
      <c r="A348" s="120"/>
      <c r="B348" s="16" t="s">
        <v>15</v>
      </c>
      <c r="C348" s="130"/>
      <c r="D348" s="130"/>
      <c r="E348" s="130"/>
      <c r="F348" s="130"/>
      <c r="G348" s="130"/>
      <c r="H348" s="130"/>
      <c r="I348" s="130"/>
      <c r="J348" s="130"/>
      <c r="K348" s="130"/>
      <c r="L348" s="130"/>
      <c r="M348" s="130"/>
      <c r="N348" s="130"/>
      <c r="O348" s="130"/>
      <c r="P348" s="1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0">
        <v>0.19350000000000001</v>
      </c>
      <c r="D350" s="10">
        <v>0.38450000000000001</v>
      </c>
      <c r="E350" s="10">
        <v>0.3085</v>
      </c>
      <c r="F350" s="10">
        <v>0.26800000000000002</v>
      </c>
      <c r="G350" s="10">
        <v>0.30199999999999999</v>
      </c>
      <c r="H350" s="10">
        <v>0.62549999999999994</v>
      </c>
      <c r="I350" s="10">
        <v>0.39750000000000002</v>
      </c>
      <c r="J350" s="10">
        <v>0.17199999999999999</v>
      </c>
      <c r="K350" s="10">
        <v>0.21299999999999999</v>
      </c>
      <c r="L350" s="10">
        <v>0.21820000000000001</v>
      </c>
      <c r="M350" s="10">
        <v>0.48249999999999998</v>
      </c>
      <c r="N350" s="10">
        <v>0.93290000000000006</v>
      </c>
      <c r="O350" s="10">
        <v>4.4981</v>
      </c>
      <c r="P350" s="10">
        <v>4.444</v>
      </c>
    </row>
    <row r="351" spans="1:16" x14ac:dyDescent="0.3">
      <c r="A351" s="120"/>
      <c r="B351" s="16" t="s">
        <v>14</v>
      </c>
      <c r="C351" s="11">
        <v>2515</v>
      </c>
      <c r="D351" s="11">
        <v>3580</v>
      </c>
      <c r="E351" s="11">
        <v>4530</v>
      </c>
      <c r="F351" s="11">
        <v>6174</v>
      </c>
      <c r="G351" s="11">
        <v>3130</v>
      </c>
      <c r="H351" s="11">
        <v>4393</v>
      </c>
      <c r="I351" s="11">
        <v>1337</v>
      </c>
      <c r="J351" s="11">
        <v>2760</v>
      </c>
      <c r="K351" s="11">
        <v>4230</v>
      </c>
      <c r="L351" s="11">
        <v>4475</v>
      </c>
      <c r="M351" s="11">
        <v>5689.5</v>
      </c>
      <c r="N351" s="11">
        <v>18030</v>
      </c>
      <c r="O351" s="11">
        <v>60843.5</v>
      </c>
      <c r="P351" s="11">
        <v>57252</v>
      </c>
    </row>
    <row r="352" spans="1:16" x14ac:dyDescent="0.3">
      <c r="A352" s="120"/>
      <c r="B352" s="16" t="s">
        <v>15</v>
      </c>
      <c r="C352" s="10">
        <v>12997.416020671835</v>
      </c>
      <c r="D352" s="10">
        <v>9310.7932379713911</v>
      </c>
      <c r="E352" s="10">
        <v>14683.954619124797</v>
      </c>
      <c r="F352" s="10">
        <v>23037.313432835821</v>
      </c>
      <c r="G352" s="10">
        <v>10364.238410596026</v>
      </c>
      <c r="H352" s="10">
        <v>7023.1814548361317</v>
      </c>
      <c r="I352" s="10">
        <v>3363.5220125786163</v>
      </c>
      <c r="J352" s="10">
        <v>16046.511627906977</v>
      </c>
      <c r="K352" s="10">
        <v>19859.154929577464</v>
      </c>
      <c r="L352" s="10">
        <v>20508.707607699358</v>
      </c>
      <c r="M352" s="10">
        <v>11791.709844559584</v>
      </c>
      <c r="N352" s="10">
        <v>19326.830314074392</v>
      </c>
      <c r="O352" s="10">
        <v>13526.48896200618</v>
      </c>
      <c r="P352" s="10">
        <v>12882.988298829885</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0"/>
      <c r="D354" s="10"/>
      <c r="E354" s="10"/>
      <c r="F354" s="130"/>
      <c r="G354" s="130"/>
      <c r="H354" s="130"/>
      <c r="I354" s="10"/>
      <c r="J354" s="10"/>
      <c r="K354" s="10"/>
      <c r="L354" s="10">
        <v>0.01</v>
      </c>
      <c r="M354" s="10"/>
      <c r="N354" s="130">
        <v>0.18</v>
      </c>
      <c r="O354" s="10">
        <v>0.19</v>
      </c>
      <c r="P354" s="10">
        <v>2.1225000000000001</v>
      </c>
    </row>
    <row r="355" spans="1:16" x14ac:dyDescent="0.3">
      <c r="A355" s="120"/>
      <c r="B355" s="16" t="s">
        <v>14</v>
      </c>
      <c r="C355" s="11"/>
      <c r="D355" s="11"/>
      <c r="E355" s="11"/>
      <c r="F355" s="130"/>
      <c r="G355" s="130"/>
      <c r="H355" s="130"/>
      <c r="I355" s="11"/>
      <c r="J355" s="11"/>
      <c r="K355" s="11"/>
      <c r="L355" s="11">
        <v>25</v>
      </c>
      <c r="M355" s="11"/>
      <c r="N355" s="130">
        <v>1000</v>
      </c>
      <c r="O355" s="11">
        <v>1025</v>
      </c>
      <c r="P355" s="11">
        <v>10888</v>
      </c>
    </row>
    <row r="356" spans="1:16" x14ac:dyDescent="0.3">
      <c r="A356" s="120"/>
      <c r="B356" s="16" t="s">
        <v>15</v>
      </c>
      <c r="C356" s="10"/>
      <c r="D356" s="10"/>
      <c r="E356" s="10"/>
      <c r="F356" s="130"/>
      <c r="G356" s="130"/>
      <c r="H356" s="130"/>
      <c r="I356" s="10"/>
      <c r="J356" s="10"/>
      <c r="K356" s="10"/>
      <c r="L356" s="10">
        <v>2500</v>
      </c>
      <c r="M356" s="10"/>
      <c r="N356" s="130">
        <v>5555.5555555555547</v>
      </c>
      <c r="O356" s="10">
        <v>5394.7368421052633</v>
      </c>
      <c r="P356" s="10">
        <v>5129.7997644287398</v>
      </c>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0"/>
    </row>
    <row r="359" spans="1:16" x14ac:dyDescent="0.3">
      <c r="A359" s="120"/>
      <c r="B359" s="16" t="s">
        <v>14</v>
      </c>
      <c r="C359" s="130"/>
      <c r="D359" s="130"/>
      <c r="E359" s="130"/>
      <c r="F359" s="130"/>
      <c r="G359" s="130"/>
      <c r="H359" s="130"/>
      <c r="I359" s="130"/>
      <c r="J359" s="130"/>
      <c r="K359" s="130"/>
      <c r="L359" s="130"/>
      <c r="M359" s="130"/>
      <c r="N359" s="130"/>
      <c r="O359" s="130"/>
      <c r="P359" s="11"/>
    </row>
    <row r="360" spans="1:16" x14ac:dyDescent="0.3">
      <c r="A360" s="120"/>
      <c r="B360" s="16" t="s">
        <v>15</v>
      </c>
      <c r="C360" s="130"/>
      <c r="D360" s="130"/>
      <c r="E360" s="130"/>
      <c r="F360" s="130"/>
      <c r="G360" s="130"/>
      <c r="H360" s="130"/>
      <c r="I360" s="130"/>
      <c r="J360" s="130"/>
      <c r="K360" s="130"/>
      <c r="L360" s="130"/>
      <c r="M360" s="130"/>
      <c r="N360" s="130"/>
      <c r="O360" s="130"/>
      <c r="P360" s="1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0">
        <v>6.3820000000000006</v>
      </c>
      <c r="D362" s="10">
        <v>8.1379999999999999</v>
      </c>
      <c r="E362" s="10">
        <v>7.3880999999999997</v>
      </c>
      <c r="F362" s="10">
        <v>6.5086000000000004</v>
      </c>
      <c r="G362" s="10">
        <v>6.8913000000000002</v>
      </c>
      <c r="H362" s="10">
        <v>8.3704000000000001</v>
      </c>
      <c r="I362" s="10">
        <v>6.8005999999999993</v>
      </c>
      <c r="J362" s="10">
        <v>8.3480999999999987</v>
      </c>
      <c r="K362" s="10">
        <v>9.4045000000000005</v>
      </c>
      <c r="L362" s="10">
        <v>9.9588999999999999</v>
      </c>
      <c r="M362" s="10">
        <v>8.3293999999999997</v>
      </c>
      <c r="N362" s="10">
        <v>12.4604</v>
      </c>
      <c r="O362" s="10">
        <v>98.9803</v>
      </c>
      <c r="P362" s="10">
        <v>98.459499999999991</v>
      </c>
    </row>
    <row r="363" spans="1:16" x14ac:dyDescent="0.3">
      <c r="A363" s="120"/>
      <c r="B363" s="16" t="s">
        <v>14</v>
      </c>
      <c r="C363" s="11">
        <v>48097</v>
      </c>
      <c r="D363" s="11">
        <v>38465</v>
      </c>
      <c r="E363" s="11">
        <v>50715.5</v>
      </c>
      <c r="F363" s="11">
        <v>44478.5</v>
      </c>
      <c r="G363" s="11">
        <v>45464.5</v>
      </c>
      <c r="H363" s="11">
        <v>42306.5</v>
      </c>
      <c r="I363" s="11">
        <v>40156.5</v>
      </c>
      <c r="J363" s="11">
        <v>48807.5</v>
      </c>
      <c r="K363" s="11">
        <v>52895.5</v>
      </c>
      <c r="L363" s="11">
        <v>57833.5</v>
      </c>
      <c r="M363" s="11">
        <v>62665</v>
      </c>
      <c r="N363" s="11">
        <v>98404</v>
      </c>
      <c r="O363" s="11">
        <v>630289</v>
      </c>
      <c r="P363" s="11">
        <v>615175.30000000005</v>
      </c>
    </row>
    <row r="364" spans="1:16" x14ac:dyDescent="0.3">
      <c r="A364" s="120"/>
      <c r="B364" s="16" t="s">
        <v>15</v>
      </c>
      <c r="C364" s="10">
        <v>7536.3522406769034</v>
      </c>
      <c r="D364" s="10">
        <v>4726.5913000737282</v>
      </c>
      <c r="E364" s="10">
        <v>6864.4847795779697</v>
      </c>
      <c r="F364" s="10">
        <v>6833.8045048090225</v>
      </c>
      <c r="G364" s="10">
        <v>6597.3764021302222</v>
      </c>
      <c r="H364" s="10">
        <v>5054.2984803593617</v>
      </c>
      <c r="I364" s="10">
        <v>5904.8466311796019</v>
      </c>
      <c r="J364" s="10">
        <v>5846.5399312418394</v>
      </c>
      <c r="K364" s="10">
        <v>5624.4882768887237</v>
      </c>
      <c r="L364" s="10">
        <v>5807.2176646015114</v>
      </c>
      <c r="M364" s="10">
        <v>7523.3510216822333</v>
      </c>
      <c r="N364" s="10">
        <v>7897.3387692208926</v>
      </c>
      <c r="O364" s="10">
        <v>6367.8226879490157</v>
      </c>
      <c r="P364" s="10">
        <v>6248.0034938223334</v>
      </c>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0"/>
      <c r="F370" s="130"/>
      <c r="G370" s="130"/>
      <c r="H370" s="10"/>
      <c r="I370" s="130"/>
      <c r="J370" s="130"/>
      <c r="K370" s="130">
        <v>9.4999999999999998E-3</v>
      </c>
      <c r="L370" s="130"/>
      <c r="M370" s="130"/>
      <c r="N370" s="130"/>
      <c r="O370" s="10">
        <v>9.4999999999999998E-3</v>
      </c>
      <c r="P370" s="130">
        <v>1.2500000000000001E-2</v>
      </c>
    </row>
    <row r="371" spans="1:16" x14ac:dyDescent="0.3">
      <c r="A371" s="120"/>
      <c r="B371" s="16" t="s">
        <v>14</v>
      </c>
      <c r="C371" s="130"/>
      <c r="D371" s="130"/>
      <c r="E371" s="11"/>
      <c r="F371" s="130"/>
      <c r="G371" s="130"/>
      <c r="H371" s="11"/>
      <c r="I371" s="130"/>
      <c r="J371" s="130"/>
      <c r="K371" s="130">
        <v>31</v>
      </c>
      <c r="L371" s="130"/>
      <c r="M371" s="130"/>
      <c r="N371" s="130"/>
      <c r="O371" s="11">
        <v>31</v>
      </c>
      <c r="P371" s="130">
        <v>191</v>
      </c>
    </row>
    <row r="372" spans="1:16" x14ac:dyDescent="0.3">
      <c r="A372" s="120"/>
      <c r="B372" s="16" t="s">
        <v>15</v>
      </c>
      <c r="C372" s="130"/>
      <c r="D372" s="130"/>
      <c r="E372" s="10"/>
      <c r="F372" s="130"/>
      <c r="G372" s="130"/>
      <c r="H372" s="10"/>
      <c r="I372" s="130"/>
      <c r="J372" s="130"/>
      <c r="K372" s="130">
        <v>3263.1578947368421</v>
      </c>
      <c r="L372" s="130"/>
      <c r="M372" s="130"/>
      <c r="N372" s="130"/>
      <c r="O372" s="10">
        <v>3263.1578947368421</v>
      </c>
      <c r="P372" s="130">
        <v>15280</v>
      </c>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v>1.1000000000000001</v>
      </c>
      <c r="D382" s="130">
        <v>6.5000000000000002E-2</v>
      </c>
      <c r="E382" s="130">
        <v>0.19500000000000001</v>
      </c>
      <c r="F382" s="10">
        <v>0.155</v>
      </c>
      <c r="G382" s="130">
        <v>0.20499999999999999</v>
      </c>
      <c r="H382" s="10">
        <v>0.02</v>
      </c>
      <c r="I382" s="10">
        <v>0.1</v>
      </c>
      <c r="J382" s="10">
        <v>0.09</v>
      </c>
      <c r="K382" s="10">
        <v>0.02</v>
      </c>
      <c r="L382" s="10">
        <v>4.4999999999999998E-2</v>
      </c>
      <c r="M382" s="10">
        <v>0.09</v>
      </c>
      <c r="N382" s="10">
        <v>0.08</v>
      </c>
      <c r="O382" s="10">
        <v>2.165</v>
      </c>
      <c r="P382" s="130">
        <v>1.72</v>
      </c>
    </row>
    <row r="383" spans="1:16" x14ac:dyDescent="0.3">
      <c r="A383" s="120"/>
      <c r="B383" s="16" t="s">
        <v>14</v>
      </c>
      <c r="C383" s="130">
        <v>21140</v>
      </c>
      <c r="D383" s="130">
        <v>1180</v>
      </c>
      <c r="E383" s="130">
        <v>1590</v>
      </c>
      <c r="F383" s="11">
        <v>2905</v>
      </c>
      <c r="G383" s="130">
        <v>1645</v>
      </c>
      <c r="H383" s="11">
        <v>210</v>
      </c>
      <c r="I383" s="11">
        <v>1930</v>
      </c>
      <c r="J383" s="11">
        <v>1090</v>
      </c>
      <c r="K383" s="11">
        <v>320</v>
      </c>
      <c r="L383" s="11">
        <v>820</v>
      </c>
      <c r="M383" s="11">
        <v>990</v>
      </c>
      <c r="N383" s="11">
        <v>910</v>
      </c>
      <c r="O383" s="11">
        <v>34730</v>
      </c>
      <c r="P383" s="130">
        <v>28949</v>
      </c>
    </row>
    <row r="384" spans="1:16" x14ac:dyDescent="0.3">
      <c r="A384" s="120"/>
      <c r="B384" s="16" t="s">
        <v>15</v>
      </c>
      <c r="C384" s="130">
        <v>19218.18181818182</v>
      </c>
      <c r="D384" s="130">
        <v>18153.846153846156</v>
      </c>
      <c r="E384" s="130">
        <v>8153.8461538461534</v>
      </c>
      <c r="F384" s="10">
        <v>18741.935483870966</v>
      </c>
      <c r="G384" s="130">
        <v>8024.3902439024396</v>
      </c>
      <c r="H384" s="10">
        <v>10500</v>
      </c>
      <c r="I384" s="10">
        <v>19300</v>
      </c>
      <c r="J384" s="10">
        <v>12111.111111111109</v>
      </c>
      <c r="K384" s="10">
        <v>16000</v>
      </c>
      <c r="L384" s="10">
        <v>18222.222222222223</v>
      </c>
      <c r="M384" s="10">
        <v>11000</v>
      </c>
      <c r="N384" s="10">
        <v>11375</v>
      </c>
      <c r="O384" s="10">
        <v>16041.570438799075</v>
      </c>
      <c r="P384" s="130">
        <v>16830.81395348837</v>
      </c>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19466.521489999999</v>
      </c>
      <c r="D390" s="10">
        <v>17473.646499999995</v>
      </c>
      <c r="E390" s="10">
        <v>18070.321</v>
      </c>
      <c r="F390" s="10">
        <v>16601.14921</v>
      </c>
      <c r="G390" s="10">
        <v>16940.822449999989</v>
      </c>
      <c r="H390" s="10">
        <v>15745.621580000005</v>
      </c>
      <c r="I390" s="10">
        <v>17026.19742</v>
      </c>
      <c r="J390" s="10">
        <v>16669.409999999996</v>
      </c>
      <c r="K390" s="10">
        <v>15268.910689999997</v>
      </c>
      <c r="L390" s="10">
        <v>15797.702959999997</v>
      </c>
      <c r="M390" s="10">
        <v>17339.821150000007</v>
      </c>
      <c r="N390" s="10">
        <v>16942.767800000001</v>
      </c>
      <c r="O390" s="10">
        <v>203342.89224999998</v>
      </c>
      <c r="P390" s="10">
        <v>211766.06819999989</v>
      </c>
    </row>
    <row r="391" spans="1:16" x14ac:dyDescent="0.3">
      <c r="A391" s="120"/>
      <c r="B391" s="16" t="s">
        <v>14</v>
      </c>
      <c r="C391" s="11">
        <v>84584549.25</v>
      </c>
      <c r="D391" s="11">
        <v>81671399.129999995</v>
      </c>
      <c r="E391" s="11">
        <v>93747525.030000001</v>
      </c>
      <c r="F391" s="11">
        <v>94153788.019999996</v>
      </c>
      <c r="G391" s="11">
        <v>88181930.680000007</v>
      </c>
      <c r="H391" s="11">
        <v>88219527.840000004</v>
      </c>
      <c r="I391" s="11">
        <v>92564813.159999996</v>
      </c>
      <c r="J391" s="11">
        <v>83892717.650000006</v>
      </c>
      <c r="K391" s="11">
        <v>91950879.810000002</v>
      </c>
      <c r="L391" s="11">
        <v>94462556.319999993</v>
      </c>
      <c r="M391" s="11">
        <v>80369973.269999996</v>
      </c>
      <c r="N391" s="11">
        <v>90388306.159999996</v>
      </c>
      <c r="O391" s="11">
        <v>1064187966.3200001</v>
      </c>
      <c r="P391" s="11">
        <v>1101553184.4100001</v>
      </c>
    </row>
    <row r="392" spans="1:16" x14ac:dyDescent="0.3">
      <c r="A392" s="120"/>
      <c r="B392" s="16" t="s">
        <v>15</v>
      </c>
      <c r="C392" s="10">
        <v>4345.1291127411387</v>
      </c>
      <c r="D392" s="10">
        <v>4673.9756999204492</v>
      </c>
      <c r="E392" s="10">
        <v>5187.9280412340213</v>
      </c>
      <c r="F392" s="10">
        <v>5671.5223042079979</v>
      </c>
      <c r="G392" s="10">
        <v>5205.2921834382396</v>
      </c>
      <c r="H392" s="10">
        <v>5602.797412079045</v>
      </c>
      <c r="I392" s="10">
        <v>5436.6110574559516</v>
      </c>
      <c r="J392" s="10">
        <v>5032.7346708731757</v>
      </c>
      <c r="K392" s="10">
        <v>6022.0982149185675</v>
      </c>
      <c r="L392" s="10">
        <v>5979.5121201595257</v>
      </c>
      <c r="M392" s="10">
        <v>4634.9943620958256</v>
      </c>
      <c r="N392" s="10">
        <v>5334.9197266340398</v>
      </c>
      <c r="O392" s="10">
        <v>5233.4652789910833</v>
      </c>
      <c r="P392" s="10">
        <v>5201.7454626850395</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219.97</v>
      </c>
      <c r="D394" s="10">
        <v>23.645</v>
      </c>
      <c r="E394" s="10">
        <v>50.335000000000001</v>
      </c>
      <c r="F394" s="10">
        <v>57.696999999999996</v>
      </c>
      <c r="G394" s="10">
        <v>135.49600000000001</v>
      </c>
      <c r="H394" s="10">
        <v>10.507</v>
      </c>
      <c r="I394" s="10">
        <v>3.65</v>
      </c>
      <c r="J394" s="130">
        <v>0.28000000000000003</v>
      </c>
      <c r="K394" s="130">
        <v>33.603999999999999</v>
      </c>
      <c r="L394" s="10">
        <v>227.97499999999999</v>
      </c>
      <c r="M394" s="10">
        <v>415.31800000000004</v>
      </c>
      <c r="N394" s="10">
        <v>209.81400000000002</v>
      </c>
      <c r="O394" s="10">
        <v>1388.2910000000002</v>
      </c>
      <c r="P394" s="10">
        <v>820.02649999999994</v>
      </c>
    </row>
    <row r="395" spans="1:16" x14ac:dyDescent="0.3">
      <c r="A395" s="120"/>
      <c r="B395" s="16" t="s">
        <v>14</v>
      </c>
      <c r="C395" s="11">
        <v>898290</v>
      </c>
      <c r="D395" s="11">
        <v>162945</v>
      </c>
      <c r="E395" s="11">
        <v>377140</v>
      </c>
      <c r="F395" s="11">
        <v>293025</v>
      </c>
      <c r="G395" s="11">
        <v>372765</v>
      </c>
      <c r="H395" s="11">
        <v>93105</v>
      </c>
      <c r="I395" s="11">
        <v>42370</v>
      </c>
      <c r="J395" s="130">
        <v>2520</v>
      </c>
      <c r="K395" s="130">
        <v>33470</v>
      </c>
      <c r="L395" s="11">
        <v>1531419</v>
      </c>
      <c r="M395" s="11">
        <v>1294091</v>
      </c>
      <c r="N395" s="11">
        <v>1086087</v>
      </c>
      <c r="O395" s="11">
        <v>6187227</v>
      </c>
      <c r="P395" s="11">
        <v>3321000</v>
      </c>
    </row>
    <row r="396" spans="1:16" x14ac:dyDescent="0.3">
      <c r="A396" s="120"/>
      <c r="B396" s="16" t="s">
        <v>15</v>
      </c>
      <c r="C396" s="10">
        <v>4083.6932308951218</v>
      </c>
      <c r="D396" s="10">
        <v>6891.3089448086275</v>
      </c>
      <c r="E396" s="10">
        <v>7492.5995827952711</v>
      </c>
      <c r="F396" s="10">
        <v>5078.6869334627445</v>
      </c>
      <c r="G396" s="10">
        <v>2751.1144240420381</v>
      </c>
      <c r="H396" s="10">
        <v>8861.2353668982578</v>
      </c>
      <c r="I396" s="10">
        <v>11608.21917808219</v>
      </c>
      <c r="J396" s="130">
        <v>9000</v>
      </c>
      <c r="K396" s="130">
        <v>996.01237947863353</v>
      </c>
      <c r="L396" s="10">
        <v>6717.4865665094858</v>
      </c>
      <c r="M396" s="10">
        <v>3115.9039579310311</v>
      </c>
      <c r="N396" s="10">
        <v>5176.427693099602</v>
      </c>
      <c r="O396" s="10">
        <v>4456.7219696735046</v>
      </c>
      <c r="P396" s="10">
        <v>4049.8691200833146</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8.7560000000000002</v>
      </c>
      <c r="D398" s="10">
        <v>9.42</v>
      </c>
      <c r="E398" s="10">
        <v>1.8149999999999999</v>
      </c>
      <c r="F398" s="10">
        <v>2.8710000000000004</v>
      </c>
      <c r="G398" s="10">
        <v>8.859</v>
      </c>
      <c r="H398" s="10">
        <v>2.024</v>
      </c>
      <c r="I398" s="10">
        <v>4.851</v>
      </c>
      <c r="J398" s="10">
        <v>3.8610000000000002</v>
      </c>
      <c r="K398" s="10">
        <v>3.4039999999999999</v>
      </c>
      <c r="L398" s="10">
        <v>3.1019999999999999</v>
      </c>
      <c r="M398" s="10">
        <v>4.109</v>
      </c>
      <c r="N398" s="10">
        <v>5.1920000000000002</v>
      </c>
      <c r="O398" s="10">
        <v>58.264000000000003</v>
      </c>
      <c r="P398" s="10">
        <v>68.603000000000009</v>
      </c>
    </row>
    <row r="399" spans="1:16" x14ac:dyDescent="0.3">
      <c r="A399" s="120"/>
      <c r="B399" s="16" t="s">
        <v>14</v>
      </c>
      <c r="C399" s="11">
        <v>60900</v>
      </c>
      <c r="D399" s="11">
        <v>72162</v>
      </c>
      <c r="E399" s="11">
        <v>18609</v>
      </c>
      <c r="F399" s="11">
        <v>25870</v>
      </c>
      <c r="G399" s="11">
        <v>74325</v>
      </c>
      <c r="H399" s="11">
        <v>26350</v>
      </c>
      <c r="I399" s="11">
        <v>55740</v>
      </c>
      <c r="J399" s="11">
        <v>39390</v>
      </c>
      <c r="K399" s="11">
        <v>40420</v>
      </c>
      <c r="L399" s="11">
        <v>43500</v>
      </c>
      <c r="M399" s="11">
        <v>44990</v>
      </c>
      <c r="N399" s="11">
        <v>69910</v>
      </c>
      <c r="O399" s="11">
        <v>572166</v>
      </c>
      <c r="P399" s="11">
        <v>607093</v>
      </c>
    </row>
    <row r="400" spans="1:16" x14ac:dyDescent="0.3">
      <c r="A400" s="120"/>
      <c r="B400" s="16" t="s">
        <v>15</v>
      </c>
      <c r="C400" s="10">
        <v>6955.2306989492918</v>
      </c>
      <c r="D400" s="10">
        <v>7660.5095541401279</v>
      </c>
      <c r="E400" s="10">
        <v>10252.89256198347</v>
      </c>
      <c r="F400" s="10">
        <v>9010.7976314872867</v>
      </c>
      <c r="G400" s="10">
        <v>8389.7731120894005</v>
      </c>
      <c r="H400" s="10">
        <v>13018.774703557312</v>
      </c>
      <c r="I400" s="10">
        <v>11490.414347557204</v>
      </c>
      <c r="J400" s="10">
        <v>10202.020202020201</v>
      </c>
      <c r="K400" s="10">
        <v>11874.265569917743</v>
      </c>
      <c r="L400" s="10">
        <v>14023.210831721472</v>
      </c>
      <c r="M400" s="10">
        <v>10949.136042832806</v>
      </c>
      <c r="N400" s="10">
        <v>13464.946070878274</v>
      </c>
      <c r="O400" s="10">
        <v>9820.2320472332831</v>
      </c>
      <c r="P400" s="10">
        <v>8849.3651881113074</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6.4720000000000004</v>
      </c>
      <c r="D402" s="10">
        <v>2.569</v>
      </c>
      <c r="E402" s="10">
        <v>4.4770000000000003</v>
      </c>
      <c r="F402" s="10">
        <v>7.0289999999999999</v>
      </c>
      <c r="G402" s="10">
        <v>7.2050000000000001</v>
      </c>
      <c r="H402" s="10">
        <v>5.181</v>
      </c>
      <c r="I402" s="10">
        <v>6.0259999999999998</v>
      </c>
      <c r="J402" s="10">
        <v>4.7720000000000002</v>
      </c>
      <c r="K402" s="10">
        <v>6.7759999999999998</v>
      </c>
      <c r="L402" s="10">
        <v>3.7949999999999999</v>
      </c>
      <c r="M402" s="10">
        <v>6.5010000000000003</v>
      </c>
      <c r="N402" s="10">
        <v>10.482999999999999</v>
      </c>
      <c r="O402" s="10">
        <v>71.286000000000001</v>
      </c>
      <c r="P402" s="10">
        <v>57.705999999999996</v>
      </c>
    </row>
    <row r="403" spans="1:16" x14ac:dyDescent="0.3">
      <c r="A403" s="120"/>
      <c r="B403" s="16" t="s">
        <v>14</v>
      </c>
      <c r="C403" s="11">
        <v>70360</v>
      </c>
      <c r="D403" s="11">
        <v>37379</v>
      </c>
      <c r="E403" s="11">
        <v>61635</v>
      </c>
      <c r="F403" s="11">
        <v>86430</v>
      </c>
      <c r="G403" s="11">
        <v>72410</v>
      </c>
      <c r="H403" s="11">
        <v>58000</v>
      </c>
      <c r="I403" s="11">
        <v>61300</v>
      </c>
      <c r="J403" s="11">
        <v>47850</v>
      </c>
      <c r="K403" s="11">
        <v>93310</v>
      </c>
      <c r="L403" s="11">
        <v>47900</v>
      </c>
      <c r="M403" s="11">
        <v>71320</v>
      </c>
      <c r="N403" s="11">
        <v>133635</v>
      </c>
      <c r="O403" s="11">
        <v>841529</v>
      </c>
      <c r="P403" s="11">
        <v>683587</v>
      </c>
    </row>
    <row r="404" spans="1:16" x14ac:dyDescent="0.3">
      <c r="A404" s="120"/>
      <c r="B404" s="16" t="s">
        <v>15</v>
      </c>
      <c r="C404" s="10">
        <v>10871.446229913472</v>
      </c>
      <c r="D404" s="10">
        <v>14550.019462826003</v>
      </c>
      <c r="E404" s="10">
        <v>13767.031494304221</v>
      </c>
      <c r="F404" s="10">
        <v>12296.201451131028</v>
      </c>
      <c r="G404" s="10">
        <v>10049.965301873699</v>
      </c>
      <c r="H404" s="10">
        <v>11194.750048253234</v>
      </c>
      <c r="I404" s="10">
        <v>10172.585462993693</v>
      </c>
      <c r="J404" s="10">
        <v>10027.242246437552</v>
      </c>
      <c r="K404" s="10">
        <v>13770.661157024793</v>
      </c>
      <c r="L404" s="10">
        <v>12621.870882740446</v>
      </c>
      <c r="M404" s="10">
        <v>10970.619904630055</v>
      </c>
      <c r="N404" s="10">
        <v>12747.782123437948</v>
      </c>
      <c r="O404" s="10">
        <v>11804.968717560248</v>
      </c>
      <c r="P404" s="10">
        <v>11846.029875576198</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1325.6774000000003</v>
      </c>
      <c r="D406" s="10">
        <v>1740.0229000000002</v>
      </c>
      <c r="E406" s="10">
        <v>1976.7254999999996</v>
      </c>
      <c r="F406" s="10">
        <v>1776.2411000000006</v>
      </c>
      <c r="G406" s="10">
        <v>1875.2487000000008</v>
      </c>
      <c r="H406" s="10">
        <v>1676.1975000000014</v>
      </c>
      <c r="I406" s="10">
        <v>1209.9801000000002</v>
      </c>
      <c r="J406" s="10">
        <v>1676.4325000000003</v>
      </c>
      <c r="K406" s="10">
        <v>1702.1662999999992</v>
      </c>
      <c r="L406" s="10">
        <v>1638.2382000000005</v>
      </c>
      <c r="M406" s="10">
        <v>1462.1299000000006</v>
      </c>
      <c r="N406" s="10">
        <v>1907.1695999999997</v>
      </c>
      <c r="O406" s="10">
        <v>19966.229700000004</v>
      </c>
      <c r="P406" s="10">
        <v>19572.232400000001</v>
      </c>
    </row>
    <row r="407" spans="1:16" x14ac:dyDescent="0.3">
      <c r="A407" s="120"/>
      <c r="B407" s="16" t="s">
        <v>14</v>
      </c>
      <c r="C407" s="11">
        <v>12917682</v>
      </c>
      <c r="D407" s="11">
        <v>13224237</v>
      </c>
      <c r="E407" s="11">
        <v>13654187</v>
      </c>
      <c r="F407" s="11">
        <v>11308335.550000001</v>
      </c>
      <c r="G407" s="11">
        <v>11539830.470000001</v>
      </c>
      <c r="H407" s="11">
        <v>10092616.34</v>
      </c>
      <c r="I407" s="11">
        <v>7652822</v>
      </c>
      <c r="J407" s="11">
        <v>10866784.08</v>
      </c>
      <c r="K407" s="11">
        <v>11408976.15</v>
      </c>
      <c r="L407" s="11">
        <v>11681984</v>
      </c>
      <c r="M407" s="11">
        <v>11710232</v>
      </c>
      <c r="N407" s="11">
        <v>11989516</v>
      </c>
      <c r="O407" s="11">
        <v>138047202.59</v>
      </c>
      <c r="P407" s="11">
        <v>134969114.53</v>
      </c>
    </row>
    <row r="408" spans="1:16" x14ac:dyDescent="0.3">
      <c r="A408" s="120"/>
      <c r="B408" s="16" t="s">
        <v>15</v>
      </c>
      <c r="C408" s="10">
        <v>9744.212279699419</v>
      </c>
      <c r="D408" s="10">
        <v>7600.0361834318392</v>
      </c>
      <c r="E408" s="10">
        <v>6907.4775430377167</v>
      </c>
      <c r="F408" s="10">
        <v>6366.4417797786546</v>
      </c>
      <c r="G408" s="10">
        <v>6153.7600159381509</v>
      </c>
      <c r="H408" s="10">
        <v>6021.1379267657849</v>
      </c>
      <c r="I408" s="10">
        <v>6324.750299612364</v>
      </c>
      <c r="J408" s="10">
        <v>6482.0886495579143</v>
      </c>
      <c r="K408" s="10">
        <v>6702.6213302425294</v>
      </c>
      <c r="L408" s="10">
        <v>7130.821390930817</v>
      </c>
      <c r="M408" s="10">
        <v>8009.0230013078835</v>
      </c>
      <c r="N408" s="10">
        <v>6286.5494500331815</v>
      </c>
      <c r="O408" s="10">
        <v>6914.0345805998604</v>
      </c>
      <c r="P408" s="10">
        <v>6895.9489020782321</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237.886</v>
      </c>
      <c r="D410" s="10">
        <v>570.62249999999995</v>
      </c>
      <c r="E410" s="10">
        <v>510.39519999999999</v>
      </c>
      <c r="F410" s="10">
        <v>443.39209999999997</v>
      </c>
      <c r="G410" s="10">
        <v>521.24429999999995</v>
      </c>
      <c r="H410" s="10">
        <v>437.70010000000002</v>
      </c>
      <c r="I410" s="10">
        <v>313.589</v>
      </c>
      <c r="J410" s="10">
        <v>390.07749999999999</v>
      </c>
      <c r="K410" s="10">
        <v>484.18010000000004</v>
      </c>
      <c r="L410" s="10">
        <v>377.21050000000002</v>
      </c>
      <c r="M410" s="10">
        <v>259.435</v>
      </c>
      <c r="N410" s="10">
        <v>265.16950000000003</v>
      </c>
      <c r="O410" s="10">
        <v>4810.9018000000005</v>
      </c>
      <c r="P410" s="10">
        <v>5159.4504000000006</v>
      </c>
    </row>
    <row r="411" spans="1:16" x14ac:dyDescent="0.3">
      <c r="A411" s="120"/>
      <c r="B411" s="16" t="s">
        <v>14</v>
      </c>
      <c r="C411" s="11">
        <v>2031248</v>
      </c>
      <c r="D411" s="11">
        <v>3494632</v>
      </c>
      <c r="E411" s="11">
        <v>3089917.5</v>
      </c>
      <c r="F411" s="11">
        <v>2812956.56</v>
      </c>
      <c r="G411" s="11">
        <v>3305918</v>
      </c>
      <c r="H411" s="11">
        <v>2896846</v>
      </c>
      <c r="I411" s="11">
        <v>2120932.5</v>
      </c>
      <c r="J411" s="11">
        <v>2803187</v>
      </c>
      <c r="K411" s="11">
        <v>2969722</v>
      </c>
      <c r="L411" s="11">
        <v>3011621</v>
      </c>
      <c r="M411" s="11">
        <v>2464623.5</v>
      </c>
      <c r="N411" s="11">
        <v>2680106</v>
      </c>
      <c r="O411" s="11">
        <v>33681710.060000002</v>
      </c>
      <c r="P411" s="11">
        <v>34927029.170000002</v>
      </c>
    </row>
    <row r="412" spans="1:16" x14ac:dyDescent="0.3">
      <c r="A412" s="120"/>
      <c r="B412" s="16" t="s">
        <v>15</v>
      </c>
      <c r="C412" s="10">
        <v>8538.7454495010224</v>
      </c>
      <c r="D412" s="10">
        <v>6124.2450131216347</v>
      </c>
      <c r="E412" s="10">
        <v>6053.970531070825</v>
      </c>
      <c r="F412" s="10">
        <v>6344.173836205021</v>
      </c>
      <c r="G412" s="10">
        <v>6342.3580842994352</v>
      </c>
      <c r="H412" s="10">
        <v>6618.3352482670207</v>
      </c>
      <c r="I412" s="10">
        <v>6763.4148519240143</v>
      </c>
      <c r="J412" s="10">
        <v>7186.2309412873083</v>
      </c>
      <c r="K412" s="10">
        <v>6133.5069326475832</v>
      </c>
      <c r="L412" s="10">
        <v>7983.9267464717968</v>
      </c>
      <c r="M412" s="10">
        <v>9499.9653092296721</v>
      </c>
      <c r="N412" s="10">
        <v>10107.142789800486</v>
      </c>
      <c r="O412" s="10">
        <v>7001.1219227131178</v>
      </c>
      <c r="P412" s="10">
        <v>6769.5251358555552</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v>0.34299999999999997</v>
      </c>
      <c r="F414" s="130">
        <v>0.182</v>
      </c>
      <c r="G414" s="130"/>
      <c r="H414" s="130"/>
      <c r="I414" s="130"/>
      <c r="J414" s="130"/>
      <c r="K414" s="130"/>
      <c r="L414" s="130"/>
      <c r="M414" s="130"/>
      <c r="N414" s="130"/>
      <c r="O414" s="130">
        <v>0.52500000000000002</v>
      </c>
      <c r="P414" s="10"/>
    </row>
    <row r="415" spans="1:16" x14ac:dyDescent="0.3">
      <c r="A415" s="120"/>
      <c r="B415" s="16" t="s">
        <v>14</v>
      </c>
      <c r="C415" s="130"/>
      <c r="D415" s="130"/>
      <c r="E415" s="130">
        <v>5710</v>
      </c>
      <c r="F415" s="130">
        <v>2490</v>
      </c>
      <c r="G415" s="130"/>
      <c r="H415" s="130"/>
      <c r="I415" s="130"/>
      <c r="J415" s="130"/>
      <c r="K415" s="130"/>
      <c r="L415" s="130"/>
      <c r="M415" s="130"/>
      <c r="N415" s="130"/>
      <c r="O415" s="130">
        <v>8200</v>
      </c>
      <c r="P415" s="11"/>
    </row>
    <row r="416" spans="1:16" x14ac:dyDescent="0.3">
      <c r="A416" s="120"/>
      <c r="B416" s="16" t="s">
        <v>15</v>
      </c>
      <c r="C416" s="130"/>
      <c r="D416" s="130"/>
      <c r="E416" s="130">
        <v>16647.230320699709</v>
      </c>
      <c r="F416" s="130">
        <v>13681.31868131868</v>
      </c>
      <c r="G416" s="130"/>
      <c r="H416" s="130"/>
      <c r="I416" s="130"/>
      <c r="J416" s="130"/>
      <c r="K416" s="130"/>
      <c r="L416" s="130"/>
      <c r="M416" s="130"/>
      <c r="N416" s="130"/>
      <c r="O416" s="130">
        <v>15619.047619047618</v>
      </c>
      <c r="P416" s="1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576.16750000000002</v>
      </c>
      <c r="D418" s="10">
        <v>572.63099999999997</v>
      </c>
      <c r="E418" s="10">
        <v>397.7045</v>
      </c>
      <c r="F418" s="10">
        <v>212.893</v>
      </c>
      <c r="G418" s="130">
        <v>4.3304999999999998</v>
      </c>
      <c r="H418" s="130"/>
      <c r="I418" s="10">
        <v>1.05</v>
      </c>
      <c r="J418" s="10">
        <v>1.2</v>
      </c>
      <c r="K418" s="10">
        <v>0.72499999999999998</v>
      </c>
      <c r="L418" s="10">
        <v>125.616</v>
      </c>
      <c r="M418" s="10">
        <v>181.226</v>
      </c>
      <c r="N418" s="10">
        <v>403.03800000000001</v>
      </c>
      <c r="O418" s="10">
        <v>2476.5814999999998</v>
      </c>
      <c r="P418" s="10">
        <v>2309.2246</v>
      </c>
    </row>
    <row r="419" spans="1:16" x14ac:dyDescent="0.3">
      <c r="A419" s="120"/>
      <c r="B419" s="16" t="s">
        <v>14</v>
      </c>
      <c r="C419" s="11">
        <v>6804352.04</v>
      </c>
      <c r="D419" s="11">
        <v>7869692.6799999997</v>
      </c>
      <c r="E419" s="11">
        <v>6538343.7000000002</v>
      </c>
      <c r="F419" s="11">
        <v>2544403.9500000002</v>
      </c>
      <c r="G419" s="130">
        <v>22740</v>
      </c>
      <c r="H419" s="130"/>
      <c r="I419" s="11">
        <v>43990</v>
      </c>
      <c r="J419" s="11">
        <v>61350</v>
      </c>
      <c r="K419" s="11">
        <v>35000</v>
      </c>
      <c r="L419" s="11">
        <v>2203397.5</v>
      </c>
      <c r="M419" s="11">
        <v>4304445</v>
      </c>
      <c r="N419" s="11">
        <v>6324786</v>
      </c>
      <c r="O419" s="11">
        <v>36752500.869999997</v>
      </c>
      <c r="P419" s="11">
        <v>33721385.990000002</v>
      </c>
    </row>
    <row r="420" spans="1:16" x14ac:dyDescent="0.3">
      <c r="A420" s="120"/>
      <c r="B420" s="16" t="s">
        <v>15</v>
      </c>
      <c r="C420" s="10">
        <v>11809.67694290289</v>
      </c>
      <c r="D420" s="10">
        <v>13743.043390944606</v>
      </c>
      <c r="E420" s="10">
        <v>16440.205479193723</v>
      </c>
      <c r="F420" s="10">
        <v>11951.56228715834</v>
      </c>
      <c r="G420" s="130">
        <v>5251.1257360581913</v>
      </c>
      <c r="H420" s="130"/>
      <c r="I420" s="10">
        <v>41895.238095238099</v>
      </c>
      <c r="J420" s="10">
        <v>51125</v>
      </c>
      <c r="K420" s="10">
        <v>48275.862068965522</v>
      </c>
      <c r="L420" s="10">
        <v>17540.739237039867</v>
      </c>
      <c r="M420" s="10">
        <v>23751.807135841438</v>
      </c>
      <c r="N420" s="10">
        <v>15692.778348443571</v>
      </c>
      <c r="O420" s="10">
        <v>14840.012682804907</v>
      </c>
      <c r="P420" s="10">
        <v>14602.904364521319</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168.947</v>
      </c>
      <c r="D422" s="10">
        <v>192.18950000000001</v>
      </c>
      <c r="E422" s="10">
        <v>280.73500000000001</v>
      </c>
      <c r="F422" s="10">
        <v>17.948499999999999</v>
      </c>
      <c r="G422" s="130">
        <v>0.1525</v>
      </c>
      <c r="H422" s="130">
        <v>1.0880000000000001</v>
      </c>
      <c r="I422" s="10">
        <v>4.758</v>
      </c>
      <c r="J422" s="10">
        <v>4.8730000000000002</v>
      </c>
      <c r="K422" s="10">
        <v>21.163</v>
      </c>
      <c r="L422" s="10">
        <v>43.105499999999999</v>
      </c>
      <c r="M422" s="10">
        <v>164.03749999999999</v>
      </c>
      <c r="N422" s="10">
        <v>338.20099999999996</v>
      </c>
      <c r="O422" s="10">
        <v>1237.1985</v>
      </c>
      <c r="P422" s="10">
        <v>1206.3589999999997</v>
      </c>
    </row>
    <row r="423" spans="1:16" x14ac:dyDescent="0.3">
      <c r="A423" s="120"/>
      <c r="B423" s="16" t="s">
        <v>14</v>
      </c>
      <c r="C423" s="11">
        <v>4111028</v>
      </c>
      <c r="D423" s="11">
        <v>4201799</v>
      </c>
      <c r="E423" s="11">
        <v>5196814</v>
      </c>
      <c r="F423" s="11">
        <v>209351</v>
      </c>
      <c r="G423" s="130">
        <v>1830</v>
      </c>
      <c r="H423" s="130">
        <v>8522</v>
      </c>
      <c r="I423" s="11">
        <v>212010</v>
      </c>
      <c r="J423" s="11">
        <v>223448</v>
      </c>
      <c r="K423" s="11">
        <v>462676</v>
      </c>
      <c r="L423" s="11">
        <v>1120098</v>
      </c>
      <c r="M423" s="11">
        <v>3688909</v>
      </c>
      <c r="N423" s="11">
        <v>5755610</v>
      </c>
      <c r="O423" s="11">
        <v>25192095</v>
      </c>
      <c r="P423" s="11">
        <v>23827544.5</v>
      </c>
    </row>
    <row r="424" spans="1:16" x14ac:dyDescent="0.3">
      <c r="A424" s="120"/>
      <c r="B424" s="16" t="s">
        <v>15</v>
      </c>
      <c r="C424" s="10">
        <v>24333.240602082307</v>
      </c>
      <c r="D424" s="10">
        <v>21862.791671761464</v>
      </c>
      <c r="E424" s="10">
        <v>18511.457424261313</v>
      </c>
      <c r="F424" s="10">
        <v>11663.983062651476</v>
      </c>
      <c r="G424" s="130">
        <v>12000</v>
      </c>
      <c r="H424" s="130">
        <v>7832.7205882352937</v>
      </c>
      <c r="I424" s="10">
        <v>44558.638083228245</v>
      </c>
      <c r="J424" s="10">
        <v>45854.299199671659</v>
      </c>
      <c r="K424" s="10">
        <v>21862.495865425506</v>
      </c>
      <c r="L424" s="10">
        <v>25985.036712252499</v>
      </c>
      <c r="M424" s="10">
        <v>22488.205440829079</v>
      </c>
      <c r="N424" s="10">
        <v>17018.311595767016</v>
      </c>
      <c r="O424" s="10">
        <v>20362.209459516802</v>
      </c>
      <c r="P424" s="10">
        <v>19751.619957243249</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620.11319999999989</v>
      </c>
      <c r="D426" s="10">
        <v>680.69070000000022</v>
      </c>
      <c r="E426" s="10">
        <v>711.64570000000003</v>
      </c>
      <c r="F426" s="10">
        <v>426.06760000000003</v>
      </c>
      <c r="G426" s="10">
        <v>132.01660000000001</v>
      </c>
      <c r="H426" s="130">
        <v>0.59360000000000002</v>
      </c>
      <c r="I426" s="10">
        <v>2.4</v>
      </c>
      <c r="J426" s="10">
        <v>6.8936000000000002</v>
      </c>
      <c r="K426" s="10">
        <v>5.7960000000000003</v>
      </c>
      <c r="L426" s="10">
        <v>3.0274999999999999</v>
      </c>
      <c r="M426" s="10">
        <v>28.269000000000002</v>
      </c>
      <c r="N426" s="10">
        <v>263.13540000000006</v>
      </c>
      <c r="O426" s="10">
        <v>2880.6489000000001</v>
      </c>
      <c r="P426" s="10">
        <v>2087.5844999999999</v>
      </c>
    </row>
    <row r="427" spans="1:16" x14ac:dyDescent="0.3">
      <c r="A427" s="120"/>
      <c r="B427" s="16" t="s">
        <v>14</v>
      </c>
      <c r="C427" s="11">
        <v>4974233.0999999996</v>
      </c>
      <c r="D427" s="11">
        <v>4988203.6500000004</v>
      </c>
      <c r="E427" s="11">
        <v>6086034</v>
      </c>
      <c r="F427" s="11">
        <v>4381679</v>
      </c>
      <c r="G427" s="11">
        <v>1942232</v>
      </c>
      <c r="H427" s="130">
        <v>3120</v>
      </c>
      <c r="I427" s="11">
        <v>119410</v>
      </c>
      <c r="J427" s="11">
        <v>178464</v>
      </c>
      <c r="K427" s="11">
        <v>111814.39999999999</v>
      </c>
      <c r="L427" s="11">
        <v>104639.75</v>
      </c>
      <c r="M427" s="11">
        <v>754348</v>
      </c>
      <c r="N427" s="11">
        <v>3132608</v>
      </c>
      <c r="O427" s="11">
        <v>26776785.899999999</v>
      </c>
      <c r="P427" s="11">
        <v>20423049</v>
      </c>
    </row>
    <row r="428" spans="1:16" x14ac:dyDescent="0.3">
      <c r="A428" s="120"/>
      <c r="B428" s="16" t="s">
        <v>15</v>
      </c>
      <c r="C428" s="10">
        <v>8021.4920437107285</v>
      </c>
      <c r="D428" s="10">
        <v>7328.1501422011479</v>
      </c>
      <c r="E428" s="10">
        <v>8552.0561706478366</v>
      </c>
      <c r="F428" s="10">
        <v>10283.999534346192</v>
      </c>
      <c r="G428" s="10">
        <v>14712.028638822694</v>
      </c>
      <c r="H428" s="130">
        <v>5256.0646900269539</v>
      </c>
      <c r="I428" s="10">
        <v>49754.166666666672</v>
      </c>
      <c r="J428" s="10">
        <v>25888.360218173377</v>
      </c>
      <c r="K428" s="10">
        <v>19291.649413388543</v>
      </c>
      <c r="L428" s="10">
        <v>34563.088356729975</v>
      </c>
      <c r="M428" s="10">
        <v>26684.636881389506</v>
      </c>
      <c r="N428" s="10">
        <v>11904.928033248279</v>
      </c>
      <c r="O428" s="10">
        <v>9295.4007341887445</v>
      </c>
      <c r="P428" s="10">
        <v>9783.1005164102353</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0">
        <v>19.879099999999998</v>
      </c>
      <c r="D430" s="130">
        <v>16.956</v>
      </c>
      <c r="E430" s="130">
        <v>25.806999999999999</v>
      </c>
      <c r="F430" s="130">
        <v>0.36899999999999999</v>
      </c>
      <c r="G430" s="130">
        <v>0.43700000000000006</v>
      </c>
      <c r="H430" s="130">
        <v>2.4</v>
      </c>
      <c r="I430" s="130"/>
      <c r="J430" s="130"/>
      <c r="K430" s="130">
        <v>1.1059999999999999</v>
      </c>
      <c r="L430" s="130">
        <v>2.524</v>
      </c>
      <c r="M430" s="130"/>
      <c r="N430" s="10"/>
      <c r="O430" s="10">
        <v>69.478099999999998</v>
      </c>
      <c r="P430" s="10">
        <v>8.6106999999999996</v>
      </c>
    </row>
    <row r="431" spans="1:16" x14ac:dyDescent="0.3">
      <c r="A431" s="120"/>
      <c r="B431" s="16" t="s">
        <v>14</v>
      </c>
      <c r="C431" s="11">
        <v>659969</v>
      </c>
      <c r="D431" s="130">
        <v>717635</v>
      </c>
      <c r="E431" s="130">
        <v>298805</v>
      </c>
      <c r="F431" s="130">
        <v>4250</v>
      </c>
      <c r="G431" s="130">
        <v>6190</v>
      </c>
      <c r="H431" s="130">
        <v>27000</v>
      </c>
      <c r="I431" s="130"/>
      <c r="J431" s="130"/>
      <c r="K431" s="130">
        <v>13400</v>
      </c>
      <c r="L431" s="130">
        <v>16580</v>
      </c>
      <c r="M431" s="130"/>
      <c r="N431" s="11"/>
      <c r="O431" s="11">
        <v>1743829</v>
      </c>
      <c r="P431" s="11">
        <v>256065</v>
      </c>
    </row>
    <row r="432" spans="1:16" x14ac:dyDescent="0.3">
      <c r="A432" s="120"/>
      <c r="B432" s="16" t="s">
        <v>15</v>
      </c>
      <c r="C432" s="10">
        <v>33199.138794009799</v>
      </c>
      <c r="D432" s="130">
        <v>42323.366359990563</v>
      </c>
      <c r="E432" s="130">
        <v>11578.447707986204</v>
      </c>
      <c r="F432" s="130">
        <v>11517.615176151763</v>
      </c>
      <c r="G432" s="130">
        <v>14164.759725400456</v>
      </c>
      <c r="H432" s="130">
        <v>11250</v>
      </c>
      <c r="I432" s="130"/>
      <c r="J432" s="130"/>
      <c r="K432" s="130">
        <v>12115.732368896926</v>
      </c>
      <c r="L432" s="130">
        <v>6568.938193343899</v>
      </c>
      <c r="M432" s="130"/>
      <c r="N432" s="10"/>
      <c r="O432" s="10">
        <v>25098.973633418304</v>
      </c>
      <c r="P432" s="10">
        <v>29738.000394857561</v>
      </c>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22.755199999999999</v>
      </c>
      <c r="D434" s="10">
        <v>5.0541000000000009</v>
      </c>
      <c r="E434" s="130">
        <v>0.51649999999999996</v>
      </c>
      <c r="F434" s="130"/>
      <c r="G434" s="130"/>
      <c r="H434" s="130"/>
      <c r="I434" s="130"/>
      <c r="J434" s="130"/>
      <c r="K434" s="130"/>
      <c r="L434" s="130"/>
      <c r="M434" s="10">
        <v>5.2350000000000003</v>
      </c>
      <c r="N434" s="10">
        <v>43.804799999999993</v>
      </c>
      <c r="O434" s="10">
        <v>77.365600000000001</v>
      </c>
      <c r="P434" s="10">
        <v>106.40450000000001</v>
      </c>
    </row>
    <row r="435" spans="1:16" x14ac:dyDescent="0.3">
      <c r="A435" s="120"/>
      <c r="B435" s="16" t="s">
        <v>14</v>
      </c>
      <c r="C435" s="11">
        <v>159696</v>
      </c>
      <c r="D435" s="11">
        <v>23860</v>
      </c>
      <c r="E435" s="130">
        <v>6213</v>
      </c>
      <c r="F435" s="130"/>
      <c r="G435" s="130"/>
      <c r="H435" s="130"/>
      <c r="I435" s="130"/>
      <c r="J435" s="130"/>
      <c r="K435" s="130"/>
      <c r="L435" s="130"/>
      <c r="M435" s="11">
        <v>156520</v>
      </c>
      <c r="N435" s="11">
        <v>807510</v>
      </c>
      <c r="O435" s="11">
        <v>1153799</v>
      </c>
      <c r="P435" s="11">
        <v>1445008.41</v>
      </c>
    </row>
    <row r="436" spans="1:16" x14ac:dyDescent="0.3">
      <c r="A436" s="120"/>
      <c r="B436" s="16" t="s">
        <v>15</v>
      </c>
      <c r="C436" s="10">
        <v>7018.0002812543944</v>
      </c>
      <c r="D436" s="10">
        <v>4720.9196493935606</v>
      </c>
      <c r="E436" s="130">
        <v>12029.041626331074</v>
      </c>
      <c r="F436" s="130"/>
      <c r="G436" s="130"/>
      <c r="H436" s="130"/>
      <c r="I436" s="130"/>
      <c r="J436" s="130"/>
      <c r="K436" s="130"/>
      <c r="L436" s="130"/>
      <c r="M436" s="10">
        <v>29898.758357211082</v>
      </c>
      <c r="N436" s="10">
        <v>18434.281174665794</v>
      </c>
      <c r="O436" s="10">
        <v>14913.59208743938</v>
      </c>
      <c r="P436" s="10">
        <v>13580.33175288639</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0">
        <v>4.0485000000000007</v>
      </c>
      <c r="D438" s="130">
        <v>0.748</v>
      </c>
      <c r="E438" s="130"/>
      <c r="F438" s="130"/>
      <c r="G438" s="130"/>
      <c r="H438" s="130"/>
      <c r="I438" s="130"/>
      <c r="J438" s="130"/>
      <c r="K438" s="130"/>
      <c r="L438" s="10">
        <v>1.6144999999999998</v>
      </c>
      <c r="M438" s="10">
        <v>16.420750000000002</v>
      </c>
      <c r="N438" s="10">
        <v>38.603249999999996</v>
      </c>
      <c r="O438" s="10">
        <v>61.435000000000002</v>
      </c>
      <c r="P438" s="10">
        <v>37.7605</v>
      </c>
    </row>
    <row r="439" spans="1:16" x14ac:dyDescent="0.3">
      <c r="A439" s="120"/>
      <c r="B439" s="16" t="s">
        <v>14</v>
      </c>
      <c r="C439" s="11">
        <v>209630</v>
      </c>
      <c r="D439" s="130">
        <v>3740</v>
      </c>
      <c r="E439" s="130"/>
      <c r="F439" s="130"/>
      <c r="G439" s="130"/>
      <c r="H439" s="130"/>
      <c r="I439" s="130"/>
      <c r="J439" s="130"/>
      <c r="K439" s="130"/>
      <c r="L439" s="11">
        <v>303180</v>
      </c>
      <c r="M439" s="11">
        <v>1375445</v>
      </c>
      <c r="N439" s="11">
        <v>1996290</v>
      </c>
      <c r="O439" s="11">
        <v>3888285</v>
      </c>
      <c r="P439" s="11">
        <v>3283377</v>
      </c>
    </row>
    <row r="440" spans="1:16" x14ac:dyDescent="0.3">
      <c r="A440" s="120"/>
      <c r="B440" s="16" t="s">
        <v>15</v>
      </c>
      <c r="C440" s="10">
        <v>51779.671483265403</v>
      </c>
      <c r="D440" s="130">
        <v>5000</v>
      </c>
      <c r="E440" s="130"/>
      <c r="F440" s="130"/>
      <c r="G440" s="130"/>
      <c r="H440" s="130"/>
      <c r="I440" s="130"/>
      <c r="J440" s="130"/>
      <c r="K440" s="130"/>
      <c r="L440" s="10">
        <v>187785.69216475691</v>
      </c>
      <c r="M440" s="10">
        <v>83762.617420032577</v>
      </c>
      <c r="N440" s="10">
        <v>51713.003438829634</v>
      </c>
      <c r="O440" s="10">
        <v>63291.039309839674</v>
      </c>
      <c r="P440" s="10">
        <v>86952.688656135389</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399.5</v>
      </c>
      <c r="D442" s="10">
        <v>341.86309999999997</v>
      </c>
      <c r="E442" s="10">
        <v>481.79870000000005</v>
      </c>
      <c r="F442" s="10">
        <v>460.9307</v>
      </c>
      <c r="G442" s="10">
        <v>217.7687</v>
      </c>
      <c r="H442" s="10">
        <v>22.430999999999997</v>
      </c>
      <c r="I442" s="10">
        <v>9.6199999999999992</v>
      </c>
      <c r="J442" s="10">
        <v>29.668000000000003</v>
      </c>
      <c r="K442" s="10">
        <v>26.239000000000001</v>
      </c>
      <c r="L442" s="10">
        <v>32.876999999999995</v>
      </c>
      <c r="M442" s="10">
        <v>140.18549999999999</v>
      </c>
      <c r="N442" s="10">
        <v>311.16450000000003</v>
      </c>
      <c r="O442" s="10">
        <v>2474.0461999999998</v>
      </c>
      <c r="P442" s="10">
        <v>3094.0816999999997</v>
      </c>
    </row>
    <row r="443" spans="1:16" x14ac:dyDescent="0.3">
      <c r="A443" s="120"/>
      <c r="B443" s="16" t="s">
        <v>14</v>
      </c>
      <c r="C443" s="11">
        <v>8035043.7999999998</v>
      </c>
      <c r="D443" s="11">
        <v>6579196.5</v>
      </c>
      <c r="E443" s="11">
        <v>8756946.25</v>
      </c>
      <c r="F443" s="11">
        <v>7393493.9100000001</v>
      </c>
      <c r="G443" s="11">
        <v>5380314.5</v>
      </c>
      <c r="H443" s="11">
        <v>802300</v>
      </c>
      <c r="I443" s="11">
        <v>422316</v>
      </c>
      <c r="J443" s="11">
        <v>848340</v>
      </c>
      <c r="K443" s="11">
        <v>1063331</v>
      </c>
      <c r="L443" s="11">
        <v>1143655</v>
      </c>
      <c r="M443" s="11">
        <v>4840504</v>
      </c>
      <c r="N443" s="11">
        <v>7524050.5</v>
      </c>
      <c r="O443" s="11">
        <v>52789491.460000001</v>
      </c>
      <c r="P443" s="11">
        <v>57891393.039999999</v>
      </c>
    </row>
    <row r="444" spans="1:16" x14ac:dyDescent="0.3">
      <c r="A444" s="120"/>
      <c r="B444" s="16" t="s">
        <v>15</v>
      </c>
      <c r="C444" s="10">
        <v>20112.750438047558</v>
      </c>
      <c r="D444" s="10">
        <v>19245.120342031649</v>
      </c>
      <c r="E444" s="10">
        <v>18175.529012427804</v>
      </c>
      <c r="F444" s="10">
        <v>16040.359017093026</v>
      </c>
      <c r="G444" s="10">
        <v>24706.555625303361</v>
      </c>
      <c r="H444" s="10">
        <v>35767.464669430701</v>
      </c>
      <c r="I444" s="10">
        <v>43899.792099792103</v>
      </c>
      <c r="J444" s="10">
        <v>28594.44519347445</v>
      </c>
      <c r="K444" s="10">
        <v>40524.829452341932</v>
      </c>
      <c r="L444" s="10">
        <v>34785.868540316944</v>
      </c>
      <c r="M444" s="10">
        <v>34529.277279033849</v>
      </c>
      <c r="N444" s="10">
        <v>24180.298523771191</v>
      </c>
      <c r="O444" s="10">
        <v>21337.310297600754</v>
      </c>
      <c r="P444" s="10">
        <v>18710.363414127041</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0">
        <v>2.7000000000000003E-2</v>
      </c>
      <c r="D446" s="10"/>
      <c r="E446" s="10">
        <v>0.17399999999999999</v>
      </c>
      <c r="F446" s="10"/>
      <c r="G446" s="130"/>
      <c r="H446" s="130"/>
      <c r="I446" s="130"/>
      <c r="J446" s="130"/>
      <c r="K446" s="130"/>
      <c r="L446" s="130"/>
      <c r="M446" s="130"/>
      <c r="N446" s="130"/>
      <c r="O446" s="10">
        <v>0.20099999999999998</v>
      </c>
      <c r="P446" s="10">
        <v>2.9</v>
      </c>
    </row>
    <row r="447" spans="1:16" x14ac:dyDescent="0.3">
      <c r="A447" s="120"/>
      <c r="B447" s="16" t="s">
        <v>14</v>
      </c>
      <c r="C447" s="11">
        <v>648</v>
      </c>
      <c r="D447" s="11"/>
      <c r="E447" s="11">
        <v>596</v>
      </c>
      <c r="F447" s="11"/>
      <c r="G447" s="130"/>
      <c r="H447" s="130"/>
      <c r="I447" s="130"/>
      <c r="J447" s="130"/>
      <c r="K447" s="130"/>
      <c r="L447" s="130"/>
      <c r="M447" s="130"/>
      <c r="N447" s="130"/>
      <c r="O447" s="11">
        <v>1244</v>
      </c>
      <c r="P447" s="11">
        <v>91814</v>
      </c>
    </row>
    <row r="448" spans="1:16" x14ac:dyDescent="0.3">
      <c r="A448" s="120"/>
      <c r="B448" s="16" t="s">
        <v>15</v>
      </c>
      <c r="C448" s="10">
        <v>24000</v>
      </c>
      <c r="D448" s="10"/>
      <c r="E448" s="10">
        <v>3425.2873563218395</v>
      </c>
      <c r="F448" s="10"/>
      <c r="G448" s="130"/>
      <c r="H448" s="130"/>
      <c r="I448" s="130"/>
      <c r="J448" s="130"/>
      <c r="K448" s="130"/>
      <c r="L448" s="130"/>
      <c r="M448" s="130"/>
      <c r="N448" s="130"/>
      <c r="O448" s="10">
        <v>6189.0547263681601</v>
      </c>
      <c r="P448" s="10">
        <v>31660</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0"/>
      <c r="D450" s="10">
        <v>0.37799999999999995</v>
      </c>
      <c r="E450" s="10">
        <v>9.1839999999999993</v>
      </c>
      <c r="F450" s="10">
        <v>10.7295</v>
      </c>
      <c r="G450" s="10">
        <v>2.9460000000000002</v>
      </c>
      <c r="H450" s="10"/>
      <c r="I450" s="10"/>
      <c r="J450" s="130"/>
      <c r="K450" s="130"/>
      <c r="L450" s="130"/>
      <c r="M450" s="130"/>
      <c r="N450" s="130"/>
      <c r="O450" s="10">
        <v>23.237500000000001</v>
      </c>
      <c r="P450" s="10">
        <v>73.256500000000003</v>
      </c>
    </row>
    <row r="451" spans="1:16" x14ac:dyDescent="0.3">
      <c r="A451" s="120"/>
      <c r="B451" s="16" t="s">
        <v>14</v>
      </c>
      <c r="C451" s="11"/>
      <c r="D451" s="11">
        <v>5260</v>
      </c>
      <c r="E451" s="11">
        <v>149104</v>
      </c>
      <c r="F451" s="11">
        <v>107068</v>
      </c>
      <c r="G451" s="11">
        <v>31285</v>
      </c>
      <c r="H451" s="11"/>
      <c r="I451" s="11"/>
      <c r="J451" s="130"/>
      <c r="K451" s="130"/>
      <c r="L451" s="130"/>
      <c r="M451" s="130"/>
      <c r="N451" s="130"/>
      <c r="O451" s="11">
        <v>292717</v>
      </c>
      <c r="P451" s="11">
        <v>786187</v>
      </c>
    </row>
    <row r="452" spans="1:16" x14ac:dyDescent="0.3">
      <c r="A452" s="120"/>
      <c r="B452" s="16" t="s">
        <v>15</v>
      </c>
      <c r="C452" s="10"/>
      <c r="D452" s="10">
        <v>13915.343915343916</v>
      </c>
      <c r="E452" s="10">
        <v>16235.191637630664</v>
      </c>
      <c r="F452" s="10">
        <v>9978.8433757397815</v>
      </c>
      <c r="G452" s="10">
        <v>10619.484046164291</v>
      </c>
      <c r="H452" s="10"/>
      <c r="I452" s="10"/>
      <c r="J452" s="130"/>
      <c r="K452" s="130"/>
      <c r="L452" s="130"/>
      <c r="M452" s="130"/>
      <c r="N452" s="130"/>
      <c r="O452" s="10">
        <v>12596.750941366325</v>
      </c>
      <c r="P452" s="10">
        <v>10731.976002129504</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30"/>
      <c r="D454" s="130"/>
      <c r="E454" s="130"/>
      <c r="F454" s="130"/>
      <c r="G454" s="130"/>
      <c r="H454" s="130"/>
      <c r="I454" s="130"/>
      <c r="J454" s="130"/>
      <c r="K454" s="130"/>
      <c r="L454" s="130"/>
      <c r="M454" s="130"/>
      <c r="N454" s="130"/>
      <c r="O454" s="130"/>
      <c r="P454" s="130"/>
    </row>
    <row r="455" spans="1:16" x14ac:dyDescent="0.3">
      <c r="A455" s="120"/>
      <c r="B455" s="16" t="s">
        <v>14</v>
      </c>
      <c r="C455" s="130"/>
      <c r="D455" s="130"/>
      <c r="E455" s="130"/>
      <c r="F455" s="130"/>
      <c r="G455" s="130"/>
      <c r="H455" s="130"/>
      <c r="I455" s="130"/>
      <c r="J455" s="130"/>
      <c r="K455" s="130"/>
      <c r="L455" s="130"/>
      <c r="M455" s="130"/>
      <c r="N455" s="130"/>
      <c r="O455" s="130"/>
      <c r="P455" s="130"/>
    </row>
    <row r="456" spans="1:16" x14ac:dyDescent="0.3">
      <c r="A456" s="120"/>
      <c r="B456" s="16" t="s">
        <v>15</v>
      </c>
      <c r="C456" s="130"/>
      <c r="D456" s="130"/>
      <c r="E456" s="130"/>
      <c r="F456" s="130"/>
      <c r="G456" s="130"/>
      <c r="H456" s="130"/>
      <c r="I456" s="130"/>
      <c r="J456" s="130"/>
      <c r="K456" s="130"/>
      <c r="L456" s="130"/>
      <c r="M456" s="130"/>
      <c r="N456" s="130"/>
      <c r="O456" s="130"/>
      <c r="P456" s="130"/>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0">
        <v>3.069</v>
      </c>
      <c r="G458" s="10">
        <v>7.7604999999999995</v>
      </c>
      <c r="H458" s="10">
        <v>4.8235000000000001</v>
      </c>
      <c r="I458" s="10"/>
      <c r="J458" s="10"/>
      <c r="K458" s="10"/>
      <c r="L458" s="130"/>
      <c r="M458" s="130"/>
      <c r="N458" s="130"/>
      <c r="O458" s="10">
        <v>15.653000000000002</v>
      </c>
      <c r="P458" s="10">
        <v>57.531000000000006</v>
      </c>
    </row>
    <row r="459" spans="1:16" x14ac:dyDescent="0.3">
      <c r="A459" s="120"/>
      <c r="B459" s="16" t="s">
        <v>14</v>
      </c>
      <c r="C459" s="130"/>
      <c r="D459" s="130"/>
      <c r="E459" s="130"/>
      <c r="F459" s="11">
        <v>30024</v>
      </c>
      <c r="G459" s="11">
        <v>80850.5</v>
      </c>
      <c r="H459" s="11">
        <v>43437</v>
      </c>
      <c r="I459" s="11"/>
      <c r="J459" s="11"/>
      <c r="K459" s="11"/>
      <c r="L459" s="130"/>
      <c r="M459" s="130"/>
      <c r="N459" s="130"/>
      <c r="O459" s="11">
        <v>154311.5</v>
      </c>
      <c r="P459" s="11">
        <v>300384</v>
      </c>
    </row>
    <row r="460" spans="1:16" x14ac:dyDescent="0.3">
      <c r="A460" s="120"/>
      <c r="B460" s="16" t="s">
        <v>15</v>
      </c>
      <c r="C460" s="130"/>
      <c r="D460" s="130"/>
      <c r="E460" s="130"/>
      <c r="F460" s="10">
        <v>9782.991202346042</v>
      </c>
      <c r="G460" s="10">
        <v>10418.207589717158</v>
      </c>
      <c r="H460" s="10">
        <v>9005.2866176013267</v>
      </c>
      <c r="I460" s="10"/>
      <c r="J460" s="10"/>
      <c r="K460" s="10"/>
      <c r="L460" s="130"/>
      <c r="M460" s="130"/>
      <c r="N460" s="130"/>
      <c r="O460" s="10">
        <v>9858.2699801954877</v>
      </c>
      <c r="P460" s="10">
        <v>5221.2546279397193</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55.621000000000002</v>
      </c>
      <c r="D462" s="10">
        <v>55.481999999999999</v>
      </c>
      <c r="E462" s="10">
        <v>266.089</v>
      </c>
      <c r="F462" s="10">
        <v>941.36399999999992</v>
      </c>
      <c r="G462" s="10">
        <v>1466.55</v>
      </c>
      <c r="H462" s="10">
        <v>2352.1605</v>
      </c>
      <c r="I462" s="10">
        <v>1402.9465</v>
      </c>
      <c r="J462" s="10">
        <v>1694.9323999999999</v>
      </c>
      <c r="K462" s="10">
        <v>1875.8245000000002</v>
      </c>
      <c r="L462" s="10">
        <v>1246.9846000000002</v>
      </c>
      <c r="M462" s="10">
        <v>529.26300000000003</v>
      </c>
      <c r="N462" s="10">
        <v>201.34099999999998</v>
      </c>
      <c r="O462" s="10">
        <v>12088.558500000001</v>
      </c>
      <c r="P462" s="10">
        <v>9880.5373999999993</v>
      </c>
    </row>
    <row r="463" spans="1:16" x14ac:dyDescent="0.3">
      <c r="A463" s="120"/>
      <c r="B463" s="16" t="s">
        <v>14</v>
      </c>
      <c r="C463" s="11">
        <v>520910</v>
      </c>
      <c r="D463" s="11">
        <v>594777</v>
      </c>
      <c r="E463" s="11">
        <v>1734262</v>
      </c>
      <c r="F463" s="11">
        <v>4010267</v>
      </c>
      <c r="G463" s="11">
        <v>5930299.7999999998</v>
      </c>
      <c r="H463" s="11">
        <v>7705267.2999999998</v>
      </c>
      <c r="I463" s="11">
        <v>5830424.5999999996</v>
      </c>
      <c r="J463" s="11">
        <v>6704477.3600000003</v>
      </c>
      <c r="K463" s="11">
        <v>6028701.5</v>
      </c>
      <c r="L463" s="11">
        <v>3742253</v>
      </c>
      <c r="M463" s="11">
        <v>2362783</v>
      </c>
      <c r="N463" s="11">
        <v>1098894</v>
      </c>
      <c r="O463" s="11">
        <v>46263316.560000002</v>
      </c>
      <c r="P463" s="11">
        <v>45994571.390000001</v>
      </c>
    </row>
    <row r="464" spans="1:16" x14ac:dyDescent="0.3">
      <c r="A464" s="120"/>
      <c r="B464" s="16" t="s">
        <v>15</v>
      </c>
      <c r="C464" s="10">
        <v>9365.3476205030474</v>
      </c>
      <c r="D464" s="10">
        <v>10720.17951768141</v>
      </c>
      <c r="E464" s="10">
        <v>6517.6012537158622</v>
      </c>
      <c r="F464" s="10">
        <v>4260.0598705707889</v>
      </c>
      <c r="G464" s="10">
        <v>4043.7078858545569</v>
      </c>
      <c r="H464" s="10">
        <v>3275.8254804465937</v>
      </c>
      <c r="I464" s="10">
        <v>4155.8424359018682</v>
      </c>
      <c r="J464" s="10">
        <v>3955.6016275339357</v>
      </c>
      <c r="K464" s="10">
        <v>3213.8942102526116</v>
      </c>
      <c r="L464" s="10">
        <v>3001.0418733318756</v>
      </c>
      <c r="M464" s="10">
        <v>4464.2890207703922</v>
      </c>
      <c r="N464" s="10">
        <v>5457.8749484705049</v>
      </c>
      <c r="O464" s="10">
        <v>3827.03335223964</v>
      </c>
      <c r="P464" s="10">
        <v>4655.0677891265314</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229.45099999999999</v>
      </c>
      <c r="D466" s="10">
        <v>158.34399999999999</v>
      </c>
      <c r="E466" s="10">
        <v>218.755</v>
      </c>
      <c r="F466" s="10">
        <v>213.08</v>
      </c>
      <c r="G466" s="10">
        <v>222.15799999999999</v>
      </c>
      <c r="H466" s="10">
        <v>282.06700000000001</v>
      </c>
      <c r="I466" s="10">
        <v>178.06099999999998</v>
      </c>
      <c r="J466" s="10">
        <v>286.58699999999999</v>
      </c>
      <c r="K466" s="10">
        <v>321.29200000000003</v>
      </c>
      <c r="L466" s="10">
        <v>249.63499999999999</v>
      </c>
      <c r="M466" s="10">
        <v>164.09200000000001</v>
      </c>
      <c r="N466" s="10">
        <v>200.60299999999998</v>
      </c>
      <c r="O466" s="10">
        <v>2724.125</v>
      </c>
      <c r="P466" s="10">
        <v>2467.6850000000004</v>
      </c>
    </row>
    <row r="467" spans="1:16" x14ac:dyDescent="0.3">
      <c r="A467" s="120"/>
      <c r="B467" s="16" t="s">
        <v>14</v>
      </c>
      <c r="C467" s="11">
        <v>3232175</v>
      </c>
      <c r="D467" s="11">
        <v>1076988</v>
      </c>
      <c r="E467" s="11">
        <v>1279138</v>
      </c>
      <c r="F467" s="11">
        <v>1040811</v>
      </c>
      <c r="G467" s="11">
        <v>782832.1</v>
      </c>
      <c r="H467" s="11">
        <v>687588.6</v>
      </c>
      <c r="I467" s="11">
        <v>545883</v>
      </c>
      <c r="J467" s="11">
        <v>906505.5</v>
      </c>
      <c r="K467" s="11">
        <v>1404923.5</v>
      </c>
      <c r="L467" s="11">
        <v>1207681</v>
      </c>
      <c r="M467" s="11">
        <v>1420422</v>
      </c>
      <c r="N467" s="11">
        <v>1823010</v>
      </c>
      <c r="O467" s="11">
        <v>15407957.699999999</v>
      </c>
      <c r="P467" s="11">
        <v>15878166</v>
      </c>
    </row>
    <row r="468" spans="1:16" x14ac:dyDescent="0.3">
      <c r="A468" s="120"/>
      <c r="B468" s="16" t="s">
        <v>15</v>
      </c>
      <c r="C468" s="10">
        <v>14086.558785971734</v>
      </c>
      <c r="D468" s="10">
        <v>6801.5712625675742</v>
      </c>
      <c r="E468" s="10">
        <v>5847.3543461863728</v>
      </c>
      <c r="F468" s="10">
        <v>4884.6020274075463</v>
      </c>
      <c r="G468" s="10">
        <v>3523.7628174542442</v>
      </c>
      <c r="H468" s="10">
        <v>2437.6782821102788</v>
      </c>
      <c r="I468" s="10">
        <v>3065.7078192304889</v>
      </c>
      <c r="J468" s="10">
        <v>3163.1075380251023</v>
      </c>
      <c r="K468" s="10">
        <v>4372.7310359423827</v>
      </c>
      <c r="L468" s="10">
        <v>4837.7871692671297</v>
      </c>
      <c r="M468" s="10">
        <v>8656.2538088389447</v>
      </c>
      <c r="N468" s="10">
        <v>9087.6507330398854</v>
      </c>
      <c r="O468" s="10">
        <v>5656.1125866103794</v>
      </c>
      <c r="P468" s="10">
        <v>6434.4379448754598</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v>1.7549999999999999</v>
      </c>
      <c r="D470" s="130">
        <v>6.18</v>
      </c>
      <c r="E470" s="130">
        <v>4.9580000000000002</v>
      </c>
      <c r="F470" s="10">
        <v>76.88</v>
      </c>
      <c r="G470" s="10">
        <v>165.39</v>
      </c>
      <c r="H470" s="10">
        <v>214.8596</v>
      </c>
      <c r="I470" s="10">
        <v>91.908899999999988</v>
      </c>
      <c r="J470" s="10">
        <v>296.62200000000001</v>
      </c>
      <c r="K470" s="10">
        <v>295.28300000000002</v>
      </c>
      <c r="L470" s="10">
        <v>359.61900000000003</v>
      </c>
      <c r="M470" s="10">
        <v>261.3245</v>
      </c>
      <c r="N470" s="130"/>
      <c r="O470" s="10">
        <v>1774.7800000000002</v>
      </c>
      <c r="P470" s="10">
        <v>2184.4418999999998</v>
      </c>
    </row>
    <row r="471" spans="1:16" x14ac:dyDescent="0.3">
      <c r="A471" s="120"/>
      <c r="B471" s="16" t="s">
        <v>14</v>
      </c>
      <c r="C471" s="130">
        <v>36930</v>
      </c>
      <c r="D471" s="130">
        <v>160420</v>
      </c>
      <c r="E471" s="130">
        <v>32744</v>
      </c>
      <c r="F471" s="11">
        <v>379422</v>
      </c>
      <c r="G471" s="11">
        <v>973776</v>
      </c>
      <c r="H471" s="11">
        <v>1108418</v>
      </c>
      <c r="I471" s="11">
        <v>472571</v>
      </c>
      <c r="J471" s="11">
        <v>1202075</v>
      </c>
      <c r="K471" s="11">
        <v>1625799</v>
      </c>
      <c r="L471" s="11">
        <v>1935536</v>
      </c>
      <c r="M471" s="11">
        <v>1629964.8</v>
      </c>
      <c r="N471" s="130"/>
      <c r="O471" s="11">
        <v>9557655.8000000007</v>
      </c>
      <c r="P471" s="11">
        <v>13791494.4</v>
      </c>
    </row>
    <row r="472" spans="1:16" x14ac:dyDescent="0.3">
      <c r="A472" s="120"/>
      <c r="B472" s="16" t="s">
        <v>15</v>
      </c>
      <c r="C472" s="130">
        <v>21042.735042735047</v>
      </c>
      <c r="D472" s="130">
        <v>25957.928802588998</v>
      </c>
      <c r="E472" s="130">
        <v>6604.2759177087537</v>
      </c>
      <c r="F472" s="10">
        <v>4935.2497398543182</v>
      </c>
      <c r="G472" s="10">
        <v>5887.7562125884278</v>
      </c>
      <c r="H472" s="10">
        <v>5158.8013754098029</v>
      </c>
      <c r="I472" s="10">
        <v>5141.7327375259638</v>
      </c>
      <c r="J472" s="10">
        <v>4052.5483612139356</v>
      </c>
      <c r="K472" s="10">
        <v>5505.9011185879308</v>
      </c>
      <c r="L472" s="10">
        <v>5382.1850347172985</v>
      </c>
      <c r="M472" s="10">
        <v>6237.3210318971242</v>
      </c>
      <c r="N472" s="130"/>
      <c r="O472" s="10">
        <v>5385.262286029817</v>
      </c>
      <c r="P472" s="10">
        <v>6313.5093682281058</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v>2.6549999999999998</v>
      </c>
      <c r="D474" s="10">
        <v>2.2349999999999999</v>
      </c>
      <c r="E474" s="10">
        <v>30.57</v>
      </c>
      <c r="F474" s="10">
        <v>52.372</v>
      </c>
      <c r="G474" s="10">
        <v>46.391999999999996</v>
      </c>
      <c r="H474" s="10">
        <v>29.811999999999998</v>
      </c>
      <c r="I474" s="10">
        <v>33.599000000000004</v>
      </c>
      <c r="J474" s="10">
        <v>61.773000000000003</v>
      </c>
      <c r="K474" s="10">
        <v>28.824000000000002</v>
      </c>
      <c r="L474" s="10">
        <v>60.076000000000001</v>
      </c>
      <c r="M474" s="10">
        <v>21.114000000000001</v>
      </c>
      <c r="N474" s="10">
        <v>15.57</v>
      </c>
      <c r="O474" s="10">
        <v>384.99199999999996</v>
      </c>
      <c r="P474" s="10">
        <v>331.45499999999998</v>
      </c>
    </row>
    <row r="475" spans="1:16" x14ac:dyDescent="0.3">
      <c r="A475" s="120"/>
      <c r="B475" s="16" t="s">
        <v>14</v>
      </c>
      <c r="C475" s="11">
        <v>49750</v>
      </c>
      <c r="D475" s="11">
        <v>51230</v>
      </c>
      <c r="E475" s="11">
        <v>309800</v>
      </c>
      <c r="F475" s="11">
        <v>266249</v>
      </c>
      <c r="G475" s="11">
        <v>166580</v>
      </c>
      <c r="H475" s="11">
        <v>95020</v>
      </c>
      <c r="I475" s="11">
        <v>125769</v>
      </c>
      <c r="J475" s="11">
        <v>177252</v>
      </c>
      <c r="K475" s="11">
        <v>61360</v>
      </c>
      <c r="L475" s="11">
        <v>83233.5</v>
      </c>
      <c r="M475" s="11">
        <v>74126</v>
      </c>
      <c r="N475" s="11">
        <v>132105</v>
      </c>
      <c r="O475" s="11">
        <v>1592474.5</v>
      </c>
      <c r="P475" s="11">
        <v>1613449</v>
      </c>
    </row>
    <row r="476" spans="1:16" x14ac:dyDescent="0.3">
      <c r="A476" s="120"/>
      <c r="B476" s="16" t="s">
        <v>15</v>
      </c>
      <c r="C476" s="10">
        <v>18738.229755178909</v>
      </c>
      <c r="D476" s="10">
        <v>22921.700223713648</v>
      </c>
      <c r="E476" s="10">
        <v>10134.118416748446</v>
      </c>
      <c r="F476" s="10">
        <v>5083.8043229206451</v>
      </c>
      <c r="G476" s="10">
        <v>3590.7052940162098</v>
      </c>
      <c r="H476" s="10">
        <v>3187.3071246477934</v>
      </c>
      <c r="I476" s="10">
        <v>3743.2364058454118</v>
      </c>
      <c r="J476" s="10">
        <v>2869.4089650818314</v>
      </c>
      <c r="K476" s="10">
        <v>2128.7815709131278</v>
      </c>
      <c r="L476" s="10">
        <v>1385.470071243092</v>
      </c>
      <c r="M476" s="10">
        <v>3510.7511603675289</v>
      </c>
      <c r="N476" s="10">
        <v>8484.5857418111755</v>
      </c>
      <c r="O476" s="10">
        <v>4136.3833534203313</v>
      </c>
      <c r="P476" s="10">
        <v>4867.7769229608848</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v>4.6829999999999998</v>
      </c>
      <c r="D478" s="10">
        <v>7.4939999999999998</v>
      </c>
      <c r="E478" s="10">
        <v>4.3810000000000002</v>
      </c>
      <c r="F478" s="10">
        <v>4.2069999999999999</v>
      </c>
      <c r="G478" s="10">
        <v>1.7069999999999999</v>
      </c>
      <c r="H478" s="10">
        <v>1.905</v>
      </c>
      <c r="I478" s="10">
        <v>2.323</v>
      </c>
      <c r="J478" s="10">
        <v>1.827</v>
      </c>
      <c r="K478" s="10">
        <v>4.181</v>
      </c>
      <c r="L478" s="10">
        <v>3.6180000000000003</v>
      </c>
      <c r="M478" s="10">
        <v>5.4</v>
      </c>
      <c r="N478" s="10">
        <v>4.4319999999999995</v>
      </c>
      <c r="O478" s="10">
        <v>46.158000000000001</v>
      </c>
      <c r="P478" s="10">
        <v>64.755999999999986</v>
      </c>
    </row>
    <row r="479" spans="1:16" x14ac:dyDescent="0.3">
      <c r="A479" s="120"/>
      <c r="B479" s="16" t="s">
        <v>14</v>
      </c>
      <c r="C479" s="11">
        <v>85600</v>
      </c>
      <c r="D479" s="11">
        <v>43548</v>
      </c>
      <c r="E479" s="11">
        <v>36511</v>
      </c>
      <c r="F479" s="11">
        <v>46305</v>
      </c>
      <c r="G479" s="11">
        <v>9845</v>
      </c>
      <c r="H479" s="11">
        <v>43005</v>
      </c>
      <c r="I479" s="11">
        <v>48058</v>
      </c>
      <c r="J479" s="11">
        <v>25315</v>
      </c>
      <c r="K479" s="11">
        <v>85134</v>
      </c>
      <c r="L479" s="11">
        <v>99054</v>
      </c>
      <c r="M479" s="11">
        <v>123321</v>
      </c>
      <c r="N479" s="11">
        <v>87975</v>
      </c>
      <c r="O479" s="11">
        <v>733671</v>
      </c>
      <c r="P479" s="11">
        <v>909187</v>
      </c>
    </row>
    <row r="480" spans="1:16" x14ac:dyDescent="0.3">
      <c r="A480" s="120"/>
      <c r="B480" s="16" t="s">
        <v>15</v>
      </c>
      <c r="C480" s="10">
        <v>18278.881059150117</v>
      </c>
      <c r="D480" s="10">
        <v>5811.0488390712571</v>
      </c>
      <c r="E480" s="10">
        <v>8333.9420223693214</v>
      </c>
      <c r="F480" s="10">
        <v>11006.65557404326</v>
      </c>
      <c r="G480" s="10">
        <v>5767.4282366725256</v>
      </c>
      <c r="H480" s="10">
        <v>22574.803149606301</v>
      </c>
      <c r="I480" s="10">
        <v>20687.903572965992</v>
      </c>
      <c r="J480" s="10">
        <v>13856.048166392995</v>
      </c>
      <c r="K480" s="10">
        <v>20362.114326716095</v>
      </c>
      <c r="L480" s="10">
        <v>27378.109452736317</v>
      </c>
      <c r="M480" s="10">
        <v>22837.222222222219</v>
      </c>
      <c r="N480" s="10">
        <v>19849.954873646209</v>
      </c>
      <c r="O480" s="10">
        <v>15894.774470297672</v>
      </c>
      <c r="P480" s="10">
        <v>14040.197047377853</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0"/>
      <c r="E486" s="130"/>
      <c r="F486" s="130"/>
      <c r="G486" s="10">
        <v>0.95250000000000001</v>
      </c>
      <c r="H486" s="10">
        <v>4.3775000000000004</v>
      </c>
      <c r="I486" s="10">
        <v>4.1459999999999999</v>
      </c>
      <c r="J486" s="10">
        <v>3.9360000000000004</v>
      </c>
      <c r="K486" s="10">
        <v>0.57899999999999996</v>
      </c>
      <c r="L486" s="130"/>
      <c r="M486" s="130"/>
      <c r="N486" s="130"/>
      <c r="O486" s="10">
        <v>13.991</v>
      </c>
      <c r="P486" s="10">
        <v>6.3784999999999998</v>
      </c>
    </row>
    <row r="487" spans="1:16" x14ac:dyDescent="0.3">
      <c r="A487" s="120"/>
      <c r="B487" s="16" t="s">
        <v>14</v>
      </c>
      <c r="C487" s="130"/>
      <c r="D487" s="11"/>
      <c r="E487" s="130"/>
      <c r="F487" s="130"/>
      <c r="G487" s="11">
        <v>18470</v>
      </c>
      <c r="H487" s="11">
        <v>56719</v>
      </c>
      <c r="I487" s="11">
        <v>59761</v>
      </c>
      <c r="J487" s="11">
        <v>38246</v>
      </c>
      <c r="K487" s="11">
        <v>2438</v>
      </c>
      <c r="L487" s="130"/>
      <c r="M487" s="130"/>
      <c r="N487" s="130"/>
      <c r="O487" s="11">
        <v>175634</v>
      </c>
      <c r="P487" s="11">
        <v>99811</v>
      </c>
    </row>
    <row r="488" spans="1:16" x14ac:dyDescent="0.3">
      <c r="A488" s="120"/>
      <c r="B488" s="16" t="s">
        <v>15</v>
      </c>
      <c r="C488" s="130"/>
      <c r="D488" s="10"/>
      <c r="E488" s="130"/>
      <c r="F488" s="130"/>
      <c r="G488" s="10">
        <v>19391.076115485565</v>
      </c>
      <c r="H488" s="10">
        <v>12956.93889206168</v>
      </c>
      <c r="I488" s="10">
        <v>14414.1341051616</v>
      </c>
      <c r="J488" s="10">
        <v>9716.9715447154467</v>
      </c>
      <c r="K488" s="10">
        <v>4210.708117443869</v>
      </c>
      <c r="L488" s="130"/>
      <c r="M488" s="130"/>
      <c r="N488" s="130"/>
      <c r="O488" s="10">
        <v>12553.355728682724</v>
      </c>
      <c r="P488" s="10">
        <v>15648.036372187817</v>
      </c>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13.613</v>
      </c>
      <c r="D490" s="10">
        <v>35.387</v>
      </c>
      <c r="E490" s="10">
        <v>27.173999999999999</v>
      </c>
      <c r="F490" s="10">
        <v>26.5</v>
      </c>
      <c r="G490" s="10">
        <v>34.773499999999999</v>
      </c>
      <c r="H490" s="10">
        <v>26.045000000000002</v>
      </c>
      <c r="I490" s="10">
        <v>16.8035</v>
      </c>
      <c r="J490" s="10">
        <v>20.824000000000002</v>
      </c>
      <c r="K490" s="10">
        <v>33.743499999999997</v>
      </c>
      <c r="L490" s="10">
        <v>38.119999999999997</v>
      </c>
      <c r="M490" s="10">
        <v>34.374000000000002</v>
      </c>
      <c r="N490" s="10">
        <v>31.295500000000001</v>
      </c>
      <c r="O490" s="10">
        <v>338.65299999999996</v>
      </c>
      <c r="P490" s="10">
        <v>371.95249999999999</v>
      </c>
    </row>
    <row r="491" spans="1:16" x14ac:dyDescent="0.3">
      <c r="A491" s="120"/>
      <c r="B491" s="16" t="s">
        <v>14</v>
      </c>
      <c r="C491" s="11">
        <v>245511</v>
      </c>
      <c r="D491" s="11">
        <v>535174</v>
      </c>
      <c r="E491" s="11">
        <v>328264</v>
      </c>
      <c r="F491" s="11">
        <v>237596</v>
      </c>
      <c r="G491" s="11">
        <v>342572</v>
      </c>
      <c r="H491" s="11">
        <v>319415</v>
      </c>
      <c r="I491" s="11">
        <v>293585</v>
      </c>
      <c r="J491" s="11">
        <v>325047</v>
      </c>
      <c r="K491" s="11">
        <v>410984.5</v>
      </c>
      <c r="L491" s="11">
        <v>520477</v>
      </c>
      <c r="M491" s="11">
        <v>553399.36</v>
      </c>
      <c r="N491" s="11">
        <v>679508</v>
      </c>
      <c r="O491" s="11">
        <v>4791532.8600000003</v>
      </c>
      <c r="P491" s="11">
        <v>4741051.2699999996</v>
      </c>
    </row>
    <row r="492" spans="1:16" x14ac:dyDescent="0.3">
      <c r="A492" s="120"/>
      <c r="B492" s="16" t="s">
        <v>15</v>
      </c>
      <c r="C492" s="10">
        <v>18035.040035260412</v>
      </c>
      <c r="D492" s="10">
        <v>15123.463418769607</v>
      </c>
      <c r="E492" s="10">
        <v>12080.076543755058</v>
      </c>
      <c r="F492" s="10">
        <v>8965.8867924528295</v>
      </c>
      <c r="G492" s="10">
        <v>9851.5248680748282</v>
      </c>
      <c r="H492" s="10">
        <v>12263.966212324822</v>
      </c>
      <c r="I492" s="10">
        <v>17471.657690362128</v>
      </c>
      <c r="J492" s="10">
        <v>15609.248943526698</v>
      </c>
      <c r="K492" s="10">
        <v>12179.664231629795</v>
      </c>
      <c r="L492" s="10">
        <v>13653.646379853097</v>
      </c>
      <c r="M492" s="10">
        <v>16099.35881771106</v>
      </c>
      <c r="N492" s="10">
        <v>21712.642392676262</v>
      </c>
      <c r="O492" s="10">
        <v>14148.797914089055</v>
      </c>
      <c r="P492" s="10">
        <v>12746.389041611495</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v>1.9084999999999999</v>
      </c>
      <c r="D494" s="10">
        <v>3.7969999999999997</v>
      </c>
      <c r="E494" s="10">
        <v>5.1840000000000002</v>
      </c>
      <c r="F494" s="10">
        <v>4.7469999999999999</v>
      </c>
      <c r="G494" s="10">
        <v>7.9920000000000009</v>
      </c>
      <c r="H494" s="10">
        <v>9.7889999999999997</v>
      </c>
      <c r="I494" s="10">
        <v>4.4370000000000003</v>
      </c>
      <c r="J494" s="10">
        <v>0.8125</v>
      </c>
      <c r="K494" s="10">
        <v>0.15</v>
      </c>
      <c r="L494" s="130">
        <v>7.2000000000000008E-2</v>
      </c>
      <c r="M494" s="10">
        <v>0.2</v>
      </c>
      <c r="N494" s="10">
        <v>0.69950000000000001</v>
      </c>
      <c r="O494" s="10">
        <v>39.788499999999992</v>
      </c>
      <c r="P494" s="10">
        <v>45.218699999999998</v>
      </c>
    </row>
    <row r="495" spans="1:16" x14ac:dyDescent="0.3">
      <c r="A495" s="120"/>
      <c r="B495" s="16" t="s">
        <v>14</v>
      </c>
      <c r="C495" s="11">
        <v>135781</v>
      </c>
      <c r="D495" s="11">
        <v>145948</v>
      </c>
      <c r="E495" s="11">
        <v>204579.5</v>
      </c>
      <c r="F495" s="11">
        <v>177254</v>
      </c>
      <c r="G495" s="11">
        <v>211749</v>
      </c>
      <c r="H495" s="11">
        <v>267159</v>
      </c>
      <c r="I495" s="11">
        <v>164021</v>
      </c>
      <c r="J495" s="11">
        <v>45363</v>
      </c>
      <c r="K495" s="11">
        <v>8420</v>
      </c>
      <c r="L495" s="130">
        <v>4950</v>
      </c>
      <c r="M495" s="11">
        <v>10224</v>
      </c>
      <c r="N495" s="11">
        <v>44420</v>
      </c>
      <c r="O495" s="11">
        <v>1419868.5</v>
      </c>
      <c r="P495" s="11">
        <v>1151952.5</v>
      </c>
    </row>
    <row r="496" spans="1:16" x14ac:dyDescent="0.3">
      <c r="A496" s="120"/>
      <c r="B496" s="16" t="s">
        <v>15</v>
      </c>
      <c r="C496" s="10">
        <v>71145.402148284003</v>
      </c>
      <c r="D496" s="10">
        <v>38437.713984724789</v>
      </c>
      <c r="E496" s="10">
        <v>39463.638117283954</v>
      </c>
      <c r="F496" s="10">
        <v>37340.214872551085</v>
      </c>
      <c r="G496" s="10">
        <v>26495.120120120118</v>
      </c>
      <c r="H496" s="10">
        <v>27291.75605271223</v>
      </c>
      <c r="I496" s="10">
        <v>36966.644128915934</v>
      </c>
      <c r="J496" s="10">
        <v>55831.384615384617</v>
      </c>
      <c r="K496" s="10">
        <v>56133.333333333328</v>
      </c>
      <c r="L496" s="130">
        <v>68750</v>
      </c>
      <c r="M496" s="10">
        <v>51120</v>
      </c>
      <c r="N496" s="10">
        <v>63502.501786990702</v>
      </c>
      <c r="O496" s="10">
        <v>35685.399047463463</v>
      </c>
      <c r="P496" s="10">
        <v>25475.13528694987</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0"/>
      <c r="D498" s="130"/>
      <c r="E498" s="10">
        <v>9.6999999999999989E-2</v>
      </c>
      <c r="F498" s="10">
        <v>4.1455000000000002</v>
      </c>
      <c r="G498" s="10">
        <v>1.829</v>
      </c>
      <c r="H498" s="10">
        <v>3.7939999999999996</v>
      </c>
      <c r="I498" s="10">
        <v>2.8280000000000003</v>
      </c>
      <c r="J498" s="10">
        <v>1.4280000000000002</v>
      </c>
      <c r="K498" s="10">
        <v>4.556</v>
      </c>
      <c r="L498" s="10">
        <v>0.90799999999999992</v>
      </c>
      <c r="M498" s="10"/>
      <c r="N498" s="130"/>
      <c r="O498" s="10">
        <v>19.5855</v>
      </c>
      <c r="P498" s="10">
        <v>53.796000000000006</v>
      </c>
    </row>
    <row r="499" spans="1:16" x14ac:dyDescent="0.3">
      <c r="A499" s="120"/>
      <c r="B499" s="16" t="s">
        <v>14</v>
      </c>
      <c r="C499" s="11"/>
      <c r="D499" s="130"/>
      <c r="E499" s="11">
        <v>2430</v>
      </c>
      <c r="F499" s="11">
        <v>107198</v>
      </c>
      <c r="G499" s="11">
        <v>43386</v>
      </c>
      <c r="H499" s="11">
        <v>93415</v>
      </c>
      <c r="I499" s="11">
        <v>63109</v>
      </c>
      <c r="J499" s="11">
        <v>111990</v>
      </c>
      <c r="K499" s="11">
        <v>123083</v>
      </c>
      <c r="L499" s="11">
        <v>21556</v>
      </c>
      <c r="M499" s="11"/>
      <c r="N499" s="130"/>
      <c r="O499" s="11">
        <v>566167</v>
      </c>
      <c r="P499" s="11">
        <v>818653</v>
      </c>
    </row>
    <row r="500" spans="1:16" x14ac:dyDescent="0.3">
      <c r="A500" s="120"/>
      <c r="B500" s="16" t="s">
        <v>15</v>
      </c>
      <c r="C500" s="10"/>
      <c r="D500" s="130"/>
      <c r="E500" s="10">
        <v>25051.546391752581</v>
      </c>
      <c r="F500" s="10">
        <v>25858.883126281507</v>
      </c>
      <c r="G500" s="10">
        <v>23721.159103335158</v>
      </c>
      <c r="H500" s="10">
        <v>24621.771217712179</v>
      </c>
      <c r="I500" s="10">
        <v>22315.770862800564</v>
      </c>
      <c r="J500" s="10">
        <v>78424.369747899153</v>
      </c>
      <c r="K500" s="10">
        <v>27015.583845478486</v>
      </c>
      <c r="L500" s="10">
        <v>23740.088105726871</v>
      </c>
      <c r="M500" s="10"/>
      <c r="N500" s="130"/>
      <c r="O500" s="10">
        <v>28907.457047305405</v>
      </c>
      <c r="P500" s="10">
        <v>15217.729942746671</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2314.8560000000002</v>
      </c>
      <c r="D502" s="10">
        <v>2183.7559999999999</v>
      </c>
      <c r="E502" s="10">
        <v>1677.84</v>
      </c>
      <c r="F502" s="10">
        <v>1681.1479999999999</v>
      </c>
      <c r="G502" s="10">
        <v>1795.374</v>
      </c>
      <c r="H502" s="10">
        <v>1981.1960000000001</v>
      </c>
      <c r="I502" s="10">
        <v>1807.65</v>
      </c>
      <c r="J502" s="10">
        <v>2420.5660000000003</v>
      </c>
      <c r="K502" s="10">
        <v>2292.3679999999999</v>
      </c>
      <c r="L502" s="10">
        <v>2345.9179999999997</v>
      </c>
      <c r="M502" s="10">
        <v>2297.4499999999998</v>
      </c>
      <c r="N502" s="10">
        <v>2248.96</v>
      </c>
      <c r="O502" s="10">
        <v>25047.082000000002</v>
      </c>
      <c r="P502" s="10">
        <v>22853.835999999999</v>
      </c>
    </row>
    <row r="503" spans="1:16" x14ac:dyDescent="0.3">
      <c r="A503" s="120"/>
      <c r="B503" s="16" t="s">
        <v>14</v>
      </c>
      <c r="C503" s="11">
        <v>16989128</v>
      </c>
      <c r="D503" s="11">
        <v>16601397</v>
      </c>
      <c r="E503" s="11">
        <v>15434230</v>
      </c>
      <c r="F503" s="11">
        <v>14703813</v>
      </c>
      <c r="G503" s="11">
        <v>14409611</v>
      </c>
      <c r="H503" s="11">
        <v>13935708</v>
      </c>
      <c r="I503" s="11">
        <v>13125049</v>
      </c>
      <c r="J503" s="11">
        <v>16058872</v>
      </c>
      <c r="K503" s="11">
        <v>16656674</v>
      </c>
      <c r="L503" s="11">
        <v>17296397</v>
      </c>
      <c r="M503" s="11">
        <v>18823940</v>
      </c>
      <c r="N503" s="11">
        <v>18822244</v>
      </c>
      <c r="O503" s="11">
        <v>192857063</v>
      </c>
      <c r="P503" s="11">
        <v>182246229</v>
      </c>
    </row>
    <row r="504" spans="1:16" x14ac:dyDescent="0.3">
      <c r="A504" s="120"/>
      <c r="B504" s="16" t="s">
        <v>15</v>
      </c>
      <c r="C504" s="10">
        <v>7339.1727174390107</v>
      </c>
      <c r="D504" s="10">
        <v>7602.2215851954152</v>
      </c>
      <c r="E504" s="10">
        <v>9198.8687836742483</v>
      </c>
      <c r="F504" s="10">
        <v>8746.293009300789</v>
      </c>
      <c r="G504" s="10">
        <v>8025.9661775206732</v>
      </c>
      <c r="H504" s="10">
        <v>7033.9875509540698</v>
      </c>
      <c r="I504" s="10">
        <v>7260.8353386994158</v>
      </c>
      <c r="J504" s="10">
        <v>6634.3458513422065</v>
      </c>
      <c r="K504" s="10">
        <v>7266.1431323417528</v>
      </c>
      <c r="L504" s="10">
        <v>7372.9759522711365</v>
      </c>
      <c r="M504" s="10">
        <v>8193.4057324424903</v>
      </c>
      <c r="N504" s="10">
        <v>8369.3102589641421</v>
      </c>
      <c r="O504" s="10">
        <v>7699.7816751667915</v>
      </c>
      <c r="P504" s="10">
        <v>7974.4262188632138</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7.5926999999999998</v>
      </c>
      <c r="D506" s="10">
        <v>0.41249999999999998</v>
      </c>
      <c r="E506" s="130"/>
      <c r="F506" s="130"/>
      <c r="G506" s="130"/>
      <c r="H506" s="130"/>
      <c r="I506" s="130"/>
      <c r="J506" s="130"/>
      <c r="K506" s="130"/>
      <c r="L506" s="130">
        <v>4.4000000000000004E-2</v>
      </c>
      <c r="M506" s="10">
        <v>0.42700000000000005</v>
      </c>
      <c r="N506" s="10">
        <v>88.653500000000008</v>
      </c>
      <c r="O506" s="10">
        <v>97.129700000000014</v>
      </c>
      <c r="P506" s="10">
        <v>132.18689999999998</v>
      </c>
    </row>
    <row r="507" spans="1:16" x14ac:dyDescent="0.3">
      <c r="A507" s="120"/>
      <c r="B507" s="16" t="s">
        <v>14</v>
      </c>
      <c r="C507" s="11">
        <v>185428</v>
      </c>
      <c r="D507" s="11">
        <v>12000</v>
      </c>
      <c r="E507" s="130"/>
      <c r="F507" s="130"/>
      <c r="G507" s="130"/>
      <c r="H507" s="130"/>
      <c r="I507" s="130"/>
      <c r="J507" s="130"/>
      <c r="K507" s="130"/>
      <c r="L507" s="130">
        <v>1980</v>
      </c>
      <c r="M507" s="11">
        <v>126930</v>
      </c>
      <c r="N507" s="11">
        <v>1955163</v>
      </c>
      <c r="O507" s="11">
        <v>2281501</v>
      </c>
      <c r="P507" s="11">
        <v>2338994</v>
      </c>
    </row>
    <row r="508" spans="1:16" x14ac:dyDescent="0.3">
      <c r="A508" s="120"/>
      <c r="B508" s="16" t="s">
        <v>15</v>
      </c>
      <c r="C508" s="10">
        <v>24421.878910005664</v>
      </c>
      <c r="D508" s="10">
        <v>29090.909090909092</v>
      </c>
      <c r="E508" s="130"/>
      <c r="F508" s="130"/>
      <c r="G508" s="130"/>
      <c r="H508" s="130"/>
      <c r="I508" s="130"/>
      <c r="J508" s="130"/>
      <c r="K508" s="130"/>
      <c r="L508" s="130">
        <v>45000</v>
      </c>
      <c r="M508" s="10">
        <v>297259.95316159248</v>
      </c>
      <c r="N508" s="10">
        <v>22053.985460246913</v>
      </c>
      <c r="O508" s="10">
        <v>23489.221113624357</v>
      </c>
      <c r="P508" s="10">
        <v>17694.5975735871</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500.03100000000001</v>
      </c>
      <c r="D510" s="10">
        <v>288.01375000000002</v>
      </c>
      <c r="E510" s="10">
        <v>203.08199999999999</v>
      </c>
      <c r="F510" s="130">
        <v>0.4</v>
      </c>
      <c r="G510" s="130"/>
      <c r="H510" s="130"/>
      <c r="I510" s="130"/>
      <c r="J510" s="130"/>
      <c r="K510" s="130"/>
      <c r="L510" s="10">
        <v>3.8760000000000003</v>
      </c>
      <c r="M510" s="10">
        <v>28.428000000000001</v>
      </c>
      <c r="N510" s="10">
        <v>627.96849999999995</v>
      </c>
      <c r="O510" s="10">
        <v>1651.7992500000003</v>
      </c>
      <c r="P510" s="10">
        <v>1488.53125</v>
      </c>
    </row>
    <row r="511" spans="1:16" x14ac:dyDescent="0.3">
      <c r="A511" s="120"/>
      <c r="B511" s="16" t="s">
        <v>14</v>
      </c>
      <c r="C511" s="11">
        <v>7434727</v>
      </c>
      <c r="D511" s="11">
        <v>4704831</v>
      </c>
      <c r="E511" s="11">
        <v>2649155.5</v>
      </c>
      <c r="F511" s="130">
        <v>9400</v>
      </c>
      <c r="G511" s="130"/>
      <c r="H511" s="130"/>
      <c r="I511" s="130"/>
      <c r="J511" s="130"/>
      <c r="K511" s="130"/>
      <c r="L511" s="11">
        <v>55059</v>
      </c>
      <c r="M511" s="11">
        <v>520966</v>
      </c>
      <c r="N511" s="11">
        <v>7491470</v>
      </c>
      <c r="O511" s="11">
        <v>22865608.5</v>
      </c>
      <c r="P511" s="11">
        <v>16442651.5</v>
      </c>
    </row>
    <row r="512" spans="1:16" x14ac:dyDescent="0.3">
      <c r="A512" s="120"/>
      <c r="B512" s="16" t="s">
        <v>15</v>
      </c>
      <c r="C512" s="10">
        <v>14868.532151006637</v>
      </c>
      <c r="D512" s="10">
        <v>16335.43884623564</v>
      </c>
      <c r="E512" s="10">
        <v>13044.757782570587</v>
      </c>
      <c r="F512" s="130">
        <v>23500</v>
      </c>
      <c r="G512" s="130"/>
      <c r="H512" s="130"/>
      <c r="I512" s="130"/>
      <c r="J512" s="130"/>
      <c r="K512" s="130"/>
      <c r="L512" s="10">
        <v>14205.108359133126</v>
      </c>
      <c r="M512" s="10">
        <v>18325.805543830025</v>
      </c>
      <c r="N512" s="10">
        <v>11929.690740857224</v>
      </c>
      <c r="O512" s="10">
        <v>13842.84954724371</v>
      </c>
      <c r="P512" s="10">
        <v>11046.225263997649</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6.3779999999999992</v>
      </c>
      <c r="D514" s="10">
        <v>15.789000000000001</v>
      </c>
      <c r="E514" s="10">
        <v>3.5449999999999999</v>
      </c>
      <c r="F514" s="10">
        <v>13.994999999999999</v>
      </c>
      <c r="G514" s="10">
        <v>13.842000000000001</v>
      </c>
      <c r="H514" s="10">
        <v>13.899000000000001</v>
      </c>
      <c r="I514" s="10">
        <v>12.513</v>
      </c>
      <c r="J514" s="10">
        <v>17.516999999999999</v>
      </c>
      <c r="K514" s="10">
        <v>22.337</v>
      </c>
      <c r="L514" s="10">
        <v>8.6289999999999996</v>
      </c>
      <c r="M514" s="10">
        <v>15.282</v>
      </c>
      <c r="N514" s="10">
        <v>10.43</v>
      </c>
      <c r="O514" s="10">
        <v>154.15599999999998</v>
      </c>
      <c r="P514" s="10">
        <v>188.15349999999998</v>
      </c>
    </row>
    <row r="515" spans="1:16" x14ac:dyDescent="0.3">
      <c r="A515" s="120"/>
      <c r="B515" s="16" t="s">
        <v>14</v>
      </c>
      <c r="C515" s="11">
        <v>80515</v>
      </c>
      <c r="D515" s="11">
        <v>170443</v>
      </c>
      <c r="E515" s="11">
        <v>29525</v>
      </c>
      <c r="F515" s="11">
        <v>198568</v>
      </c>
      <c r="G515" s="11">
        <v>189654</v>
      </c>
      <c r="H515" s="11">
        <v>152021.29999999999</v>
      </c>
      <c r="I515" s="11">
        <v>141241</v>
      </c>
      <c r="J515" s="11">
        <v>123668.1</v>
      </c>
      <c r="K515" s="11">
        <v>181724</v>
      </c>
      <c r="L515" s="11">
        <v>107748</v>
      </c>
      <c r="M515" s="11">
        <v>151012</v>
      </c>
      <c r="N515" s="11">
        <v>144092</v>
      </c>
      <c r="O515" s="11">
        <v>1670211.4</v>
      </c>
      <c r="P515" s="11">
        <v>1835370</v>
      </c>
    </row>
    <row r="516" spans="1:16" x14ac:dyDescent="0.3">
      <c r="A516" s="120"/>
      <c r="B516" s="16" t="s">
        <v>15</v>
      </c>
      <c r="C516" s="10">
        <v>12623.863280025087</v>
      </c>
      <c r="D516" s="10">
        <v>10795.047184748875</v>
      </c>
      <c r="E516" s="10">
        <v>8328.6318758815232</v>
      </c>
      <c r="F516" s="10">
        <v>14188.495891389781</v>
      </c>
      <c r="G516" s="10">
        <v>13701.34373645427</v>
      </c>
      <c r="H516" s="10">
        <v>10937.571048276854</v>
      </c>
      <c r="I516" s="10">
        <v>11287.540957404301</v>
      </c>
      <c r="J516" s="10">
        <v>7059.8903921904439</v>
      </c>
      <c r="K516" s="10">
        <v>8135.5598334601791</v>
      </c>
      <c r="L516" s="10">
        <v>12486.730791516977</v>
      </c>
      <c r="M516" s="10">
        <v>9881.6908781573093</v>
      </c>
      <c r="N516" s="10">
        <v>13815.148609779482</v>
      </c>
      <c r="O516" s="10">
        <v>10834.553309634397</v>
      </c>
      <c r="P516" s="10">
        <v>9754.6418217040882</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245.41800000000001</v>
      </c>
      <c r="D518" s="10">
        <v>181.916</v>
      </c>
      <c r="E518" s="10">
        <v>212.8</v>
      </c>
      <c r="F518" s="10">
        <v>191.16400000000002</v>
      </c>
      <c r="G518" s="10">
        <v>242.16800000000001</v>
      </c>
      <c r="H518" s="10">
        <v>234.61199999999999</v>
      </c>
      <c r="I518" s="10">
        <v>220.74799999999999</v>
      </c>
      <c r="J518" s="10">
        <v>319.12400000000002</v>
      </c>
      <c r="K518" s="10">
        <v>214.71200000000002</v>
      </c>
      <c r="L518" s="10">
        <v>172.3</v>
      </c>
      <c r="M518" s="10">
        <v>207.39599999999999</v>
      </c>
      <c r="N518" s="10">
        <v>271.86799999999999</v>
      </c>
      <c r="O518" s="10">
        <v>2714.2259999999997</v>
      </c>
      <c r="P518" s="10">
        <v>2898.4530000000004</v>
      </c>
    </row>
    <row r="519" spans="1:16" x14ac:dyDescent="0.3">
      <c r="A519" s="120"/>
      <c r="B519" s="16" t="s">
        <v>14</v>
      </c>
      <c r="C519" s="11">
        <v>3637234</v>
      </c>
      <c r="D519" s="11">
        <v>1396522</v>
      </c>
      <c r="E519" s="11">
        <v>1512570</v>
      </c>
      <c r="F519" s="11">
        <v>1149193</v>
      </c>
      <c r="G519" s="11">
        <v>1112712</v>
      </c>
      <c r="H519" s="11">
        <v>1163840</v>
      </c>
      <c r="I519" s="11">
        <v>1820644</v>
      </c>
      <c r="J519" s="11">
        <v>1365251</v>
      </c>
      <c r="K519" s="11">
        <v>1300593</v>
      </c>
      <c r="L519" s="11">
        <v>1371516</v>
      </c>
      <c r="M519" s="11">
        <v>1464980</v>
      </c>
      <c r="N519" s="11">
        <v>1694383.5</v>
      </c>
      <c r="O519" s="11">
        <v>18989438.5</v>
      </c>
      <c r="P519" s="11">
        <v>28273900.5</v>
      </c>
    </row>
    <row r="520" spans="1:16" x14ac:dyDescent="0.3">
      <c r="A520" s="120"/>
      <c r="B520" s="16" t="s">
        <v>15</v>
      </c>
      <c r="C520" s="10">
        <v>14820.567358547458</v>
      </c>
      <c r="D520" s="10">
        <v>7676.7409133885976</v>
      </c>
      <c r="E520" s="10">
        <v>7107.9417293233091</v>
      </c>
      <c r="F520" s="10">
        <v>6011.5555230064238</v>
      </c>
      <c r="G520" s="10">
        <v>4594.7936969376633</v>
      </c>
      <c r="H520" s="10">
        <v>4960.7010724089132</v>
      </c>
      <c r="I520" s="10">
        <v>8247.6126624023782</v>
      </c>
      <c r="J520" s="10">
        <v>4278.1207304997424</v>
      </c>
      <c r="K520" s="10">
        <v>6057.3838444055291</v>
      </c>
      <c r="L520" s="10">
        <v>7960.0464306442254</v>
      </c>
      <c r="M520" s="10">
        <v>7063.6849312426475</v>
      </c>
      <c r="N520" s="10">
        <v>6232.375638177351</v>
      </c>
      <c r="O520" s="10">
        <v>6996.2628388350868</v>
      </c>
      <c r="P520" s="10">
        <v>9754.8245564099179</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0"/>
    </row>
    <row r="523" spans="1:16" x14ac:dyDescent="0.3">
      <c r="A523" s="120"/>
      <c r="B523" s="16" t="s">
        <v>14</v>
      </c>
      <c r="C523" s="130"/>
      <c r="D523" s="130"/>
      <c r="E523" s="130"/>
      <c r="F523" s="130"/>
      <c r="G523" s="130"/>
      <c r="H523" s="130"/>
      <c r="I523" s="130"/>
      <c r="J523" s="130"/>
      <c r="K523" s="130"/>
      <c r="L523" s="130"/>
      <c r="M523" s="130"/>
      <c r="N523" s="130"/>
      <c r="O523" s="130"/>
      <c r="P523" s="11"/>
    </row>
    <row r="524" spans="1:16" x14ac:dyDescent="0.3">
      <c r="A524" s="120"/>
      <c r="B524" s="16" t="s">
        <v>15</v>
      </c>
      <c r="C524" s="130"/>
      <c r="D524" s="130"/>
      <c r="E524" s="130"/>
      <c r="F524" s="130"/>
      <c r="G524" s="130"/>
      <c r="H524" s="130"/>
      <c r="I524" s="130"/>
      <c r="J524" s="130"/>
      <c r="K524" s="130"/>
      <c r="L524" s="130"/>
      <c r="M524" s="130"/>
      <c r="N524" s="130"/>
      <c r="O524" s="130"/>
      <c r="P524" s="1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v>7.4999999999999997E-2</v>
      </c>
      <c r="D526" s="130"/>
      <c r="E526" s="130">
        <v>8.0000000000000002E-3</v>
      </c>
      <c r="F526" s="130"/>
      <c r="G526" s="130"/>
      <c r="H526" s="130">
        <v>0.1</v>
      </c>
      <c r="I526" s="130"/>
      <c r="J526" s="130"/>
      <c r="K526" s="130"/>
      <c r="L526" s="130"/>
      <c r="M526" s="130"/>
      <c r="N526" s="10"/>
      <c r="O526" s="10">
        <v>0.183</v>
      </c>
      <c r="P526" s="10">
        <v>0.03</v>
      </c>
    </row>
    <row r="527" spans="1:16" x14ac:dyDescent="0.3">
      <c r="A527" s="120"/>
      <c r="B527" s="16" t="s">
        <v>14</v>
      </c>
      <c r="C527" s="130">
        <v>200</v>
      </c>
      <c r="D527" s="130"/>
      <c r="E527" s="130">
        <v>40</v>
      </c>
      <c r="F527" s="130"/>
      <c r="G527" s="130"/>
      <c r="H527" s="130">
        <v>762</v>
      </c>
      <c r="I527" s="130"/>
      <c r="J527" s="130"/>
      <c r="K527" s="130"/>
      <c r="L527" s="130"/>
      <c r="M527" s="130"/>
      <c r="N527" s="11"/>
      <c r="O527" s="11">
        <v>1002</v>
      </c>
      <c r="P527" s="11">
        <v>100</v>
      </c>
    </row>
    <row r="528" spans="1:16" x14ac:dyDescent="0.3">
      <c r="A528" s="120"/>
      <c r="B528" s="16" t="s">
        <v>15</v>
      </c>
      <c r="C528" s="130">
        <v>2666.666666666667</v>
      </c>
      <c r="D528" s="130"/>
      <c r="E528" s="130">
        <v>5000</v>
      </c>
      <c r="F528" s="130"/>
      <c r="G528" s="130"/>
      <c r="H528" s="130">
        <v>7620</v>
      </c>
      <c r="I528" s="130"/>
      <c r="J528" s="130"/>
      <c r="K528" s="130"/>
      <c r="L528" s="130"/>
      <c r="M528" s="130"/>
      <c r="N528" s="10"/>
      <c r="O528" s="10">
        <v>5475.4098360655735</v>
      </c>
      <c r="P528" s="10">
        <v>3333.333333333333</v>
      </c>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0">
        <v>0.25</v>
      </c>
      <c r="D534" s="10">
        <v>0.11</v>
      </c>
      <c r="E534" s="10">
        <v>0.221</v>
      </c>
      <c r="F534" s="10">
        <v>0.28999999999999998</v>
      </c>
      <c r="G534" s="10">
        <v>0.95499999999999996</v>
      </c>
      <c r="H534" s="10">
        <v>0.32200000000000001</v>
      </c>
      <c r="I534" s="10">
        <v>0.36899999999999999</v>
      </c>
      <c r="J534" s="130">
        <v>0.995</v>
      </c>
      <c r="K534" s="10">
        <v>0.17800000000000002</v>
      </c>
      <c r="L534" s="10">
        <v>0.17499999999999999</v>
      </c>
      <c r="M534" s="10">
        <v>0.125</v>
      </c>
      <c r="N534" s="10">
        <v>7.0000000000000007E-2</v>
      </c>
      <c r="O534" s="10">
        <v>4.0599999999999996</v>
      </c>
      <c r="P534" s="10">
        <v>4.7649999999999997</v>
      </c>
    </row>
    <row r="535" spans="1:16" x14ac:dyDescent="0.3">
      <c r="A535" s="120"/>
      <c r="B535" s="16" t="s">
        <v>14</v>
      </c>
      <c r="C535" s="11">
        <v>780</v>
      </c>
      <c r="D535" s="11">
        <v>1280</v>
      </c>
      <c r="E535" s="11">
        <v>2220</v>
      </c>
      <c r="F535" s="11">
        <v>3032</v>
      </c>
      <c r="G535" s="11">
        <v>11120</v>
      </c>
      <c r="H535" s="11">
        <v>2720</v>
      </c>
      <c r="I535" s="11">
        <v>2440</v>
      </c>
      <c r="J535" s="130">
        <v>2760</v>
      </c>
      <c r="K535" s="11">
        <v>1920</v>
      </c>
      <c r="L535" s="11">
        <v>1620</v>
      </c>
      <c r="M535" s="11">
        <v>990</v>
      </c>
      <c r="N535" s="11">
        <v>700</v>
      </c>
      <c r="O535" s="11">
        <v>31582</v>
      </c>
      <c r="P535" s="11">
        <v>90778</v>
      </c>
    </row>
    <row r="536" spans="1:16" x14ac:dyDescent="0.3">
      <c r="A536" s="120"/>
      <c r="B536" s="16" t="s">
        <v>15</v>
      </c>
      <c r="C536" s="10">
        <v>3120</v>
      </c>
      <c r="D536" s="10">
        <v>11636.363636363636</v>
      </c>
      <c r="E536" s="10">
        <v>10045.248868778281</v>
      </c>
      <c r="F536" s="10">
        <v>10455.172413793103</v>
      </c>
      <c r="G536" s="10">
        <v>11643.979057591623</v>
      </c>
      <c r="H536" s="10">
        <v>8447.2049689440992</v>
      </c>
      <c r="I536" s="10">
        <v>6612.4661246612468</v>
      </c>
      <c r="J536" s="130">
        <v>2773.8693467336684</v>
      </c>
      <c r="K536" s="10">
        <v>10786.516853932584</v>
      </c>
      <c r="L536" s="10">
        <v>9257.1428571428569</v>
      </c>
      <c r="M536" s="10">
        <v>7920</v>
      </c>
      <c r="N536" s="10">
        <v>10000</v>
      </c>
      <c r="O536" s="10">
        <v>7778.8177339901476</v>
      </c>
      <c r="P536" s="10">
        <v>19050.99685204617</v>
      </c>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10.592000000000001</v>
      </c>
      <c r="D538" s="10">
        <v>12.138</v>
      </c>
      <c r="E538" s="10">
        <v>1.0920000000000001</v>
      </c>
      <c r="F538" s="10">
        <v>1.7719999999999998</v>
      </c>
      <c r="G538" s="10">
        <v>9.3800000000000008</v>
      </c>
      <c r="H538" s="10">
        <v>7.4639999999999995</v>
      </c>
      <c r="I538" s="10">
        <v>13.380999999999998</v>
      </c>
      <c r="J538" s="10">
        <v>44.866000000000007</v>
      </c>
      <c r="K538" s="10">
        <v>63.083999999999996</v>
      </c>
      <c r="L538" s="10">
        <v>20.561</v>
      </c>
      <c r="M538" s="10">
        <v>35.762</v>
      </c>
      <c r="N538" s="10">
        <v>50.566000000000003</v>
      </c>
      <c r="O538" s="10">
        <v>270.65800000000002</v>
      </c>
      <c r="P538" s="10">
        <v>345.48400000000004</v>
      </c>
    </row>
    <row r="539" spans="1:16" x14ac:dyDescent="0.3">
      <c r="A539" s="120"/>
      <c r="B539" s="16" t="s">
        <v>14</v>
      </c>
      <c r="C539" s="11">
        <v>557430</v>
      </c>
      <c r="D539" s="11">
        <v>454376</v>
      </c>
      <c r="E539" s="11">
        <v>68672</v>
      </c>
      <c r="F539" s="11">
        <v>80425</v>
      </c>
      <c r="G539" s="11">
        <v>671458</v>
      </c>
      <c r="H539" s="11">
        <v>432461</v>
      </c>
      <c r="I539" s="11">
        <v>610338</v>
      </c>
      <c r="J539" s="11">
        <v>2067437</v>
      </c>
      <c r="K539" s="11">
        <v>2421385.4</v>
      </c>
      <c r="L539" s="11">
        <v>1213670.5</v>
      </c>
      <c r="M539" s="11">
        <v>1748131</v>
      </c>
      <c r="N539" s="11">
        <v>2408108</v>
      </c>
      <c r="O539" s="11">
        <v>12733891.9</v>
      </c>
      <c r="P539" s="11">
        <v>14599508</v>
      </c>
    </row>
    <row r="540" spans="1:16" x14ac:dyDescent="0.3">
      <c r="A540" s="120"/>
      <c r="B540" s="16" t="s">
        <v>15</v>
      </c>
      <c r="C540" s="10">
        <v>52627.454682779455</v>
      </c>
      <c r="D540" s="10">
        <v>37434.173669467789</v>
      </c>
      <c r="E540" s="10">
        <v>62886.446886446887</v>
      </c>
      <c r="F540" s="10">
        <v>45386.56884875847</v>
      </c>
      <c r="G540" s="10">
        <v>71584.008528784645</v>
      </c>
      <c r="H540" s="10">
        <v>57939.576634512327</v>
      </c>
      <c r="I540" s="10">
        <v>45612.286077273748</v>
      </c>
      <c r="J540" s="10">
        <v>46080.261222306413</v>
      </c>
      <c r="K540" s="10">
        <v>38383.5108743897</v>
      </c>
      <c r="L540" s="10">
        <v>59027.795340693548</v>
      </c>
      <c r="M540" s="10">
        <v>48882.361165482915</v>
      </c>
      <c r="N540" s="10">
        <v>47623.066882885731</v>
      </c>
      <c r="O540" s="10">
        <v>47047.905105335893</v>
      </c>
      <c r="P540" s="10">
        <v>42258.130622546916</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0"/>
      <c r="E542" s="10"/>
      <c r="F542" s="130"/>
      <c r="G542" s="130"/>
      <c r="H542" s="130"/>
      <c r="I542" s="130"/>
      <c r="J542" s="130"/>
      <c r="K542" s="130"/>
      <c r="L542" s="130"/>
      <c r="M542" s="130"/>
      <c r="N542" s="130"/>
      <c r="O542" s="10"/>
      <c r="P542" s="130">
        <v>3.5000000000000003E-2</v>
      </c>
    </row>
    <row r="543" spans="1:16" x14ac:dyDescent="0.3">
      <c r="A543" s="120"/>
      <c r="B543" s="16" t="s">
        <v>14</v>
      </c>
      <c r="C543" s="130"/>
      <c r="D543" s="11"/>
      <c r="E543" s="11"/>
      <c r="F543" s="130"/>
      <c r="G543" s="130"/>
      <c r="H543" s="130"/>
      <c r="I543" s="130"/>
      <c r="J543" s="130"/>
      <c r="K543" s="130"/>
      <c r="L543" s="130"/>
      <c r="M543" s="130"/>
      <c r="N543" s="130"/>
      <c r="O543" s="11"/>
      <c r="P543" s="130">
        <v>2060</v>
      </c>
    </row>
    <row r="544" spans="1:16" x14ac:dyDescent="0.3">
      <c r="A544" s="120"/>
      <c r="B544" s="16" t="s">
        <v>15</v>
      </c>
      <c r="C544" s="130"/>
      <c r="D544" s="10"/>
      <c r="E544" s="10"/>
      <c r="F544" s="130"/>
      <c r="G544" s="130"/>
      <c r="H544" s="130"/>
      <c r="I544" s="130"/>
      <c r="J544" s="130"/>
      <c r="K544" s="130"/>
      <c r="L544" s="130"/>
      <c r="M544" s="130"/>
      <c r="N544" s="130"/>
      <c r="O544" s="10"/>
      <c r="P544" s="130">
        <v>58857.142857142855</v>
      </c>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v>1.7000000000000001E-2</v>
      </c>
      <c r="F558" s="130">
        <v>3.0000000000000001E-3</v>
      </c>
      <c r="G558" s="130"/>
      <c r="H558" s="130"/>
      <c r="I558" s="130"/>
      <c r="J558" s="130"/>
      <c r="K558" s="130"/>
      <c r="L558" s="130"/>
      <c r="M558" s="130"/>
      <c r="N558" s="130"/>
      <c r="O558" s="130">
        <v>0.02</v>
      </c>
      <c r="P558" s="130"/>
    </row>
    <row r="559" spans="1:16" x14ac:dyDescent="0.3">
      <c r="A559" s="120"/>
      <c r="B559" s="16" t="s">
        <v>14</v>
      </c>
      <c r="C559" s="130"/>
      <c r="D559" s="130"/>
      <c r="E559" s="130">
        <v>1190</v>
      </c>
      <c r="F559" s="130">
        <v>210</v>
      </c>
      <c r="G559" s="130"/>
      <c r="H559" s="130"/>
      <c r="I559" s="130"/>
      <c r="J559" s="130"/>
      <c r="K559" s="130"/>
      <c r="L559" s="130"/>
      <c r="M559" s="130"/>
      <c r="N559" s="130"/>
      <c r="O559" s="130">
        <v>1400</v>
      </c>
      <c r="P559" s="130"/>
    </row>
    <row r="560" spans="1:16" x14ac:dyDescent="0.3">
      <c r="A560" s="120"/>
      <c r="B560" s="16" t="s">
        <v>15</v>
      </c>
      <c r="C560" s="130"/>
      <c r="D560" s="130"/>
      <c r="E560" s="130">
        <v>70000</v>
      </c>
      <c r="F560" s="130">
        <v>70000</v>
      </c>
      <c r="G560" s="130"/>
      <c r="H560" s="130"/>
      <c r="I560" s="130"/>
      <c r="J560" s="130"/>
      <c r="K560" s="130"/>
      <c r="L560" s="130"/>
      <c r="M560" s="130"/>
      <c r="N560" s="130"/>
      <c r="O560" s="130">
        <v>70000</v>
      </c>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v>3.0000000000000001E-3</v>
      </c>
      <c r="O562" s="130">
        <v>3.0000000000000001E-3</v>
      </c>
      <c r="P562" s="130"/>
    </row>
    <row r="563" spans="1:16" x14ac:dyDescent="0.3">
      <c r="A563" s="120"/>
      <c r="B563" s="16" t="s">
        <v>14</v>
      </c>
      <c r="C563" s="130"/>
      <c r="D563" s="130"/>
      <c r="E563" s="130"/>
      <c r="F563" s="130"/>
      <c r="G563" s="130"/>
      <c r="H563" s="130"/>
      <c r="I563" s="130"/>
      <c r="J563" s="130"/>
      <c r="K563" s="130"/>
      <c r="L563" s="130"/>
      <c r="M563" s="130"/>
      <c r="N563" s="130">
        <v>240</v>
      </c>
      <c r="O563" s="130">
        <v>240</v>
      </c>
      <c r="P563" s="130"/>
    </row>
    <row r="564" spans="1:16" x14ac:dyDescent="0.3">
      <c r="A564" s="120"/>
      <c r="B564" s="16" t="s">
        <v>15</v>
      </c>
      <c r="C564" s="130"/>
      <c r="D564" s="130"/>
      <c r="E564" s="130"/>
      <c r="F564" s="130"/>
      <c r="G564" s="130"/>
      <c r="H564" s="130"/>
      <c r="I564" s="130"/>
      <c r="J564" s="130"/>
      <c r="K564" s="130"/>
      <c r="L564" s="130"/>
      <c r="M564" s="130"/>
      <c r="N564" s="130">
        <v>80000</v>
      </c>
      <c r="O564" s="130">
        <v>80000</v>
      </c>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0">
        <v>5.1500000000000004E-2</v>
      </c>
      <c r="D586" s="10">
        <v>6.3099999999999989E-2</v>
      </c>
      <c r="E586" s="10">
        <v>0.16600000000000001</v>
      </c>
      <c r="F586" s="10">
        <v>6.1500000000000006E-2</v>
      </c>
      <c r="G586" s="10">
        <v>2.7999999999999997E-2</v>
      </c>
      <c r="H586" s="10">
        <v>2.6000000000000002E-2</v>
      </c>
      <c r="I586" s="10">
        <v>1.7000000000000001E-2</v>
      </c>
      <c r="J586" s="10">
        <v>3.1E-2</v>
      </c>
      <c r="K586" s="10">
        <v>1.3999999999999999E-2</v>
      </c>
      <c r="L586" s="10">
        <v>3.0000000000000001E-3</v>
      </c>
      <c r="M586" s="10">
        <v>0.19699999999999998</v>
      </c>
      <c r="N586" s="10">
        <v>0.19</v>
      </c>
      <c r="O586" s="10">
        <v>0.84810000000000008</v>
      </c>
      <c r="P586" s="10">
        <v>0.79500000000000004</v>
      </c>
    </row>
    <row r="587" spans="1:16" x14ac:dyDescent="0.3">
      <c r="A587" s="120"/>
      <c r="B587" s="16" t="s">
        <v>14</v>
      </c>
      <c r="C587" s="11">
        <v>6600</v>
      </c>
      <c r="D587" s="11">
        <v>6290</v>
      </c>
      <c r="E587" s="11">
        <v>8422</v>
      </c>
      <c r="F587" s="11">
        <v>3840</v>
      </c>
      <c r="G587" s="11">
        <v>1440</v>
      </c>
      <c r="H587" s="11">
        <v>1560</v>
      </c>
      <c r="I587" s="11">
        <v>1010</v>
      </c>
      <c r="J587" s="11">
        <v>1860</v>
      </c>
      <c r="K587" s="11">
        <v>840</v>
      </c>
      <c r="L587" s="11">
        <v>180</v>
      </c>
      <c r="M587" s="11">
        <v>9440</v>
      </c>
      <c r="N587" s="11">
        <v>8730</v>
      </c>
      <c r="O587" s="11">
        <v>50212</v>
      </c>
      <c r="P587" s="11">
        <v>37964</v>
      </c>
    </row>
    <row r="588" spans="1:16" x14ac:dyDescent="0.3">
      <c r="A588" s="120"/>
      <c r="B588" s="16" t="s">
        <v>15</v>
      </c>
      <c r="C588" s="10">
        <v>128155.33980582524</v>
      </c>
      <c r="D588" s="10">
        <v>99683.042789223458</v>
      </c>
      <c r="E588" s="10">
        <v>50734.939759036148</v>
      </c>
      <c r="F588" s="10">
        <v>62439.024390243896</v>
      </c>
      <c r="G588" s="10">
        <v>51428.571428571428</v>
      </c>
      <c r="H588" s="10">
        <v>60000</v>
      </c>
      <c r="I588" s="10">
        <v>59411.76470588235</v>
      </c>
      <c r="J588" s="10">
        <v>60000</v>
      </c>
      <c r="K588" s="10">
        <v>60000</v>
      </c>
      <c r="L588" s="10">
        <v>60000</v>
      </c>
      <c r="M588" s="10">
        <v>47918.78172588833</v>
      </c>
      <c r="N588" s="10">
        <v>45947.368421052626</v>
      </c>
      <c r="O588" s="10">
        <v>59205.282395943868</v>
      </c>
      <c r="P588" s="10">
        <v>47753.45911949686</v>
      </c>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v>0.03</v>
      </c>
      <c r="H594" s="130">
        <v>0.26400000000000001</v>
      </c>
      <c r="I594" s="130">
        <v>6.0000000000000001E-3</v>
      </c>
      <c r="J594" s="130"/>
      <c r="K594" s="130"/>
      <c r="L594" s="130"/>
      <c r="M594" s="130">
        <v>2.7000000000000003E-2</v>
      </c>
      <c r="N594" s="10">
        <v>0.12300000000000001</v>
      </c>
      <c r="O594" s="10">
        <v>0.45</v>
      </c>
      <c r="P594" s="10">
        <v>0.125</v>
      </c>
    </row>
    <row r="595" spans="1:16" x14ac:dyDescent="0.3">
      <c r="A595" s="120"/>
      <c r="B595" s="16" t="s">
        <v>14</v>
      </c>
      <c r="C595" s="130"/>
      <c r="D595" s="130"/>
      <c r="E595" s="130"/>
      <c r="F595" s="130"/>
      <c r="G595" s="130">
        <v>2320</v>
      </c>
      <c r="H595" s="130">
        <v>21125</v>
      </c>
      <c r="I595" s="130">
        <v>290</v>
      </c>
      <c r="J595" s="130"/>
      <c r="K595" s="130"/>
      <c r="L595" s="130"/>
      <c r="M595" s="130">
        <v>2185</v>
      </c>
      <c r="N595" s="11">
        <v>10820</v>
      </c>
      <c r="O595" s="11">
        <v>36740</v>
      </c>
      <c r="P595" s="11">
        <v>8100</v>
      </c>
    </row>
    <row r="596" spans="1:16" x14ac:dyDescent="0.3">
      <c r="A596" s="120"/>
      <c r="B596" s="16" t="s">
        <v>15</v>
      </c>
      <c r="C596" s="130"/>
      <c r="D596" s="130"/>
      <c r="E596" s="130"/>
      <c r="F596" s="130"/>
      <c r="G596" s="130">
        <v>77333.333333333328</v>
      </c>
      <c r="H596" s="130">
        <v>80018.939393939392</v>
      </c>
      <c r="I596" s="130">
        <v>48333.333333333343</v>
      </c>
      <c r="J596" s="130"/>
      <c r="K596" s="130"/>
      <c r="L596" s="130"/>
      <c r="M596" s="130">
        <v>80925.925925925927</v>
      </c>
      <c r="N596" s="10">
        <v>87967.479674796748</v>
      </c>
      <c r="O596" s="10">
        <v>81644.444444444438</v>
      </c>
      <c r="P596" s="10">
        <v>64800</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0"/>
      <c r="D602" s="10">
        <v>11.64</v>
      </c>
      <c r="E602" s="10">
        <v>167.93</v>
      </c>
      <c r="F602" s="10">
        <v>231.5196</v>
      </c>
      <c r="G602" s="10">
        <v>446.26379999999995</v>
      </c>
      <c r="H602" s="10">
        <v>741.20609999999999</v>
      </c>
      <c r="I602" s="10">
        <v>999.41820000000007</v>
      </c>
      <c r="J602" s="10">
        <v>1154.6497999999999</v>
      </c>
      <c r="K602" s="10">
        <v>954.44119999999998</v>
      </c>
      <c r="L602" s="10">
        <v>264.89400000000001</v>
      </c>
      <c r="M602" s="10">
        <v>107.21299999999999</v>
      </c>
      <c r="N602" s="10"/>
      <c r="O602" s="10">
        <v>5079.1756999999998</v>
      </c>
      <c r="P602" s="10">
        <v>4173.0556999999999</v>
      </c>
    </row>
    <row r="603" spans="1:16" x14ac:dyDescent="0.3">
      <c r="A603" s="120"/>
      <c r="B603" s="16" t="s">
        <v>14</v>
      </c>
      <c r="C603" s="11"/>
      <c r="D603" s="11">
        <v>114175</v>
      </c>
      <c r="E603" s="11">
        <v>1196818.5</v>
      </c>
      <c r="F603" s="11">
        <v>1838751</v>
      </c>
      <c r="G603" s="11">
        <v>2889743.2</v>
      </c>
      <c r="H603" s="11">
        <v>4515344.2</v>
      </c>
      <c r="I603" s="11">
        <v>5643371</v>
      </c>
      <c r="J603" s="11">
        <v>7395988</v>
      </c>
      <c r="K603" s="11">
        <v>6565649</v>
      </c>
      <c r="L603" s="11">
        <v>1624847</v>
      </c>
      <c r="M603" s="11">
        <v>431311</v>
      </c>
      <c r="N603" s="11"/>
      <c r="O603" s="11">
        <v>32215997.899999999</v>
      </c>
      <c r="P603" s="11">
        <v>29362874.489999998</v>
      </c>
    </row>
    <row r="604" spans="1:16" x14ac:dyDescent="0.3">
      <c r="A604" s="120"/>
      <c r="B604" s="16" t="s">
        <v>15</v>
      </c>
      <c r="C604" s="10"/>
      <c r="D604" s="10">
        <v>9808.8487972508592</v>
      </c>
      <c r="E604" s="10">
        <v>7126.8891800154825</v>
      </c>
      <c r="F604" s="10">
        <v>7942.0964790885955</v>
      </c>
      <c r="G604" s="10">
        <v>6475.4147658851116</v>
      </c>
      <c r="H604" s="10">
        <v>6091.8875330356832</v>
      </c>
      <c r="I604" s="10">
        <v>5646.6562245914665</v>
      </c>
      <c r="J604" s="10">
        <v>6405.3949517853816</v>
      </c>
      <c r="K604" s="10">
        <v>6879.0502757005879</v>
      </c>
      <c r="L604" s="10">
        <v>6133.9516938851002</v>
      </c>
      <c r="M604" s="10">
        <v>4022.9356514601777</v>
      </c>
      <c r="N604" s="10"/>
      <c r="O604" s="10">
        <v>6342.7610704626741</v>
      </c>
      <c r="P604" s="10">
        <v>7036.3006393612231</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0">
        <v>5.8914999999999997</v>
      </c>
      <c r="D610" s="10">
        <v>6.8935000000000004</v>
      </c>
      <c r="E610" s="10">
        <v>8.1434999999999995</v>
      </c>
      <c r="F610" s="10">
        <v>16.048500000000001</v>
      </c>
      <c r="G610" s="10">
        <v>19.8</v>
      </c>
      <c r="H610" s="10">
        <v>16.388999999999999</v>
      </c>
      <c r="I610" s="10">
        <v>10.076000000000001</v>
      </c>
      <c r="J610" s="10">
        <v>5.48</v>
      </c>
      <c r="K610" s="10">
        <v>4.7869999999999999</v>
      </c>
      <c r="L610" s="10">
        <v>5.4129999999999994</v>
      </c>
      <c r="M610" s="10">
        <v>5.24</v>
      </c>
      <c r="N610" s="10">
        <v>0.6</v>
      </c>
      <c r="O610" s="10">
        <v>104.762</v>
      </c>
      <c r="P610" s="10">
        <v>63.683500000000002</v>
      </c>
    </row>
    <row r="611" spans="1:16" x14ac:dyDescent="0.3">
      <c r="A611" s="120"/>
      <c r="B611" s="16" t="s">
        <v>14</v>
      </c>
      <c r="C611" s="11">
        <v>305980</v>
      </c>
      <c r="D611" s="11">
        <v>315094</v>
      </c>
      <c r="E611" s="11">
        <v>333559</v>
      </c>
      <c r="F611" s="11">
        <v>348206</v>
      </c>
      <c r="G611" s="11">
        <v>345646.7</v>
      </c>
      <c r="H611" s="11">
        <v>232217</v>
      </c>
      <c r="I611" s="11">
        <v>136588</v>
      </c>
      <c r="J611" s="11">
        <v>188500</v>
      </c>
      <c r="K611" s="11">
        <v>255844</v>
      </c>
      <c r="L611" s="11">
        <v>263347</v>
      </c>
      <c r="M611" s="11">
        <v>207776</v>
      </c>
      <c r="N611" s="11">
        <v>35580</v>
      </c>
      <c r="O611" s="11">
        <v>2968337.7</v>
      </c>
      <c r="P611" s="11">
        <v>2581920</v>
      </c>
    </row>
    <row r="612" spans="1:16" x14ac:dyDescent="0.3">
      <c r="A612" s="120"/>
      <c r="B612" s="16" t="s">
        <v>15</v>
      </c>
      <c r="C612" s="10">
        <v>51935.839769158956</v>
      </c>
      <c r="D612" s="10">
        <v>45708.85616885472</v>
      </c>
      <c r="E612" s="10">
        <v>40960.15226868054</v>
      </c>
      <c r="F612" s="10">
        <v>21697.105648502977</v>
      </c>
      <c r="G612" s="10">
        <v>17456.904040404042</v>
      </c>
      <c r="H612" s="10">
        <v>14169.076819818169</v>
      </c>
      <c r="I612" s="10">
        <v>13555.776101627629</v>
      </c>
      <c r="J612" s="10">
        <v>34397.810218978098</v>
      </c>
      <c r="K612" s="10">
        <v>53445.581783998328</v>
      </c>
      <c r="L612" s="10">
        <v>48650.84056900056</v>
      </c>
      <c r="M612" s="10">
        <v>39651.908396946565</v>
      </c>
      <c r="N612" s="10">
        <v>59300</v>
      </c>
      <c r="O612" s="10">
        <v>28334.10683263015</v>
      </c>
      <c r="P612" s="10">
        <v>40542.997793777038</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0"/>
      <c r="E626" s="130"/>
      <c r="F626" s="10"/>
      <c r="G626" s="130"/>
      <c r="H626" s="130"/>
      <c r="I626" s="130"/>
      <c r="J626" s="130"/>
      <c r="K626" s="130"/>
      <c r="L626" s="130"/>
      <c r="M626" s="130"/>
      <c r="N626" s="130"/>
      <c r="O626" s="10"/>
      <c r="P626" s="10">
        <v>0.48</v>
      </c>
    </row>
    <row r="627" spans="1:16" x14ac:dyDescent="0.3">
      <c r="A627" s="120"/>
      <c r="B627" s="16" t="s">
        <v>14</v>
      </c>
      <c r="C627" s="130"/>
      <c r="D627" s="11"/>
      <c r="E627" s="130"/>
      <c r="F627" s="11"/>
      <c r="G627" s="130"/>
      <c r="H627" s="130"/>
      <c r="I627" s="130"/>
      <c r="J627" s="130"/>
      <c r="K627" s="130"/>
      <c r="L627" s="130"/>
      <c r="M627" s="130"/>
      <c r="N627" s="130"/>
      <c r="O627" s="11"/>
      <c r="P627" s="11">
        <v>10128</v>
      </c>
    </row>
    <row r="628" spans="1:16" x14ac:dyDescent="0.3">
      <c r="A628" s="120"/>
      <c r="B628" s="16" t="s">
        <v>15</v>
      </c>
      <c r="C628" s="130"/>
      <c r="D628" s="10"/>
      <c r="E628" s="130"/>
      <c r="F628" s="10"/>
      <c r="G628" s="130"/>
      <c r="H628" s="130"/>
      <c r="I628" s="130"/>
      <c r="J628" s="130"/>
      <c r="K628" s="130"/>
      <c r="L628" s="130"/>
      <c r="M628" s="130"/>
      <c r="N628" s="130"/>
      <c r="O628" s="10"/>
      <c r="P628" s="10">
        <v>21100</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0"/>
    </row>
    <row r="631" spans="1:16" x14ac:dyDescent="0.3">
      <c r="A631" s="120"/>
      <c r="B631" s="16" t="s">
        <v>14</v>
      </c>
      <c r="C631" s="130"/>
      <c r="D631" s="130"/>
      <c r="E631" s="130"/>
      <c r="F631" s="130"/>
      <c r="G631" s="130"/>
      <c r="H631" s="130"/>
      <c r="I631" s="130"/>
      <c r="J631" s="130"/>
      <c r="K631" s="130"/>
      <c r="L631" s="130"/>
      <c r="M631" s="130"/>
      <c r="N631" s="130"/>
      <c r="O631" s="130"/>
      <c r="P631" s="11"/>
    </row>
    <row r="632" spans="1:16" x14ac:dyDescent="0.3">
      <c r="A632" s="120"/>
      <c r="B632" s="16" t="s">
        <v>15</v>
      </c>
      <c r="C632" s="130"/>
      <c r="D632" s="130"/>
      <c r="E632" s="130"/>
      <c r="F632" s="130"/>
      <c r="G632" s="130"/>
      <c r="H632" s="130"/>
      <c r="I632" s="130"/>
      <c r="J632" s="130"/>
      <c r="K632" s="130"/>
      <c r="L632" s="130"/>
      <c r="M632" s="130"/>
      <c r="N632" s="130"/>
      <c r="O632" s="130"/>
      <c r="P632" s="1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v>2.1280000000000001</v>
      </c>
      <c r="D634" s="10">
        <v>1.4359999999999999</v>
      </c>
      <c r="E634" s="10">
        <v>2.4780000000000002</v>
      </c>
      <c r="F634" s="10">
        <v>4.0000000000000001E-3</v>
      </c>
      <c r="G634" s="10"/>
      <c r="H634" s="10">
        <v>0.22</v>
      </c>
      <c r="I634" s="130"/>
      <c r="J634" s="130"/>
      <c r="K634" s="130"/>
      <c r="L634" s="130"/>
      <c r="M634" s="130"/>
      <c r="N634" s="10"/>
      <c r="O634" s="10">
        <v>6.266</v>
      </c>
      <c r="P634" s="10">
        <v>3.6640000000000001</v>
      </c>
    </row>
    <row r="635" spans="1:16" x14ac:dyDescent="0.3">
      <c r="A635" s="120"/>
      <c r="B635" s="16" t="s">
        <v>14</v>
      </c>
      <c r="C635" s="130">
        <v>84025</v>
      </c>
      <c r="D635" s="11">
        <v>42110</v>
      </c>
      <c r="E635" s="11">
        <v>84851</v>
      </c>
      <c r="F635" s="11">
        <v>100</v>
      </c>
      <c r="G635" s="11"/>
      <c r="H635" s="11">
        <v>11000</v>
      </c>
      <c r="I635" s="130"/>
      <c r="J635" s="130"/>
      <c r="K635" s="130"/>
      <c r="L635" s="130"/>
      <c r="M635" s="130"/>
      <c r="N635" s="11"/>
      <c r="O635" s="11">
        <v>222086</v>
      </c>
      <c r="P635" s="11">
        <v>190205</v>
      </c>
    </row>
    <row r="636" spans="1:16" x14ac:dyDescent="0.3">
      <c r="A636" s="120"/>
      <c r="B636" s="16" t="s">
        <v>15</v>
      </c>
      <c r="C636" s="130">
        <v>39485.432330827069</v>
      </c>
      <c r="D636" s="10">
        <v>29324.512534818943</v>
      </c>
      <c r="E636" s="10">
        <v>34241.727199354318</v>
      </c>
      <c r="F636" s="10">
        <v>25000</v>
      </c>
      <c r="G636" s="10"/>
      <c r="H636" s="10">
        <v>50000</v>
      </c>
      <c r="I636" s="130"/>
      <c r="J636" s="130"/>
      <c r="K636" s="130"/>
      <c r="L636" s="130"/>
      <c r="M636" s="130"/>
      <c r="N636" s="10"/>
      <c r="O636" s="10">
        <v>35443.025853814237</v>
      </c>
      <c r="P636" s="10">
        <v>51911.844978165936</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7013.1491000000005</v>
      </c>
      <c r="D638" s="10">
        <v>7127.8766500000002</v>
      </c>
      <c r="E638" s="10">
        <v>7286.1866</v>
      </c>
      <c r="F638" s="10">
        <v>6879.1206000000002</v>
      </c>
      <c r="G638" s="10">
        <v>7389.0496000000012</v>
      </c>
      <c r="H638" s="10">
        <v>8083.4534000000021</v>
      </c>
      <c r="I638" s="10">
        <v>6357.1551999999992</v>
      </c>
      <c r="J638" s="10">
        <v>8450.0282999999999</v>
      </c>
      <c r="K638" s="10">
        <v>8401.5135999999984</v>
      </c>
      <c r="L638" s="10">
        <v>7239.9308000000019</v>
      </c>
      <c r="M638" s="10">
        <v>6396.1811499999985</v>
      </c>
      <c r="N638" s="10">
        <v>7549.1480500000007</v>
      </c>
      <c r="O638" s="10">
        <v>88172.793049999964</v>
      </c>
      <c r="P638" s="10">
        <v>82221.230150000003</v>
      </c>
    </row>
    <row r="639" spans="1:16" x14ac:dyDescent="0.3">
      <c r="A639" s="120"/>
      <c r="B639" s="16" t="s">
        <v>14</v>
      </c>
      <c r="C639" s="11">
        <v>74521783.939999998</v>
      </c>
      <c r="D639" s="11">
        <v>67807344.829999998</v>
      </c>
      <c r="E639" s="11">
        <v>69489035.950000003</v>
      </c>
      <c r="F639" s="11">
        <v>53800016.969999999</v>
      </c>
      <c r="G639" s="11">
        <v>50943905.270000003</v>
      </c>
      <c r="H639" s="11">
        <v>44896061.740000002</v>
      </c>
      <c r="I639" s="11">
        <v>39815043.100000001</v>
      </c>
      <c r="J639" s="11">
        <v>51811940.039999999</v>
      </c>
      <c r="K639" s="11">
        <v>53367592.450000003</v>
      </c>
      <c r="L639" s="11">
        <v>50759079.25</v>
      </c>
      <c r="M639" s="11">
        <v>60367328.659999996</v>
      </c>
      <c r="N639" s="11">
        <v>77937551</v>
      </c>
      <c r="O639" s="11">
        <v>695516683.20000005</v>
      </c>
      <c r="P639" s="11">
        <v>679553149.69000006</v>
      </c>
    </row>
    <row r="640" spans="1:16" x14ac:dyDescent="0.3">
      <c r="A640" s="120"/>
      <c r="B640" s="16" t="s">
        <v>15</v>
      </c>
      <c r="C640" s="10">
        <v>10626.0087839855</v>
      </c>
      <c r="D640" s="10">
        <v>9512.9795533148008</v>
      </c>
      <c r="E640" s="10">
        <v>9537.0925512668036</v>
      </c>
      <c r="F640" s="10">
        <v>7820.7695573762721</v>
      </c>
      <c r="G640" s="10">
        <v>6894.5139128582914</v>
      </c>
      <c r="H640" s="10">
        <v>5554.0694698629659</v>
      </c>
      <c r="I640" s="10">
        <v>6263.0283275135407</v>
      </c>
      <c r="J640" s="10">
        <v>6131.5700019608221</v>
      </c>
      <c r="K640" s="10">
        <v>6352.1402203050666</v>
      </c>
      <c r="L640" s="10">
        <v>7010.9895594582185</v>
      </c>
      <c r="M640" s="10">
        <v>9438.0267294337045</v>
      </c>
      <c r="N640" s="10">
        <v>10324.019410375717</v>
      </c>
      <c r="O640" s="10">
        <v>7888.1099162368009</v>
      </c>
      <c r="P640" s="10">
        <v>8264.9353269254134</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3385.5929000000006</v>
      </c>
      <c r="D642" s="10">
        <v>4132.9157999999998</v>
      </c>
      <c r="E642" s="10">
        <v>4386.9540999999999</v>
      </c>
      <c r="F642" s="10">
        <v>3339.7990000000009</v>
      </c>
      <c r="G642" s="10">
        <v>2760.5783000000006</v>
      </c>
      <c r="H642" s="10">
        <v>2147.8742000000011</v>
      </c>
      <c r="I642" s="10">
        <v>1554.7781000000002</v>
      </c>
      <c r="J642" s="10">
        <v>2154.0106000000001</v>
      </c>
      <c r="K642" s="10">
        <v>2304.4593999999993</v>
      </c>
      <c r="L642" s="10">
        <v>2244.7742000000007</v>
      </c>
      <c r="M642" s="10">
        <v>2292.7006500000007</v>
      </c>
      <c r="N642" s="10">
        <v>3620.8520499999991</v>
      </c>
      <c r="O642" s="10">
        <v>34325.289300000011</v>
      </c>
      <c r="P642" s="10">
        <v>33930.127300000015</v>
      </c>
    </row>
    <row r="643" spans="1:16" x14ac:dyDescent="0.3">
      <c r="A643" s="120"/>
      <c r="B643" s="16" t="s">
        <v>14</v>
      </c>
      <c r="C643" s="11">
        <v>40460959.939999998</v>
      </c>
      <c r="D643" s="11">
        <v>41557371.829999998</v>
      </c>
      <c r="E643" s="11">
        <v>43703428.450000003</v>
      </c>
      <c r="F643" s="11">
        <v>28737594.969999999</v>
      </c>
      <c r="G643" s="11">
        <v>22870512.969999999</v>
      </c>
      <c r="H643" s="11">
        <v>14262865.34</v>
      </c>
      <c r="I643" s="11">
        <v>11181818.5</v>
      </c>
      <c r="J643" s="11">
        <v>17049010.079999998</v>
      </c>
      <c r="K643" s="11">
        <v>18486304.949999999</v>
      </c>
      <c r="L643" s="11">
        <v>20798825.75</v>
      </c>
      <c r="M643" s="11">
        <v>31043157.5</v>
      </c>
      <c r="N643" s="11">
        <v>42618584.5</v>
      </c>
      <c r="O643" s="11">
        <v>332770434.77999997</v>
      </c>
      <c r="P643" s="11">
        <v>325437348.63999999</v>
      </c>
    </row>
    <row r="644" spans="1:16" x14ac:dyDescent="0.3">
      <c r="A644" s="120"/>
      <c r="B644" s="16" t="s">
        <v>15</v>
      </c>
      <c r="C644" s="10">
        <v>11950.922965368931</v>
      </c>
      <c r="D644" s="10">
        <v>10055.218601356457</v>
      </c>
      <c r="E644" s="10">
        <v>9962.1348785026039</v>
      </c>
      <c r="F644" s="10">
        <v>8604.5881713240797</v>
      </c>
      <c r="G644" s="10">
        <v>8284.6818617678746</v>
      </c>
      <c r="H644" s="10">
        <v>6640.456568638886</v>
      </c>
      <c r="I644" s="10">
        <v>7191.9063562832525</v>
      </c>
      <c r="J644" s="10">
        <v>7915.0075120335996</v>
      </c>
      <c r="K644" s="10">
        <v>8021.9703371645455</v>
      </c>
      <c r="L644" s="10">
        <v>9265.4422658635303</v>
      </c>
      <c r="M644" s="10">
        <v>13539.995943212209</v>
      </c>
      <c r="N644" s="10">
        <v>11770.319226382093</v>
      </c>
      <c r="O644" s="10">
        <v>9694.614133375997</v>
      </c>
      <c r="P644" s="10">
        <v>9591.3978088729382</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294.16499999999996</v>
      </c>
      <c r="D646" s="10">
        <v>241.375</v>
      </c>
      <c r="E646" s="10">
        <v>692.68299999999999</v>
      </c>
      <c r="F646" s="10">
        <v>1519.4225999999999</v>
      </c>
      <c r="G646" s="10">
        <v>2349.4133000000002</v>
      </c>
      <c r="H646" s="10">
        <v>3626.3877000000002</v>
      </c>
      <c r="I646" s="10">
        <v>2712.4025999999999</v>
      </c>
      <c r="J646" s="10">
        <v>3500.3272000000002</v>
      </c>
      <c r="K646" s="10">
        <v>3480.4246999999996</v>
      </c>
      <c r="L646" s="10">
        <v>2184.8265999999999</v>
      </c>
      <c r="M646" s="10">
        <v>1088.4065000000001</v>
      </c>
      <c r="N646" s="10">
        <v>421.94599999999991</v>
      </c>
      <c r="O646" s="10">
        <v>22111.780199999994</v>
      </c>
      <c r="P646" s="10">
        <v>19108.309499999996</v>
      </c>
    </row>
    <row r="647" spans="1:16" x14ac:dyDescent="0.3">
      <c r="A647" s="120"/>
      <c r="B647" s="16" t="s">
        <v>14</v>
      </c>
      <c r="C647" s="11">
        <v>3925365</v>
      </c>
      <c r="D647" s="11">
        <v>2041138</v>
      </c>
      <c r="E647" s="11">
        <v>4589273.5</v>
      </c>
      <c r="F647" s="11">
        <v>7581805</v>
      </c>
      <c r="G647" s="11">
        <v>10771546.1</v>
      </c>
      <c r="H647" s="11">
        <v>14211362.1</v>
      </c>
      <c r="I647" s="11">
        <v>12725837.6</v>
      </c>
      <c r="J647" s="11">
        <v>16449858.859999999</v>
      </c>
      <c r="K647" s="11">
        <v>15774005</v>
      </c>
      <c r="L647" s="11">
        <v>8692604.5</v>
      </c>
      <c r="M647" s="11">
        <v>6041927.7999999998</v>
      </c>
      <c r="N647" s="11">
        <v>3141984</v>
      </c>
      <c r="O647" s="11">
        <v>105946707.45999999</v>
      </c>
      <c r="P647" s="11">
        <v>107649553.28</v>
      </c>
    </row>
    <row r="648" spans="1:16" x14ac:dyDescent="0.3">
      <c r="A648" s="120"/>
      <c r="B648" s="16" t="s">
        <v>15</v>
      </c>
      <c r="C648" s="10">
        <v>13344.092601091226</v>
      </c>
      <c r="D648" s="10">
        <v>8456.2941481097878</v>
      </c>
      <c r="E648" s="10">
        <v>6625.3589304198313</v>
      </c>
      <c r="F648" s="10">
        <v>4989.9251202397545</v>
      </c>
      <c r="G648" s="10">
        <v>4584.7812728394783</v>
      </c>
      <c r="H648" s="10">
        <v>3918.8755521093344</v>
      </c>
      <c r="I648" s="10">
        <v>4691.721501815402</v>
      </c>
      <c r="J648" s="10">
        <v>4699.5203362702778</v>
      </c>
      <c r="K648" s="10">
        <v>4532.2069458937012</v>
      </c>
      <c r="L648" s="10">
        <v>3978.6244363740352</v>
      </c>
      <c r="M648" s="10">
        <v>5551.1684283399627</v>
      </c>
      <c r="N648" s="10">
        <v>7446.41257412086</v>
      </c>
      <c r="O648" s="10">
        <v>4791.4146442175661</v>
      </c>
      <c r="P648" s="10">
        <v>5633.6513326833028</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0">
        <v>3095.7637</v>
      </c>
      <c r="D650" s="10">
        <v>2715.9647499999996</v>
      </c>
      <c r="E650" s="10">
        <v>2137.8735000000001</v>
      </c>
      <c r="F650" s="10">
        <v>1941.2169999999999</v>
      </c>
      <c r="G650" s="10">
        <v>2123.5389999999998</v>
      </c>
      <c r="H650" s="10">
        <v>2290.6475</v>
      </c>
      <c r="I650" s="10">
        <v>2075.0554999999999</v>
      </c>
      <c r="J650" s="10">
        <v>2785.7515000000003</v>
      </c>
      <c r="K650" s="10">
        <v>2572.6535000000003</v>
      </c>
      <c r="L650" s="10">
        <v>2575.2799999999997</v>
      </c>
      <c r="M650" s="10">
        <v>2588.797</v>
      </c>
      <c r="N650" s="10">
        <v>3280.4749999999999</v>
      </c>
      <c r="O650" s="10">
        <v>30183.017950000005</v>
      </c>
      <c r="P650" s="10">
        <v>28153.372350000005</v>
      </c>
    </row>
    <row r="651" spans="1:16" x14ac:dyDescent="0.3">
      <c r="A651" s="120"/>
      <c r="B651" s="16" t="s">
        <v>14</v>
      </c>
      <c r="C651" s="11">
        <v>29014504</v>
      </c>
      <c r="D651" s="11">
        <v>23881409</v>
      </c>
      <c r="E651" s="11">
        <v>20494353</v>
      </c>
      <c r="F651" s="11">
        <v>16961252</v>
      </c>
      <c r="G651" s="11">
        <v>16736181.199999999</v>
      </c>
      <c r="H651" s="11">
        <v>16207974.300000001</v>
      </c>
      <c r="I651" s="11">
        <v>15744237</v>
      </c>
      <c r="J651" s="11">
        <v>18218691.100000001</v>
      </c>
      <c r="K651" s="11">
        <v>18937322.5</v>
      </c>
      <c r="L651" s="11">
        <v>19643030</v>
      </c>
      <c r="M651" s="11">
        <v>21859227.359999999</v>
      </c>
      <c r="N651" s="11">
        <v>30866860.5</v>
      </c>
      <c r="O651" s="11">
        <v>248565041.96000001</v>
      </c>
      <c r="P651" s="11">
        <v>240731205.77000001</v>
      </c>
    </row>
    <row r="652" spans="1:16" x14ac:dyDescent="0.3">
      <c r="A652" s="120"/>
      <c r="B652" s="16" t="s">
        <v>15</v>
      </c>
      <c r="C652" s="10">
        <v>9372.3251551789945</v>
      </c>
      <c r="D652" s="10">
        <v>8792.9745774498733</v>
      </c>
      <c r="E652" s="10">
        <v>9586.3263191203787</v>
      </c>
      <c r="F652" s="10">
        <v>8737.4322396723292</v>
      </c>
      <c r="G652" s="10">
        <v>7881.2685804216462</v>
      </c>
      <c r="H652" s="10">
        <v>7075.7173681240783</v>
      </c>
      <c r="I652" s="10">
        <v>7587.3811567931562</v>
      </c>
      <c r="J652" s="10">
        <v>6539.9555918752976</v>
      </c>
      <c r="K652" s="10">
        <v>7361.0078076973823</v>
      </c>
      <c r="L652" s="10">
        <v>7627.5317635363936</v>
      </c>
      <c r="M652" s="10">
        <v>8443.7780791618643</v>
      </c>
      <c r="N652" s="10">
        <v>9409.2655789176879</v>
      </c>
      <c r="O652" s="10">
        <v>8235.2613768365718</v>
      </c>
      <c r="P652" s="10">
        <v>8550.7058542491068</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26479.670589999998</v>
      </c>
      <c r="D654" s="10">
        <v>24601.523149999994</v>
      </c>
      <c r="E654" s="10">
        <v>25356.507600000001</v>
      </c>
      <c r="F654" s="10">
        <v>23480.269810000002</v>
      </c>
      <c r="G654" s="10">
        <v>24329.872049999991</v>
      </c>
      <c r="H654" s="10">
        <v>23829.074980000005</v>
      </c>
      <c r="I654" s="10">
        <v>23383.352620000001</v>
      </c>
      <c r="J654" s="10">
        <v>25119.438299999994</v>
      </c>
      <c r="K654" s="10">
        <v>23670.424289999995</v>
      </c>
      <c r="L654" s="10">
        <v>23037.633759999997</v>
      </c>
      <c r="M654" s="10">
        <v>23736.002300000004</v>
      </c>
      <c r="N654" s="10">
        <v>24491.915850000001</v>
      </c>
      <c r="O654" s="10">
        <v>291515.68529999995</v>
      </c>
      <c r="P654" s="10">
        <v>293987.29834999988</v>
      </c>
    </row>
    <row r="655" spans="1:16" x14ac:dyDescent="0.3">
      <c r="A655" s="120"/>
      <c r="B655" s="16" t="s">
        <v>14</v>
      </c>
      <c r="C655" s="11">
        <v>159106333.19</v>
      </c>
      <c r="D655" s="11">
        <v>149478743.96000001</v>
      </c>
      <c r="E655" s="11">
        <v>163236560.97999999</v>
      </c>
      <c r="F655" s="11">
        <v>147953804.99000001</v>
      </c>
      <c r="G655" s="11">
        <v>139125835.94999999</v>
      </c>
      <c r="H655" s="11">
        <v>133115589.58</v>
      </c>
      <c r="I655" s="11">
        <v>132379856.26000001</v>
      </c>
      <c r="J655" s="11">
        <v>135704657.69</v>
      </c>
      <c r="K655" s="11">
        <v>145318472.25999999</v>
      </c>
      <c r="L655" s="11">
        <v>145221635.56999999</v>
      </c>
      <c r="M655" s="11">
        <v>140737301.93000001</v>
      </c>
      <c r="N655" s="11">
        <v>168325857.16</v>
      </c>
      <c r="O655" s="11">
        <v>1759704649.52</v>
      </c>
      <c r="P655" s="11">
        <v>1781106334.0999999</v>
      </c>
    </row>
    <row r="656" spans="1:16" x14ac:dyDescent="0.3">
      <c r="B656" s="16" t="s">
        <v>15</v>
      </c>
      <c r="C656" s="10">
        <v>6008.6220728926373</v>
      </c>
      <c r="D656" s="10">
        <v>6075.9955003029982</v>
      </c>
      <c r="E656" s="10">
        <v>6437.659458276501</v>
      </c>
      <c r="F656" s="10">
        <v>6301.1969703596851</v>
      </c>
      <c r="G656" s="10">
        <v>5718.3135062972942</v>
      </c>
      <c r="H656" s="10">
        <v>5586.267603409924</v>
      </c>
      <c r="I656" s="10">
        <v>5661.2864036773863</v>
      </c>
      <c r="J656" s="10">
        <v>5402.37628203653</v>
      </c>
      <c r="K656" s="10">
        <v>6139.242392938113</v>
      </c>
      <c r="L656" s="10">
        <v>6303.6697728109048</v>
      </c>
      <c r="M656" s="10">
        <v>5929.2757116896628</v>
      </c>
      <c r="N656" s="10">
        <v>6872.7109055455949</v>
      </c>
      <c r="O656" s="10">
        <v>6036.3978278187024</v>
      </c>
      <c r="P656" s="10">
        <v>6058.4465522709233</v>
      </c>
    </row>
  </sheetData>
  <mergeCells count="3">
    <mergeCell ref="C2:N2"/>
    <mergeCell ref="O2:P2"/>
    <mergeCell ref="A1:P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656"/>
  <sheetViews>
    <sheetView workbookViewId="0">
      <selection activeCell="C6" sqref="C6:P656"/>
    </sheetView>
  </sheetViews>
  <sheetFormatPr defaultRowHeight="14.4" x14ac:dyDescent="0.3"/>
  <cols>
    <col min="1" max="1" width="18.44140625" style="119" customWidth="1"/>
  </cols>
  <sheetData>
    <row r="1" spans="1:16" ht="15" customHeight="1" x14ac:dyDescent="0.3">
      <c r="A1" s="242" t="s">
        <v>718</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2444.2449999999999</v>
      </c>
      <c r="D6" s="10">
        <v>1965.9779999999998</v>
      </c>
      <c r="E6" s="10">
        <v>2605.9775</v>
      </c>
      <c r="F6" s="10">
        <v>2229.134</v>
      </c>
      <c r="G6" s="10">
        <v>2191.194</v>
      </c>
      <c r="H6" s="10">
        <v>1877.6410000000001</v>
      </c>
      <c r="I6" s="10">
        <v>2079.904</v>
      </c>
      <c r="J6" s="10">
        <v>2368.8110000000001</v>
      </c>
      <c r="K6" s="10">
        <v>1735.942</v>
      </c>
      <c r="L6" s="10">
        <v>1597.5710000000001</v>
      </c>
      <c r="M6" s="10">
        <v>2478.0460000000003</v>
      </c>
      <c r="N6" s="10">
        <v>2630.5229999999997</v>
      </c>
      <c r="O6" s="10">
        <v>26204.966499999999</v>
      </c>
      <c r="P6" s="10">
        <v>32715.009000000005</v>
      </c>
    </row>
    <row r="7" spans="1:16" x14ac:dyDescent="0.3">
      <c r="A7" s="120"/>
      <c r="B7" s="16" t="s">
        <v>14</v>
      </c>
      <c r="C7" s="11">
        <v>7040413.6799999997</v>
      </c>
      <c r="D7" s="11">
        <v>6650062.2999999998</v>
      </c>
      <c r="E7" s="11">
        <v>8114244.5</v>
      </c>
      <c r="F7" s="11">
        <v>8533064</v>
      </c>
      <c r="G7" s="11">
        <v>8238996.3600000003</v>
      </c>
      <c r="H7" s="11">
        <v>9749478.9900000002</v>
      </c>
      <c r="I7" s="11">
        <v>11180893</v>
      </c>
      <c r="J7" s="11">
        <v>11212518</v>
      </c>
      <c r="K7" s="11">
        <v>12682327.5</v>
      </c>
      <c r="L7" s="11">
        <v>12296679.970000001</v>
      </c>
      <c r="M7" s="11">
        <v>9680231</v>
      </c>
      <c r="N7" s="11">
        <v>10147436.5</v>
      </c>
      <c r="O7" s="11">
        <v>115526345.8</v>
      </c>
      <c r="P7" s="11">
        <v>132442526.59999999</v>
      </c>
    </row>
    <row r="8" spans="1:16" x14ac:dyDescent="0.3">
      <c r="A8" s="120"/>
      <c r="B8" s="16" t="s">
        <v>15</v>
      </c>
      <c r="C8" s="10">
        <v>2880.4042475283782</v>
      </c>
      <c r="D8" s="10">
        <v>3382.5720837160943</v>
      </c>
      <c r="E8" s="10">
        <v>3113.7047422704145</v>
      </c>
      <c r="F8" s="10">
        <v>3827.972656646034</v>
      </c>
      <c r="G8" s="10">
        <v>3760.0487953143356</v>
      </c>
      <c r="H8" s="10">
        <v>5192.4084476212438</v>
      </c>
      <c r="I8" s="10">
        <v>5375.6774351123895</v>
      </c>
      <c r="J8" s="10">
        <v>4733.3949394865185</v>
      </c>
      <c r="K8" s="10">
        <v>7305.7322767696141</v>
      </c>
      <c r="L8" s="10">
        <v>7697.1101566064972</v>
      </c>
      <c r="M8" s="10">
        <v>3906.3968142641415</v>
      </c>
      <c r="N8" s="10">
        <v>3857.5737600469565</v>
      </c>
      <c r="O8" s="10">
        <v>4408.5668188127629</v>
      </c>
      <c r="P8" s="10">
        <v>4048.3720056442589</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0.41249999999999998</v>
      </c>
      <c r="D10" s="10">
        <v>0.36249999999999999</v>
      </c>
      <c r="E10" s="10">
        <v>1.0525</v>
      </c>
      <c r="F10" s="10">
        <v>1.296</v>
      </c>
      <c r="G10" s="10">
        <v>1.7594999999999998</v>
      </c>
      <c r="H10" s="10">
        <v>5.8210000000000006</v>
      </c>
      <c r="I10" s="10">
        <v>6.7164999999999999</v>
      </c>
      <c r="J10" s="10">
        <v>2.2235</v>
      </c>
      <c r="K10" s="10">
        <v>1.5980000000000001</v>
      </c>
      <c r="L10" s="10">
        <v>0.59499999999999997</v>
      </c>
      <c r="M10" s="10">
        <v>0.12</v>
      </c>
      <c r="N10" s="10">
        <v>0.41899999999999998</v>
      </c>
      <c r="O10" s="10">
        <v>22.376000000000005</v>
      </c>
      <c r="P10" s="10">
        <v>61.773999999999994</v>
      </c>
    </row>
    <row r="11" spans="1:16" x14ac:dyDescent="0.3">
      <c r="A11" s="120"/>
      <c r="B11" s="16" t="s">
        <v>14</v>
      </c>
      <c r="C11" s="11">
        <v>3750</v>
      </c>
      <c r="D11" s="11">
        <v>5320</v>
      </c>
      <c r="E11" s="11">
        <v>8982</v>
      </c>
      <c r="F11" s="11">
        <v>9950</v>
      </c>
      <c r="G11" s="11">
        <v>12172.5</v>
      </c>
      <c r="H11" s="11">
        <v>27520</v>
      </c>
      <c r="I11" s="11">
        <v>31615</v>
      </c>
      <c r="J11" s="11">
        <v>8946</v>
      </c>
      <c r="K11" s="11">
        <v>3440</v>
      </c>
      <c r="L11" s="11">
        <v>1500</v>
      </c>
      <c r="M11" s="11">
        <v>340</v>
      </c>
      <c r="N11" s="11">
        <v>7560</v>
      </c>
      <c r="O11" s="11">
        <v>121095.5</v>
      </c>
      <c r="P11" s="11">
        <v>322909</v>
      </c>
    </row>
    <row r="12" spans="1:16" x14ac:dyDescent="0.3">
      <c r="A12" s="120"/>
      <c r="B12" s="16" t="s">
        <v>15</v>
      </c>
      <c r="C12" s="10">
        <v>9090.9090909090901</v>
      </c>
      <c r="D12" s="10">
        <v>14675.862068965516</v>
      </c>
      <c r="E12" s="10">
        <v>8533.9667458432305</v>
      </c>
      <c r="F12" s="10">
        <v>7677.4691358024693</v>
      </c>
      <c r="G12" s="10">
        <v>6918.1585677749363</v>
      </c>
      <c r="H12" s="10">
        <v>4727.7100154612608</v>
      </c>
      <c r="I12" s="10">
        <v>4707.0646914315494</v>
      </c>
      <c r="J12" s="10">
        <v>4023.3865527321786</v>
      </c>
      <c r="K12" s="10">
        <v>2152.6908635794739</v>
      </c>
      <c r="L12" s="10">
        <v>2521.0084033613443</v>
      </c>
      <c r="M12" s="10">
        <v>2833.333333333333</v>
      </c>
      <c r="N12" s="10">
        <v>18042.959427207639</v>
      </c>
      <c r="O12" s="10">
        <v>5411.8475151948505</v>
      </c>
      <c r="P12" s="10">
        <v>5227.2638974325773</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0">
        <v>0.05</v>
      </c>
      <c r="D14" s="130">
        <v>0.92500000000000004</v>
      </c>
      <c r="E14" s="10">
        <v>1.2845</v>
      </c>
      <c r="F14" s="10">
        <v>1.8895</v>
      </c>
      <c r="G14" s="10">
        <v>3.5914999999999999</v>
      </c>
      <c r="H14" s="10">
        <v>1.9575</v>
      </c>
      <c r="I14" s="10">
        <v>2.1294999999999997</v>
      </c>
      <c r="J14" s="10">
        <v>0.46149999999999997</v>
      </c>
      <c r="K14" s="130">
        <v>0.72599999999999998</v>
      </c>
      <c r="L14" s="10">
        <v>0.2175</v>
      </c>
      <c r="M14" s="130">
        <v>0.1885</v>
      </c>
      <c r="N14" s="130"/>
      <c r="O14" s="10">
        <v>13.420999999999999</v>
      </c>
      <c r="P14" s="10">
        <v>22.199000000000002</v>
      </c>
    </row>
    <row r="15" spans="1:16" x14ac:dyDescent="0.3">
      <c r="A15" s="120"/>
      <c r="B15" s="16" t="s">
        <v>14</v>
      </c>
      <c r="C15" s="11">
        <v>60</v>
      </c>
      <c r="D15" s="130">
        <v>4830</v>
      </c>
      <c r="E15" s="11">
        <v>17558</v>
      </c>
      <c r="F15" s="11">
        <v>20510</v>
      </c>
      <c r="G15" s="11">
        <v>25335.5</v>
      </c>
      <c r="H15" s="11">
        <v>21100</v>
      </c>
      <c r="I15" s="11">
        <v>18035</v>
      </c>
      <c r="J15" s="11">
        <v>2110</v>
      </c>
      <c r="K15" s="130">
        <v>5440</v>
      </c>
      <c r="L15" s="11">
        <v>1150</v>
      </c>
      <c r="M15" s="130">
        <v>380</v>
      </c>
      <c r="N15" s="130"/>
      <c r="O15" s="11">
        <v>116508.5</v>
      </c>
      <c r="P15" s="11">
        <v>188780</v>
      </c>
    </row>
    <row r="16" spans="1:16" x14ac:dyDescent="0.3">
      <c r="A16" s="120"/>
      <c r="B16" s="16" t="s">
        <v>15</v>
      </c>
      <c r="C16" s="10">
        <v>1200</v>
      </c>
      <c r="D16" s="130">
        <v>5221.6216216216217</v>
      </c>
      <c r="E16" s="10">
        <v>13669.131957960297</v>
      </c>
      <c r="F16" s="10">
        <v>10854.723471817942</v>
      </c>
      <c r="G16" s="10">
        <v>7054.2948628706672</v>
      </c>
      <c r="H16" s="10">
        <v>10779.054916985951</v>
      </c>
      <c r="I16" s="10">
        <v>8469.1242075604605</v>
      </c>
      <c r="J16" s="10">
        <v>4572.0476706392201</v>
      </c>
      <c r="K16" s="130">
        <v>7493.1129476584028</v>
      </c>
      <c r="L16" s="10">
        <v>5287.35632183908</v>
      </c>
      <c r="M16" s="130">
        <v>2015.9151193633952</v>
      </c>
      <c r="N16" s="130"/>
      <c r="O16" s="10">
        <v>8681.0595335667986</v>
      </c>
      <c r="P16" s="10">
        <v>8503.9866660660391</v>
      </c>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386.27</v>
      </c>
      <c r="D18" s="10">
        <v>582.12099999999998</v>
      </c>
      <c r="E18" s="10">
        <v>571.95849999999996</v>
      </c>
      <c r="F18" s="10">
        <v>438.77099999999996</v>
      </c>
      <c r="G18" s="10">
        <v>498.52499999999998</v>
      </c>
      <c r="H18" s="10">
        <v>508.334</v>
      </c>
      <c r="I18" s="10">
        <v>634.74649999999997</v>
      </c>
      <c r="J18" s="10">
        <v>483.50449999999995</v>
      </c>
      <c r="K18" s="10">
        <v>426.32150000000001</v>
      </c>
      <c r="L18" s="10">
        <v>456.75</v>
      </c>
      <c r="M18" s="10">
        <v>507.5865</v>
      </c>
      <c r="N18" s="10">
        <v>713.00800000000004</v>
      </c>
      <c r="O18" s="10">
        <v>6207.8964999999998</v>
      </c>
      <c r="P18" s="10">
        <v>6577.1859999999997</v>
      </c>
    </row>
    <row r="19" spans="1:16" x14ac:dyDescent="0.3">
      <c r="A19" s="120"/>
      <c r="B19" s="16" t="s">
        <v>14</v>
      </c>
      <c r="C19" s="11">
        <v>1539437.7</v>
      </c>
      <c r="D19" s="11">
        <v>1996756.5</v>
      </c>
      <c r="E19" s="11">
        <v>2152849</v>
      </c>
      <c r="F19" s="11">
        <v>1975168.37</v>
      </c>
      <c r="G19" s="11">
        <v>2136779.2999999998</v>
      </c>
      <c r="H19" s="11">
        <v>2383321.5</v>
      </c>
      <c r="I19" s="11">
        <v>2700138.46</v>
      </c>
      <c r="J19" s="11">
        <v>1763408.7</v>
      </c>
      <c r="K19" s="11">
        <v>1489680.7</v>
      </c>
      <c r="L19" s="11">
        <v>1254314.6000000001</v>
      </c>
      <c r="M19" s="11">
        <v>1576698.5</v>
      </c>
      <c r="N19" s="11">
        <v>2442054.69</v>
      </c>
      <c r="O19" s="11">
        <v>23410608.02</v>
      </c>
      <c r="P19" s="11">
        <v>31528680.309999999</v>
      </c>
    </row>
    <row r="20" spans="1:16" x14ac:dyDescent="0.3">
      <c r="A20" s="120"/>
      <c r="B20" s="16" t="s">
        <v>15</v>
      </c>
      <c r="C20" s="10">
        <v>3985.3928599166388</v>
      </c>
      <c r="D20" s="10">
        <v>3430.1399537209618</v>
      </c>
      <c r="E20" s="10">
        <v>3763.995115030199</v>
      </c>
      <c r="F20" s="10">
        <v>4501.5927898607706</v>
      </c>
      <c r="G20" s="10">
        <v>4286.2028985507241</v>
      </c>
      <c r="H20" s="10">
        <v>4688.495162629295</v>
      </c>
      <c r="I20" s="10">
        <v>4253.8847555677739</v>
      </c>
      <c r="J20" s="10">
        <v>3647.1402024179715</v>
      </c>
      <c r="K20" s="10">
        <v>3494.2659471783618</v>
      </c>
      <c r="L20" s="10">
        <v>2746.1731800766288</v>
      </c>
      <c r="M20" s="10">
        <v>3106.2656315721556</v>
      </c>
      <c r="N20" s="10">
        <v>3425.0032117451697</v>
      </c>
      <c r="O20" s="10">
        <v>3771.1015349563254</v>
      </c>
      <c r="P20" s="10">
        <v>4793.6427995194299</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7.23</v>
      </c>
      <c r="D22" s="10">
        <v>6.2</v>
      </c>
      <c r="E22" s="10">
        <v>5.13</v>
      </c>
      <c r="F22" s="10">
        <v>1.85</v>
      </c>
      <c r="G22" s="10">
        <v>0.44</v>
      </c>
      <c r="H22" s="10">
        <v>2.67</v>
      </c>
      <c r="I22" s="10">
        <v>2.82</v>
      </c>
      <c r="J22" s="10">
        <v>6.53</v>
      </c>
      <c r="K22" s="10">
        <v>3.94</v>
      </c>
      <c r="L22" s="10">
        <v>4.93</v>
      </c>
      <c r="M22" s="10">
        <v>5.65</v>
      </c>
      <c r="N22" s="10">
        <v>3.62</v>
      </c>
      <c r="O22" s="10">
        <v>51.01</v>
      </c>
      <c r="P22" s="10">
        <v>42.55299999999999</v>
      </c>
    </row>
    <row r="23" spans="1:16" x14ac:dyDescent="0.3">
      <c r="A23" s="120"/>
      <c r="B23" s="16" t="s">
        <v>14</v>
      </c>
      <c r="C23" s="11">
        <v>16352</v>
      </c>
      <c r="D23" s="11">
        <v>15214.1</v>
      </c>
      <c r="E23" s="11">
        <v>12059</v>
      </c>
      <c r="F23" s="11">
        <v>5380</v>
      </c>
      <c r="G23" s="11">
        <v>1770</v>
      </c>
      <c r="H23" s="11">
        <v>9832</v>
      </c>
      <c r="I23" s="11">
        <v>7100</v>
      </c>
      <c r="J23" s="11">
        <v>14170</v>
      </c>
      <c r="K23" s="11">
        <v>7032</v>
      </c>
      <c r="L23" s="11">
        <v>4948</v>
      </c>
      <c r="M23" s="11">
        <v>7293</v>
      </c>
      <c r="N23" s="11">
        <v>8377</v>
      </c>
      <c r="O23" s="11">
        <v>109527.1</v>
      </c>
      <c r="P23" s="11">
        <v>161197.1</v>
      </c>
    </row>
    <row r="24" spans="1:16" x14ac:dyDescent="0.3">
      <c r="A24" s="120"/>
      <c r="B24" s="16" t="s">
        <v>15</v>
      </c>
      <c r="C24" s="10">
        <v>2261.6874135546332</v>
      </c>
      <c r="D24" s="10">
        <v>2453.8870967741937</v>
      </c>
      <c r="E24" s="10">
        <v>2350.6822612085771</v>
      </c>
      <c r="F24" s="10">
        <v>2908.1081081081084</v>
      </c>
      <c r="G24" s="10">
        <v>4022.727272727273</v>
      </c>
      <c r="H24" s="10">
        <v>3682.3970037453187</v>
      </c>
      <c r="I24" s="10">
        <v>2517.7304964539007</v>
      </c>
      <c r="J24" s="10">
        <v>2169.9846860643183</v>
      </c>
      <c r="K24" s="10">
        <v>1784.7715736040609</v>
      </c>
      <c r="L24" s="10">
        <v>1003.6511156186613</v>
      </c>
      <c r="M24" s="10">
        <v>1290.7964601769911</v>
      </c>
      <c r="N24" s="10">
        <v>2314.0883977900553</v>
      </c>
      <c r="O24" s="10">
        <v>2147.169182513233</v>
      </c>
      <c r="P24" s="10">
        <v>3788.1488966700358</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0"/>
      <c r="M30" s="10"/>
      <c r="N30" s="10">
        <v>0.2</v>
      </c>
      <c r="O30" s="10">
        <v>0.2</v>
      </c>
      <c r="P30" s="10">
        <v>0.21820000000000001</v>
      </c>
    </row>
    <row r="31" spans="1:16" x14ac:dyDescent="0.3">
      <c r="A31" s="120"/>
      <c r="B31" s="16" t="s">
        <v>14</v>
      </c>
      <c r="C31" s="130"/>
      <c r="D31" s="130"/>
      <c r="E31" s="130"/>
      <c r="F31" s="130"/>
      <c r="G31" s="130"/>
      <c r="H31" s="130"/>
      <c r="I31" s="130"/>
      <c r="J31" s="130"/>
      <c r="K31" s="130"/>
      <c r="L31" s="11"/>
      <c r="M31" s="11"/>
      <c r="N31" s="11">
        <v>200</v>
      </c>
      <c r="O31" s="11">
        <v>200</v>
      </c>
      <c r="P31" s="11">
        <v>324</v>
      </c>
    </row>
    <row r="32" spans="1:16" x14ac:dyDescent="0.3">
      <c r="A32" s="120"/>
      <c r="B32" s="16" t="s">
        <v>15</v>
      </c>
      <c r="C32" s="130"/>
      <c r="D32" s="130"/>
      <c r="E32" s="130"/>
      <c r="F32" s="130"/>
      <c r="G32" s="130"/>
      <c r="H32" s="130"/>
      <c r="I32" s="130"/>
      <c r="J32" s="130"/>
      <c r="K32" s="130"/>
      <c r="L32" s="10"/>
      <c r="M32" s="10"/>
      <c r="N32" s="10">
        <v>1000</v>
      </c>
      <c r="O32" s="10">
        <v>1000</v>
      </c>
      <c r="P32" s="10">
        <v>1484.8762603116409</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0">
        <v>0.10249999999999999</v>
      </c>
      <c r="D34" s="10">
        <v>0.14000000000000001</v>
      </c>
      <c r="E34" s="10"/>
      <c r="F34" s="10">
        <v>2.5000000000000001E-2</v>
      </c>
      <c r="G34" s="10"/>
      <c r="H34" s="10"/>
      <c r="I34" s="10"/>
      <c r="J34" s="10"/>
      <c r="K34" s="10">
        <v>0.11900000000000001</v>
      </c>
      <c r="L34" s="10">
        <v>2.75E-2</v>
      </c>
      <c r="M34" s="10">
        <v>2.7000000000000003E-2</v>
      </c>
      <c r="N34" s="10">
        <v>9.325E-2</v>
      </c>
      <c r="O34" s="10">
        <v>0.53425</v>
      </c>
      <c r="P34" s="10">
        <v>3.7492499999999995</v>
      </c>
    </row>
    <row r="35" spans="1:16" x14ac:dyDescent="0.3">
      <c r="A35" s="120"/>
      <c r="B35" s="16" t="s">
        <v>14</v>
      </c>
      <c r="C35" s="11">
        <v>765</v>
      </c>
      <c r="D35" s="11">
        <v>140</v>
      </c>
      <c r="E35" s="11"/>
      <c r="F35" s="11">
        <v>100</v>
      </c>
      <c r="G35" s="11"/>
      <c r="H35" s="11"/>
      <c r="I35" s="11"/>
      <c r="J35" s="11"/>
      <c r="K35" s="11">
        <v>1576</v>
      </c>
      <c r="L35" s="11">
        <v>710</v>
      </c>
      <c r="M35" s="11">
        <v>443</v>
      </c>
      <c r="N35" s="11">
        <v>1880</v>
      </c>
      <c r="O35" s="11">
        <v>5614</v>
      </c>
      <c r="P35" s="11">
        <v>17532</v>
      </c>
    </row>
    <row r="36" spans="1:16" x14ac:dyDescent="0.3">
      <c r="A36" s="120"/>
      <c r="B36" s="16" t="s">
        <v>15</v>
      </c>
      <c r="C36" s="10">
        <v>7463.4146341463411</v>
      </c>
      <c r="D36" s="10">
        <v>1000</v>
      </c>
      <c r="E36" s="10"/>
      <c r="F36" s="10">
        <v>4000</v>
      </c>
      <c r="G36" s="10"/>
      <c r="H36" s="10"/>
      <c r="I36" s="10"/>
      <c r="J36" s="10"/>
      <c r="K36" s="10">
        <v>13243.697478991595</v>
      </c>
      <c r="L36" s="10">
        <v>25818.181818181816</v>
      </c>
      <c r="M36" s="10">
        <v>16407.407407407405</v>
      </c>
      <c r="N36" s="10">
        <v>20160.857908847189</v>
      </c>
      <c r="O36" s="10">
        <v>10508.189050070192</v>
      </c>
      <c r="P36" s="10">
        <v>4676.1352270454099</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1.2250000000000001</v>
      </c>
      <c r="D38" s="10">
        <v>0.49</v>
      </c>
      <c r="E38" s="10">
        <v>0.61</v>
      </c>
      <c r="F38" s="10">
        <v>0.63500000000000001</v>
      </c>
      <c r="G38" s="130">
        <v>9.5000000000000001E-2</v>
      </c>
      <c r="H38" s="10">
        <v>0.03</v>
      </c>
      <c r="I38" s="10">
        <v>0.27</v>
      </c>
      <c r="J38" s="10">
        <v>0.16</v>
      </c>
      <c r="K38" s="10">
        <v>0.29499999999999998</v>
      </c>
      <c r="L38" s="10">
        <v>0.73299999999999998</v>
      </c>
      <c r="M38" s="10">
        <v>0.46</v>
      </c>
      <c r="N38" s="10">
        <v>3.6764800000000002</v>
      </c>
      <c r="O38" s="10">
        <v>8.6794799999999999</v>
      </c>
      <c r="P38" s="10">
        <v>10.822000000000001</v>
      </c>
    </row>
    <row r="39" spans="1:16" x14ac:dyDescent="0.3">
      <c r="A39" s="120"/>
      <c r="B39" s="16" t="s">
        <v>14</v>
      </c>
      <c r="C39" s="11">
        <v>76096</v>
      </c>
      <c r="D39" s="11">
        <v>24860</v>
      </c>
      <c r="E39" s="11">
        <v>21395</v>
      </c>
      <c r="F39" s="11">
        <v>15081</v>
      </c>
      <c r="G39" s="130">
        <v>2290</v>
      </c>
      <c r="H39" s="11">
        <v>3150</v>
      </c>
      <c r="I39" s="11">
        <v>35100</v>
      </c>
      <c r="J39" s="11">
        <v>20500</v>
      </c>
      <c r="K39" s="11">
        <v>9465</v>
      </c>
      <c r="L39" s="11">
        <v>16945</v>
      </c>
      <c r="M39" s="11">
        <v>12490</v>
      </c>
      <c r="N39" s="11">
        <v>110745</v>
      </c>
      <c r="O39" s="11">
        <v>348117</v>
      </c>
      <c r="P39" s="11">
        <v>308099</v>
      </c>
    </row>
    <row r="40" spans="1:16" x14ac:dyDescent="0.3">
      <c r="A40" s="120"/>
      <c r="B40" s="16" t="s">
        <v>15</v>
      </c>
      <c r="C40" s="10">
        <v>62119.183673469386</v>
      </c>
      <c r="D40" s="10">
        <v>50734.693877551028</v>
      </c>
      <c r="E40" s="10">
        <v>35073.770491803276</v>
      </c>
      <c r="F40" s="10">
        <v>23749.606299212599</v>
      </c>
      <c r="G40" s="130">
        <v>24105.263157894737</v>
      </c>
      <c r="H40" s="10">
        <v>105000</v>
      </c>
      <c r="I40" s="10">
        <v>130000</v>
      </c>
      <c r="J40" s="10">
        <v>128125</v>
      </c>
      <c r="K40" s="10">
        <v>32084.745762711867</v>
      </c>
      <c r="L40" s="10">
        <v>23117.326057298775</v>
      </c>
      <c r="M40" s="10">
        <v>27152.173913043476</v>
      </c>
      <c r="N40" s="10">
        <v>30122.562886239011</v>
      </c>
      <c r="O40" s="10">
        <v>40108.047947572901</v>
      </c>
      <c r="P40" s="10">
        <v>28469.691369432636</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14.645</v>
      </c>
      <c r="D42" s="10">
        <v>34.015000000000001</v>
      </c>
      <c r="E42" s="10">
        <v>33.185000000000002</v>
      </c>
      <c r="F42" s="10">
        <v>41.784999999999997</v>
      </c>
      <c r="G42" s="10">
        <v>84.015000000000001</v>
      </c>
      <c r="H42" s="10">
        <v>82.594999999999999</v>
      </c>
      <c r="I42" s="10">
        <v>62.545000000000002</v>
      </c>
      <c r="J42" s="10">
        <v>60.704999999999998</v>
      </c>
      <c r="K42" s="10">
        <v>77.415000000000006</v>
      </c>
      <c r="L42" s="10">
        <v>82.91</v>
      </c>
      <c r="M42" s="10">
        <v>80.265000000000001</v>
      </c>
      <c r="N42" s="10">
        <v>36.389000000000003</v>
      </c>
      <c r="O42" s="10">
        <v>690.46899999999994</v>
      </c>
      <c r="P42" s="10">
        <v>808.8839999999999</v>
      </c>
    </row>
    <row r="43" spans="1:16" x14ac:dyDescent="0.3">
      <c r="A43" s="120"/>
      <c r="B43" s="16" t="s">
        <v>14</v>
      </c>
      <c r="C43" s="11">
        <v>89085</v>
      </c>
      <c r="D43" s="11">
        <v>199669</v>
      </c>
      <c r="E43" s="11">
        <v>235651</v>
      </c>
      <c r="F43" s="11">
        <v>271714</v>
      </c>
      <c r="G43" s="11">
        <v>418011</v>
      </c>
      <c r="H43" s="11">
        <v>328661.5</v>
      </c>
      <c r="I43" s="11">
        <v>312301</v>
      </c>
      <c r="J43" s="11">
        <v>232561.5</v>
      </c>
      <c r="K43" s="11">
        <v>284051</v>
      </c>
      <c r="L43" s="11">
        <v>287696.5</v>
      </c>
      <c r="M43" s="11">
        <v>304295</v>
      </c>
      <c r="N43" s="11">
        <v>178066</v>
      </c>
      <c r="O43" s="11">
        <v>3141762.5</v>
      </c>
      <c r="P43" s="11">
        <v>4086081.8</v>
      </c>
    </row>
    <row r="44" spans="1:16" x14ac:dyDescent="0.3">
      <c r="A44" s="120"/>
      <c r="B44" s="16" t="s">
        <v>15</v>
      </c>
      <c r="C44" s="10">
        <v>6082.9634687606685</v>
      </c>
      <c r="D44" s="10">
        <v>5870.0279288549173</v>
      </c>
      <c r="E44" s="10">
        <v>7101.1300286273918</v>
      </c>
      <c r="F44" s="10">
        <v>6502.6684216824224</v>
      </c>
      <c r="G44" s="10">
        <v>4975.4329584002853</v>
      </c>
      <c r="H44" s="10">
        <v>3979.1936557903018</v>
      </c>
      <c r="I44" s="10">
        <v>4993.220880965705</v>
      </c>
      <c r="J44" s="10">
        <v>3831.0106251544353</v>
      </c>
      <c r="K44" s="10">
        <v>3669.1984757475939</v>
      </c>
      <c r="L44" s="10">
        <v>3469.9855264744901</v>
      </c>
      <c r="M44" s="10">
        <v>3791.1293839157793</v>
      </c>
      <c r="N44" s="10">
        <v>4893.4018522080851</v>
      </c>
      <c r="O44" s="10">
        <v>4550.1861778008861</v>
      </c>
      <c r="P44" s="10">
        <v>5051.5052838231441</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1.7869999999999999</v>
      </c>
      <c r="D50" s="10">
        <v>5.9</v>
      </c>
      <c r="E50" s="10">
        <v>9.1349999999999998</v>
      </c>
      <c r="F50" s="10">
        <v>13.994000000000002</v>
      </c>
      <c r="G50" s="10">
        <v>4.2850000000000001</v>
      </c>
      <c r="H50" s="10">
        <v>11.095000000000001</v>
      </c>
      <c r="I50" s="10">
        <v>4.51</v>
      </c>
      <c r="J50" s="10">
        <v>2.089</v>
      </c>
      <c r="K50" s="10">
        <v>4.6379999999999999</v>
      </c>
      <c r="L50" s="10">
        <v>6.8689999999999998</v>
      </c>
      <c r="M50" s="10">
        <v>3.6764999999999999</v>
      </c>
      <c r="N50" s="10">
        <v>9.0749999999999993</v>
      </c>
      <c r="O50" s="10">
        <v>77.0535</v>
      </c>
      <c r="P50" s="10">
        <v>94.029500000000013</v>
      </c>
    </row>
    <row r="51" spans="1:16" x14ac:dyDescent="0.3">
      <c r="A51" s="120"/>
      <c r="B51" s="16" t="s">
        <v>14</v>
      </c>
      <c r="C51" s="11">
        <v>7060.3</v>
      </c>
      <c r="D51" s="11">
        <v>34254</v>
      </c>
      <c r="E51" s="11">
        <v>64882</v>
      </c>
      <c r="F51" s="11">
        <v>98240</v>
      </c>
      <c r="G51" s="11">
        <v>30505</v>
      </c>
      <c r="H51" s="11">
        <v>53984</v>
      </c>
      <c r="I51" s="11">
        <v>28035</v>
      </c>
      <c r="J51" s="11">
        <v>13045</v>
      </c>
      <c r="K51" s="11">
        <v>26405</v>
      </c>
      <c r="L51" s="11">
        <v>58332</v>
      </c>
      <c r="M51" s="11">
        <v>28765</v>
      </c>
      <c r="N51" s="11">
        <v>41317.800000000003</v>
      </c>
      <c r="O51" s="11">
        <v>484825.1</v>
      </c>
      <c r="P51" s="11">
        <v>482847.8</v>
      </c>
    </row>
    <row r="52" spans="1:16" x14ac:dyDescent="0.3">
      <c r="A52" s="120"/>
      <c r="B52" s="16" t="s">
        <v>15</v>
      </c>
      <c r="C52" s="10">
        <v>3950.9233351986568</v>
      </c>
      <c r="D52" s="10">
        <v>5805.7627118644068</v>
      </c>
      <c r="E52" s="10">
        <v>7102.572523262178</v>
      </c>
      <c r="F52" s="10">
        <v>7020.1514934972129</v>
      </c>
      <c r="G52" s="10">
        <v>7119.0198366394397</v>
      </c>
      <c r="H52" s="10">
        <v>4865.6151419558355</v>
      </c>
      <c r="I52" s="10">
        <v>6216.1862527716185</v>
      </c>
      <c r="J52" s="10">
        <v>6244.6146481570122</v>
      </c>
      <c r="K52" s="10">
        <v>5693.1867184131088</v>
      </c>
      <c r="L52" s="10">
        <v>8492.0658028825164</v>
      </c>
      <c r="M52" s="10">
        <v>7824.017407860737</v>
      </c>
      <c r="N52" s="10">
        <v>4552.9256198347111</v>
      </c>
      <c r="O52" s="10">
        <v>6292.0581154652291</v>
      </c>
      <c r="P52" s="10">
        <v>5135.0671863617263</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0">
        <v>0.08</v>
      </c>
      <c r="F54" s="10">
        <v>0.161</v>
      </c>
      <c r="G54" s="10">
        <v>0.312</v>
      </c>
      <c r="H54" s="10">
        <v>0.54799999999999993</v>
      </c>
      <c r="I54" s="10">
        <v>0.77</v>
      </c>
      <c r="J54" s="10">
        <v>0.97699999999999998</v>
      </c>
      <c r="K54" s="10">
        <v>0.373</v>
      </c>
      <c r="L54" s="10">
        <v>1.2170000000000001</v>
      </c>
      <c r="M54" s="10">
        <v>2.8789999999999996</v>
      </c>
      <c r="N54" s="10">
        <v>0.02</v>
      </c>
      <c r="O54" s="10">
        <v>7.3370000000000006</v>
      </c>
      <c r="P54" s="10">
        <v>11.379000000000001</v>
      </c>
    </row>
    <row r="55" spans="1:16" x14ac:dyDescent="0.3">
      <c r="A55" s="120"/>
      <c r="B55" s="16" t="s">
        <v>14</v>
      </c>
      <c r="C55" s="130"/>
      <c r="D55" s="130"/>
      <c r="E55" s="11">
        <v>400</v>
      </c>
      <c r="F55" s="11">
        <v>650</v>
      </c>
      <c r="G55" s="11">
        <v>1320</v>
      </c>
      <c r="H55" s="11">
        <v>1950</v>
      </c>
      <c r="I55" s="11">
        <v>2860</v>
      </c>
      <c r="J55" s="11">
        <v>2965</v>
      </c>
      <c r="K55" s="11">
        <v>1330</v>
      </c>
      <c r="L55" s="11">
        <v>2914</v>
      </c>
      <c r="M55" s="11">
        <v>3154</v>
      </c>
      <c r="N55" s="11">
        <v>2</v>
      </c>
      <c r="O55" s="11">
        <v>17545</v>
      </c>
      <c r="P55" s="11">
        <v>22679.5</v>
      </c>
    </row>
    <row r="56" spans="1:16" x14ac:dyDescent="0.3">
      <c r="A56" s="120"/>
      <c r="B56" s="16" t="s">
        <v>15</v>
      </c>
      <c r="C56" s="130"/>
      <c r="D56" s="130"/>
      <c r="E56" s="10">
        <v>5000</v>
      </c>
      <c r="F56" s="10">
        <v>4037.2670807453414</v>
      </c>
      <c r="G56" s="10">
        <v>4230.7692307692305</v>
      </c>
      <c r="H56" s="10">
        <v>3558.3941605839418</v>
      </c>
      <c r="I56" s="10">
        <v>3714.2857142857142</v>
      </c>
      <c r="J56" s="10">
        <v>3034.8004094165813</v>
      </c>
      <c r="K56" s="10">
        <v>3565.6836461126009</v>
      </c>
      <c r="L56" s="10">
        <v>2394.4124897288416</v>
      </c>
      <c r="M56" s="10">
        <v>1095.5192775269193</v>
      </c>
      <c r="N56" s="10">
        <v>100</v>
      </c>
      <c r="O56" s="10">
        <v>2391.3043478260865</v>
      </c>
      <c r="P56" s="10">
        <v>1993.1013270058879</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0"/>
      <c r="E58" s="10"/>
      <c r="F58" s="130">
        <v>7.0000000000000007E-2</v>
      </c>
      <c r="G58" s="10"/>
      <c r="H58" s="10"/>
      <c r="I58" s="10">
        <v>0.01</v>
      </c>
      <c r="J58" s="10">
        <v>0.48200000000000004</v>
      </c>
      <c r="K58" s="10">
        <v>0.52900000000000003</v>
      </c>
      <c r="L58" s="130">
        <v>0.38799999999999996</v>
      </c>
      <c r="M58" s="130">
        <v>0.13600000000000001</v>
      </c>
      <c r="N58" s="130"/>
      <c r="O58" s="10">
        <v>1.6149999999999998</v>
      </c>
      <c r="P58" s="10">
        <v>0.90200000000000002</v>
      </c>
    </row>
    <row r="59" spans="1:16" x14ac:dyDescent="0.3">
      <c r="A59" s="120"/>
      <c r="B59" s="16" t="s">
        <v>14</v>
      </c>
      <c r="C59" s="130"/>
      <c r="D59" s="11"/>
      <c r="E59" s="11"/>
      <c r="F59" s="130">
        <v>540</v>
      </c>
      <c r="G59" s="11"/>
      <c r="H59" s="11"/>
      <c r="I59" s="11">
        <v>5</v>
      </c>
      <c r="J59" s="11">
        <v>2120</v>
      </c>
      <c r="K59" s="11">
        <v>1705</v>
      </c>
      <c r="L59" s="130">
        <v>1320</v>
      </c>
      <c r="M59" s="130">
        <v>1095</v>
      </c>
      <c r="N59" s="130"/>
      <c r="O59" s="11">
        <v>6785</v>
      </c>
      <c r="P59" s="11">
        <v>6215</v>
      </c>
    </row>
    <row r="60" spans="1:16" x14ac:dyDescent="0.3">
      <c r="A60" s="120"/>
      <c r="B60" s="16" t="s">
        <v>15</v>
      </c>
      <c r="C60" s="130"/>
      <c r="D60" s="10"/>
      <c r="E60" s="10"/>
      <c r="F60" s="130">
        <v>7714.2857142857147</v>
      </c>
      <c r="G60" s="10"/>
      <c r="H60" s="10"/>
      <c r="I60" s="10">
        <v>500</v>
      </c>
      <c r="J60" s="10">
        <v>4398.3402489626551</v>
      </c>
      <c r="K60" s="10">
        <v>3223.0623818525519</v>
      </c>
      <c r="L60" s="130">
        <v>3402.0618556701029</v>
      </c>
      <c r="M60" s="130">
        <v>8051.4705882352937</v>
      </c>
      <c r="N60" s="130"/>
      <c r="O60" s="10">
        <v>4201.2383900928799</v>
      </c>
      <c r="P60" s="10">
        <v>6890.2439024390242</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54.393500000000003</v>
      </c>
      <c r="D66" s="10">
        <v>58.113</v>
      </c>
      <c r="E66" s="10">
        <v>39.765500000000003</v>
      </c>
      <c r="F66" s="10">
        <v>38.220500000000001</v>
      </c>
      <c r="G66" s="10">
        <v>75.995000000000005</v>
      </c>
      <c r="H66" s="10">
        <v>113.80850000000001</v>
      </c>
      <c r="I66" s="10">
        <v>118.62649999999999</v>
      </c>
      <c r="J66" s="10">
        <v>114.61750000000001</v>
      </c>
      <c r="K66" s="10">
        <v>130.51650000000001</v>
      </c>
      <c r="L66" s="10">
        <v>135.20699999999999</v>
      </c>
      <c r="M66" s="10">
        <v>107.75700000000001</v>
      </c>
      <c r="N66" s="10">
        <v>92.36399999999999</v>
      </c>
      <c r="O66" s="10">
        <v>1079.3844999999999</v>
      </c>
      <c r="P66" s="10">
        <v>1303.9365</v>
      </c>
    </row>
    <row r="67" spans="1:16" x14ac:dyDescent="0.3">
      <c r="A67" s="120"/>
      <c r="B67" s="16" t="s">
        <v>14</v>
      </c>
      <c r="C67" s="11">
        <v>116438.39999999999</v>
      </c>
      <c r="D67" s="11">
        <v>127013</v>
      </c>
      <c r="E67" s="11">
        <v>136574.5</v>
      </c>
      <c r="F67" s="11">
        <v>155698</v>
      </c>
      <c r="G67" s="11">
        <v>214968</v>
      </c>
      <c r="H67" s="11">
        <v>250553.5</v>
      </c>
      <c r="I67" s="11">
        <v>208027</v>
      </c>
      <c r="J67" s="11">
        <v>245570.76</v>
      </c>
      <c r="K67" s="11">
        <v>252968</v>
      </c>
      <c r="L67" s="11">
        <v>249951.5</v>
      </c>
      <c r="M67" s="11">
        <v>248848.5</v>
      </c>
      <c r="N67" s="11">
        <v>164586</v>
      </c>
      <c r="O67" s="11">
        <v>2371197.16</v>
      </c>
      <c r="P67" s="11">
        <v>3043829.35</v>
      </c>
    </row>
    <row r="68" spans="1:16" x14ac:dyDescent="0.3">
      <c r="A68" s="120"/>
      <c r="B68" s="16" t="s">
        <v>15</v>
      </c>
      <c r="C68" s="10">
        <v>2140.6675429968654</v>
      </c>
      <c r="D68" s="10">
        <v>2185.6211174780169</v>
      </c>
      <c r="E68" s="10">
        <v>3434.4972400699098</v>
      </c>
      <c r="F68" s="10">
        <v>4073.6777383864678</v>
      </c>
      <c r="G68" s="10">
        <v>2828.7124152904794</v>
      </c>
      <c r="H68" s="10">
        <v>2201.5359133983839</v>
      </c>
      <c r="I68" s="10">
        <v>1753.6300910842015</v>
      </c>
      <c r="J68" s="10">
        <v>2142.5241346216762</v>
      </c>
      <c r="K68" s="10">
        <v>1938.2070466186269</v>
      </c>
      <c r="L68" s="10">
        <v>1848.6579836842766</v>
      </c>
      <c r="M68" s="10">
        <v>2309.3488126061416</v>
      </c>
      <c r="N68" s="10">
        <v>1781.9280239054176</v>
      </c>
      <c r="O68" s="10">
        <v>2196.8049013118125</v>
      </c>
      <c r="P68" s="10">
        <v>2334.338635355326</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4.1974999999999998</v>
      </c>
      <c r="D70" s="10">
        <v>2.0129999999999999</v>
      </c>
      <c r="E70" s="10">
        <v>3.1524999999999999</v>
      </c>
      <c r="F70" s="10">
        <v>4.7549999999999999</v>
      </c>
      <c r="G70" s="10">
        <v>18.513999999999999</v>
      </c>
      <c r="H70" s="10">
        <v>15.192</v>
      </c>
      <c r="I70" s="10">
        <v>32.0685</v>
      </c>
      <c r="J70" s="10">
        <v>19.131</v>
      </c>
      <c r="K70" s="10">
        <v>21.638500000000001</v>
      </c>
      <c r="L70" s="10">
        <v>4.2110000000000003</v>
      </c>
      <c r="M70" s="10">
        <v>3.36</v>
      </c>
      <c r="N70" s="10">
        <v>10.025</v>
      </c>
      <c r="O70" s="10">
        <v>138.25799999999998</v>
      </c>
      <c r="P70" s="10">
        <v>177.28450000000001</v>
      </c>
    </row>
    <row r="71" spans="1:16" x14ac:dyDescent="0.3">
      <c r="A71" s="120"/>
      <c r="B71" s="16" t="s">
        <v>14</v>
      </c>
      <c r="C71" s="11">
        <v>20275.599999999999</v>
      </c>
      <c r="D71" s="11">
        <v>36846</v>
      </c>
      <c r="E71" s="11">
        <v>54117.4</v>
      </c>
      <c r="F71" s="11">
        <v>69546</v>
      </c>
      <c r="G71" s="11">
        <v>91207</v>
      </c>
      <c r="H71" s="11">
        <v>81710</v>
      </c>
      <c r="I71" s="11">
        <v>103066</v>
      </c>
      <c r="J71" s="11">
        <v>66272.5</v>
      </c>
      <c r="K71" s="11">
        <v>67542</v>
      </c>
      <c r="L71" s="11">
        <v>30048</v>
      </c>
      <c r="M71" s="11">
        <v>58570</v>
      </c>
      <c r="N71" s="11">
        <v>72741</v>
      </c>
      <c r="O71" s="11">
        <v>751941.5</v>
      </c>
      <c r="P71" s="11">
        <v>1023760.5</v>
      </c>
    </row>
    <row r="72" spans="1:16" x14ac:dyDescent="0.3">
      <c r="A72" s="120"/>
      <c r="B72" s="16" t="s">
        <v>15</v>
      </c>
      <c r="C72" s="10">
        <v>4830.3990470518156</v>
      </c>
      <c r="D72" s="10">
        <v>18304.02384500745</v>
      </c>
      <c r="E72" s="10">
        <v>17166.50277557494</v>
      </c>
      <c r="F72" s="10">
        <v>14625.867507886434</v>
      </c>
      <c r="G72" s="10">
        <v>4926.3800367289623</v>
      </c>
      <c r="H72" s="10">
        <v>5378.4886782517106</v>
      </c>
      <c r="I72" s="10">
        <v>3213.9326753667929</v>
      </c>
      <c r="J72" s="10">
        <v>3464.1419685327483</v>
      </c>
      <c r="K72" s="10">
        <v>3121.3808720567508</v>
      </c>
      <c r="L72" s="10">
        <v>7135.5972453099021</v>
      </c>
      <c r="M72" s="10">
        <v>17431.547619047618</v>
      </c>
      <c r="N72" s="10">
        <v>7255.9600997506232</v>
      </c>
      <c r="O72" s="10">
        <v>5438.6834758205678</v>
      </c>
      <c r="P72" s="10">
        <v>5774.6757330731116</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26.780999999999999</v>
      </c>
      <c r="D86" s="10">
        <v>26.412500000000001</v>
      </c>
      <c r="E86" s="10">
        <v>40.341000000000001</v>
      </c>
      <c r="F86" s="10">
        <v>33.928000000000004</v>
      </c>
      <c r="G86" s="10">
        <v>38.905000000000001</v>
      </c>
      <c r="H86" s="10">
        <v>47.738500000000002</v>
      </c>
      <c r="I86" s="10">
        <v>35.856500000000004</v>
      </c>
      <c r="J86" s="10">
        <v>37.5655</v>
      </c>
      <c r="K86" s="10">
        <v>46.685500000000005</v>
      </c>
      <c r="L86" s="10">
        <v>53.086000000000006</v>
      </c>
      <c r="M86" s="10">
        <v>51.581499999999998</v>
      </c>
      <c r="N86" s="10">
        <v>63.43</v>
      </c>
      <c r="O86" s="10">
        <v>502.31099999999998</v>
      </c>
      <c r="P86" s="10">
        <v>444.14850000000001</v>
      </c>
    </row>
    <row r="87" spans="1:16" x14ac:dyDescent="0.3">
      <c r="A87" s="120"/>
      <c r="B87" s="16" t="s">
        <v>14</v>
      </c>
      <c r="C87" s="11">
        <v>226269</v>
      </c>
      <c r="D87" s="11">
        <v>267641.5</v>
      </c>
      <c r="E87" s="11">
        <v>306066</v>
      </c>
      <c r="F87" s="11">
        <v>156114</v>
      </c>
      <c r="G87" s="11">
        <v>131142</v>
      </c>
      <c r="H87" s="11">
        <v>151725</v>
      </c>
      <c r="I87" s="11">
        <v>104246.5</v>
      </c>
      <c r="J87" s="11">
        <v>168973</v>
      </c>
      <c r="K87" s="11">
        <v>169004.5</v>
      </c>
      <c r="L87" s="11">
        <v>177667</v>
      </c>
      <c r="M87" s="11">
        <v>198134</v>
      </c>
      <c r="N87" s="11">
        <v>349200</v>
      </c>
      <c r="O87" s="11">
        <v>2406182.5</v>
      </c>
      <c r="P87" s="11">
        <v>2178362.21</v>
      </c>
    </row>
    <row r="88" spans="1:16" x14ac:dyDescent="0.3">
      <c r="A88" s="120"/>
      <c r="B88" s="16" t="s">
        <v>15</v>
      </c>
      <c r="C88" s="10">
        <v>8448.8629998879805</v>
      </c>
      <c r="D88" s="10">
        <v>10133.137718883105</v>
      </c>
      <c r="E88" s="10">
        <v>7586.9710716144873</v>
      </c>
      <c r="F88" s="10">
        <v>4601.3322329639232</v>
      </c>
      <c r="G88" s="10">
        <v>3370.8263719316283</v>
      </c>
      <c r="H88" s="10">
        <v>3178.2523539700655</v>
      </c>
      <c r="I88" s="10">
        <v>2907.3250317236761</v>
      </c>
      <c r="J88" s="10">
        <v>4498.0900027951175</v>
      </c>
      <c r="K88" s="10">
        <v>3620.0640455816047</v>
      </c>
      <c r="L88" s="10">
        <v>3346.7769280036168</v>
      </c>
      <c r="M88" s="10">
        <v>3841.1833700066886</v>
      </c>
      <c r="N88" s="10">
        <v>5505.2814125807981</v>
      </c>
      <c r="O88" s="10">
        <v>4790.2245819820791</v>
      </c>
      <c r="P88" s="10">
        <v>4904.5808102470237</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7.9920000000000009</v>
      </c>
      <c r="D90" s="10">
        <v>11.327999999999999</v>
      </c>
      <c r="E90" s="10">
        <v>19.776</v>
      </c>
      <c r="F90" s="10">
        <v>16.763999999999999</v>
      </c>
      <c r="G90" s="10">
        <v>33.444000000000003</v>
      </c>
      <c r="H90" s="10">
        <v>42.84</v>
      </c>
      <c r="I90" s="10">
        <v>29.148000000000003</v>
      </c>
      <c r="J90" s="10">
        <v>46.015000000000001</v>
      </c>
      <c r="K90" s="10">
        <v>37.326000000000001</v>
      </c>
      <c r="L90" s="10">
        <v>29.216999999999999</v>
      </c>
      <c r="M90" s="10">
        <v>21.86</v>
      </c>
      <c r="N90" s="10">
        <v>22.061999999999998</v>
      </c>
      <c r="O90" s="10">
        <v>317.77199999999999</v>
      </c>
      <c r="P90" s="10">
        <v>339.88449999999995</v>
      </c>
    </row>
    <row r="91" spans="1:16" x14ac:dyDescent="0.3">
      <c r="A91" s="120"/>
      <c r="B91" s="16" t="s">
        <v>14</v>
      </c>
      <c r="C91" s="11">
        <v>33010</v>
      </c>
      <c r="D91" s="11">
        <v>64025</v>
      </c>
      <c r="E91" s="11">
        <v>95400</v>
      </c>
      <c r="F91" s="11">
        <v>59430</v>
      </c>
      <c r="G91" s="11">
        <v>93294</v>
      </c>
      <c r="H91" s="11">
        <v>113135.5</v>
      </c>
      <c r="I91" s="11">
        <v>95413.9</v>
      </c>
      <c r="J91" s="11">
        <v>99260.7</v>
      </c>
      <c r="K91" s="11">
        <v>73703</v>
      </c>
      <c r="L91" s="11">
        <v>48331</v>
      </c>
      <c r="M91" s="11">
        <v>47697.599999999999</v>
      </c>
      <c r="N91" s="11">
        <v>47887</v>
      </c>
      <c r="O91" s="11">
        <v>870587.7</v>
      </c>
      <c r="P91" s="11">
        <v>862490.5</v>
      </c>
    </row>
    <row r="92" spans="1:16" x14ac:dyDescent="0.3">
      <c r="A92" s="120"/>
      <c r="B92" s="16" t="s">
        <v>15</v>
      </c>
      <c r="C92" s="10">
        <v>4130.3803803803803</v>
      </c>
      <c r="D92" s="10">
        <v>5651.9244350282488</v>
      </c>
      <c r="E92" s="10">
        <v>4824.0291262135925</v>
      </c>
      <c r="F92" s="10">
        <v>3545.0966356478166</v>
      </c>
      <c r="G92" s="10">
        <v>2789.5586652314314</v>
      </c>
      <c r="H92" s="10">
        <v>2640.8846872082167</v>
      </c>
      <c r="I92" s="10">
        <v>3273.4287086592562</v>
      </c>
      <c r="J92" s="10">
        <v>2157.1378898185376</v>
      </c>
      <c r="K92" s="10">
        <v>1974.5753630177358</v>
      </c>
      <c r="L92" s="10">
        <v>1654.2081664784203</v>
      </c>
      <c r="M92" s="10">
        <v>2181.9579139981702</v>
      </c>
      <c r="N92" s="10">
        <v>2170.5647720061647</v>
      </c>
      <c r="O92" s="10">
        <v>2739.6614553831046</v>
      </c>
      <c r="P92" s="10">
        <v>2537.5988019459555</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0.54500000000000004</v>
      </c>
      <c r="D94" s="10">
        <v>0.60499999999999998</v>
      </c>
      <c r="E94" s="10">
        <v>0.85</v>
      </c>
      <c r="F94" s="10">
        <v>0.68500000000000005</v>
      </c>
      <c r="G94" s="10">
        <v>0.98</v>
      </c>
      <c r="H94" s="10">
        <v>0.79</v>
      </c>
      <c r="I94" s="10">
        <v>0.77800000000000002</v>
      </c>
      <c r="J94" s="10">
        <v>1.365</v>
      </c>
      <c r="K94" s="10">
        <v>0.94374999999999998</v>
      </c>
      <c r="L94" s="10">
        <v>0.82174999999999998</v>
      </c>
      <c r="M94" s="10">
        <v>0.93435000000000001</v>
      </c>
      <c r="N94" s="10">
        <v>1.16825</v>
      </c>
      <c r="O94" s="10">
        <v>10.466099999999999</v>
      </c>
      <c r="P94" s="10">
        <v>18.36525</v>
      </c>
    </row>
    <row r="95" spans="1:16" x14ac:dyDescent="0.3">
      <c r="A95" s="120"/>
      <c r="B95" s="16" t="s">
        <v>14</v>
      </c>
      <c r="C95" s="11">
        <v>7368</v>
      </c>
      <c r="D95" s="11">
        <v>10040</v>
      </c>
      <c r="E95" s="11">
        <v>12348</v>
      </c>
      <c r="F95" s="11">
        <v>10910</v>
      </c>
      <c r="G95" s="11">
        <v>13002</v>
      </c>
      <c r="H95" s="11">
        <v>12298</v>
      </c>
      <c r="I95" s="11">
        <v>10583</v>
      </c>
      <c r="J95" s="11">
        <v>11854</v>
      </c>
      <c r="K95" s="11">
        <v>8936</v>
      </c>
      <c r="L95" s="11">
        <v>7279</v>
      </c>
      <c r="M95" s="11">
        <v>10438.400000000001</v>
      </c>
      <c r="N95" s="11">
        <v>12332</v>
      </c>
      <c r="O95" s="11">
        <v>127388.4</v>
      </c>
      <c r="P95" s="11">
        <v>157786</v>
      </c>
    </row>
    <row r="96" spans="1:16" x14ac:dyDescent="0.3">
      <c r="A96" s="120"/>
      <c r="B96" s="16" t="s">
        <v>15</v>
      </c>
      <c r="C96" s="10">
        <v>13519.266055045871</v>
      </c>
      <c r="D96" s="10">
        <v>16595.041322314049</v>
      </c>
      <c r="E96" s="10">
        <v>14527.058823529413</v>
      </c>
      <c r="F96" s="10">
        <v>15927.007299270073</v>
      </c>
      <c r="G96" s="10">
        <v>13267.34693877551</v>
      </c>
      <c r="H96" s="10">
        <v>15567.088607594937</v>
      </c>
      <c r="I96" s="10">
        <v>13602.827763496143</v>
      </c>
      <c r="J96" s="10">
        <v>8684.2490842490843</v>
      </c>
      <c r="K96" s="10">
        <v>9468.6092715231789</v>
      </c>
      <c r="L96" s="10">
        <v>8857.925159720111</v>
      </c>
      <c r="M96" s="10">
        <v>11171.830684433029</v>
      </c>
      <c r="N96" s="10">
        <v>10555.959768885084</v>
      </c>
      <c r="O96" s="10">
        <v>12171.525209963598</v>
      </c>
      <c r="P96" s="10">
        <v>8591.5519799621561</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0">
        <v>3.0000000000000001E-3</v>
      </c>
      <c r="G98" s="10"/>
      <c r="H98" s="10">
        <v>0.08</v>
      </c>
      <c r="I98" s="10">
        <v>0.1</v>
      </c>
      <c r="J98" s="10">
        <v>0.46</v>
      </c>
      <c r="K98" s="10">
        <v>0.67</v>
      </c>
      <c r="L98" s="10">
        <v>0.01</v>
      </c>
      <c r="M98" s="10">
        <v>1.5590000000000002</v>
      </c>
      <c r="N98" s="10">
        <v>0.8</v>
      </c>
      <c r="O98" s="10">
        <v>3.6820000000000004</v>
      </c>
      <c r="P98" s="10">
        <v>6.0834999999999999</v>
      </c>
    </row>
    <row r="99" spans="1:16" x14ac:dyDescent="0.3">
      <c r="A99" s="120"/>
      <c r="B99" s="16" t="s">
        <v>14</v>
      </c>
      <c r="C99" s="130"/>
      <c r="D99" s="130"/>
      <c r="E99" s="130"/>
      <c r="F99" s="11">
        <v>40</v>
      </c>
      <c r="G99" s="11"/>
      <c r="H99" s="11">
        <v>750</v>
      </c>
      <c r="I99" s="11">
        <v>750</v>
      </c>
      <c r="J99" s="11">
        <v>6060</v>
      </c>
      <c r="K99" s="11">
        <v>5840</v>
      </c>
      <c r="L99" s="11">
        <v>70</v>
      </c>
      <c r="M99" s="11">
        <v>8790</v>
      </c>
      <c r="N99" s="11">
        <v>182</v>
      </c>
      <c r="O99" s="11">
        <v>22482</v>
      </c>
      <c r="P99" s="11">
        <v>42017</v>
      </c>
    </row>
    <row r="100" spans="1:16" x14ac:dyDescent="0.3">
      <c r="A100" s="120"/>
      <c r="B100" s="16" t="s">
        <v>15</v>
      </c>
      <c r="C100" s="130"/>
      <c r="D100" s="130"/>
      <c r="E100" s="130"/>
      <c r="F100" s="10">
        <v>13333.333333333336</v>
      </c>
      <c r="G100" s="10"/>
      <c r="H100" s="10">
        <v>9375</v>
      </c>
      <c r="I100" s="10">
        <v>7500</v>
      </c>
      <c r="J100" s="10">
        <v>13173.913043478262</v>
      </c>
      <c r="K100" s="10">
        <v>8716.4179104477607</v>
      </c>
      <c r="L100" s="10">
        <v>7000</v>
      </c>
      <c r="M100" s="10">
        <v>5638.2296343810131</v>
      </c>
      <c r="N100" s="10">
        <v>227.5</v>
      </c>
      <c r="O100" s="10">
        <v>6105.920695274307</v>
      </c>
      <c r="P100" s="10">
        <v>6906.7148845237107</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4.3630000000000004</v>
      </c>
      <c r="D102" s="10">
        <v>4.9205000000000005</v>
      </c>
      <c r="E102" s="10">
        <v>5.3975</v>
      </c>
      <c r="F102" s="10">
        <v>6.9460000000000006</v>
      </c>
      <c r="G102" s="10">
        <v>9.234</v>
      </c>
      <c r="H102" s="10">
        <v>5.6879999999999997</v>
      </c>
      <c r="I102" s="10">
        <v>3.0010000000000003</v>
      </c>
      <c r="J102" s="10">
        <v>3.7664999999999997</v>
      </c>
      <c r="K102" s="10">
        <v>3.8005</v>
      </c>
      <c r="L102" s="10">
        <v>0.81700000000000006</v>
      </c>
      <c r="M102" s="10">
        <v>2.4209999999999998</v>
      </c>
      <c r="N102" s="10">
        <v>6.976</v>
      </c>
      <c r="O102" s="10">
        <v>57.331000000000003</v>
      </c>
      <c r="P102" s="10">
        <v>70.825499999999991</v>
      </c>
    </row>
    <row r="103" spans="1:16" x14ac:dyDescent="0.3">
      <c r="A103" s="120"/>
      <c r="B103" s="16" t="s">
        <v>14</v>
      </c>
      <c r="C103" s="11">
        <v>22804</v>
      </c>
      <c r="D103" s="11">
        <v>29968</v>
      </c>
      <c r="E103" s="11">
        <v>54382.5</v>
      </c>
      <c r="F103" s="11">
        <v>41579</v>
      </c>
      <c r="G103" s="11">
        <v>60540.5</v>
      </c>
      <c r="H103" s="11">
        <v>58854</v>
      </c>
      <c r="I103" s="11">
        <v>26760</v>
      </c>
      <c r="J103" s="11">
        <v>38301</v>
      </c>
      <c r="K103" s="11">
        <v>36535</v>
      </c>
      <c r="L103" s="11">
        <v>11310</v>
      </c>
      <c r="M103" s="11">
        <v>30186</v>
      </c>
      <c r="N103" s="11">
        <v>46378</v>
      </c>
      <c r="O103" s="11">
        <v>457598</v>
      </c>
      <c r="P103" s="11">
        <v>652192.5</v>
      </c>
    </row>
    <row r="104" spans="1:16" x14ac:dyDescent="0.3">
      <c r="A104" s="120"/>
      <c r="B104" s="16" t="s">
        <v>15</v>
      </c>
      <c r="C104" s="10">
        <v>5226.6788906715556</v>
      </c>
      <c r="D104" s="10">
        <v>6090.4379636215826</v>
      </c>
      <c r="E104" s="10">
        <v>10075.497915701713</v>
      </c>
      <c r="F104" s="10">
        <v>5986.0351281312978</v>
      </c>
      <c r="G104" s="10">
        <v>6556.2594758501191</v>
      </c>
      <c r="H104" s="10">
        <v>10347.04641350211</v>
      </c>
      <c r="I104" s="10">
        <v>8917.0276574475174</v>
      </c>
      <c r="J104" s="10">
        <v>10168.857029072084</v>
      </c>
      <c r="K104" s="10">
        <v>9613.2087883173263</v>
      </c>
      <c r="L104" s="10">
        <v>13843.329253365973</v>
      </c>
      <c r="M104" s="10">
        <v>12468.401486988847</v>
      </c>
      <c r="N104" s="10">
        <v>6648.2224770642197</v>
      </c>
      <c r="O104" s="10">
        <v>7981.6853011459762</v>
      </c>
      <c r="P104" s="10">
        <v>9208.4418747485015</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4.4500000000000005E-2</v>
      </c>
      <c r="D114" s="10">
        <v>0.29799999999999999</v>
      </c>
      <c r="E114" s="10">
        <v>0.76249999999999996</v>
      </c>
      <c r="F114" s="10">
        <v>0.30599999999999999</v>
      </c>
      <c r="G114" s="10">
        <v>0.2475</v>
      </c>
      <c r="H114" s="10">
        <v>0.02</v>
      </c>
      <c r="I114" s="10">
        <v>1.6500000000000001E-2</v>
      </c>
      <c r="J114" s="130">
        <v>0.01</v>
      </c>
      <c r="K114" s="10">
        <v>9.4499999999999987E-2</v>
      </c>
      <c r="L114" s="10">
        <v>0.185</v>
      </c>
      <c r="M114" s="10">
        <v>3.5499999999999997E-2</v>
      </c>
      <c r="N114" s="10">
        <v>4.9000000000000002E-2</v>
      </c>
      <c r="O114" s="10">
        <v>2.069</v>
      </c>
      <c r="P114" s="10">
        <v>2.2995000000000001</v>
      </c>
    </row>
    <row r="115" spans="1:16" x14ac:dyDescent="0.3">
      <c r="A115" s="120"/>
      <c r="B115" s="16" t="s">
        <v>14</v>
      </c>
      <c r="C115" s="11">
        <v>589</v>
      </c>
      <c r="D115" s="11">
        <v>4820</v>
      </c>
      <c r="E115" s="11">
        <v>5618</v>
      </c>
      <c r="F115" s="11">
        <v>2527</v>
      </c>
      <c r="G115" s="11">
        <v>1224</v>
      </c>
      <c r="H115" s="11">
        <v>140</v>
      </c>
      <c r="I115" s="11">
        <v>363</v>
      </c>
      <c r="J115" s="130">
        <v>70</v>
      </c>
      <c r="K115" s="11">
        <v>3499</v>
      </c>
      <c r="L115" s="11">
        <v>7432</v>
      </c>
      <c r="M115" s="11">
        <v>533</v>
      </c>
      <c r="N115" s="11">
        <v>1012</v>
      </c>
      <c r="O115" s="11">
        <v>27827</v>
      </c>
      <c r="P115" s="11">
        <v>49117.52</v>
      </c>
    </row>
    <row r="116" spans="1:16" x14ac:dyDescent="0.3">
      <c r="A116" s="120"/>
      <c r="B116" s="16" t="s">
        <v>15</v>
      </c>
      <c r="C116" s="10">
        <v>13235.955056179775</v>
      </c>
      <c r="D116" s="10">
        <v>16174.496644295303</v>
      </c>
      <c r="E116" s="10">
        <v>7367.8688524590161</v>
      </c>
      <c r="F116" s="10">
        <v>8258.1699346405221</v>
      </c>
      <c r="G116" s="10">
        <v>4945.454545454545</v>
      </c>
      <c r="H116" s="10">
        <v>7000</v>
      </c>
      <c r="I116" s="10">
        <v>22000</v>
      </c>
      <c r="J116" s="130">
        <v>7000</v>
      </c>
      <c r="K116" s="10">
        <v>37026.455026455027</v>
      </c>
      <c r="L116" s="10">
        <v>40172.972972972973</v>
      </c>
      <c r="M116" s="10">
        <v>15014.084507042253</v>
      </c>
      <c r="N116" s="10">
        <v>20653.061224489793</v>
      </c>
      <c r="O116" s="10">
        <v>13449.492508458196</v>
      </c>
      <c r="P116" s="10">
        <v>21360.08697542944</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0.4365</v>
      </c>
      <c r="D118" s="10">
        <v>0.14449999999999999</v>
      </c>
      <c r="E118" s="10">
        <v>0.09</v>
      </c>
      <c r="F118" s="130">
        <v>2.4E-2</v>
      </c>
      <c r="G118" s="130">
        <v>1.2E-2</v>
      </c>
      <c r="H118" s="130">
        <v>7.0000000000000007E-2</v>
      </c>
      <c r="I118" s="130">
        <v>0.03</v>
      </c>
      <c r="J118" s="130"/>
      <c r="K118" s="130"/>
      <c r="L118" s="130"/>
      <c r="M118" s="130"/>
      <c r="N118" s="10">
        <v>0.36599999999999999</v>
      </c>
      <c r="O118" s="10">
        <v>1.173</v>
      </c>
      <c r="P118" s="10">
        <v>0.80449999999999988</v>
      </c>
    </row>
    <row r="119" spans="1:16" x14ac:dyDescent="0.3">
      <c r="A119" s="120"/>
      <c r="B119" s="16" t="s">
        <v>14</v>
      </c>
      <c r="C119" s="11">
        <v>362.5</v>
      </c>
      <c r="D119" s="11">
        <v>670</v>
      </c>
      <c r="E119" s="11">
        <v>225</v>
      </c>
      <c r="F119" s="130">
        <v>140</v>
      </c>
      <c r="G119" s="130">
        <v>40</v>
      </c>
      <c r="H119" s="130">
        <v>734</v>
      </c>
      <c r="I119" s="130">
        <v>110</v>
      </c>
      <c r="J119" s="130"/>
      <c r="K119" s="130"/>
      <c r="L119" s="130"/>
      <c r="M119" s="130"/>
      <c r="N119" s="11">
        <v>1750</v>
      </c>
      <c r="O119" s="11">
        <v>4031.5</v>
      </c>
      <c r="P119" s="11">
        <v>4240</v>
      </c>
    </row>
    <row r="120" spans="1:16" x14ac:dyDescent="0.3">
      <c r="A120" s="120"/>
      <c r="B120" s="16" t="s">
        <v>15</v>
      </c>
      <c r="C120" s="10">
        <v>830.46964490263463</v>
      </c>
      <c r="D120" s="10">
        <v>4636.6782006920421</v>
      </c>
      <c r="E120" s="10">
        <v>2500</v>
      </c>
      <c r="F120" s="130">
        <v>5833.3333333333339</v>
      </c>
      <c r="G120" s="130">
        <v>3333.3333333333339</v>
      </c>
      <c r="H120" s="130">
        <v>10485.714285714284</v>
      </c>
      <c r="I120" s="130">
        <v>3666.666666666667</v>
      </c>
      <c r="J120" s="130"/>
      <c r="K120" s="130"/>
      <c r="L120" s="130"/>
      <c r="M120" s="130"/>
      <c r="N120" s="10">
        <v>4781.420765027322</v>
      </c>
      <c r="O120" s="10">
        <v>3436.9138959931797</v>
      </c>
      <c r="P120" s="10">
        <v>5270.3542573026734</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7.476</v>
      </c>
      <c r="D122" s="10">
        <v>7.91</v>
      </c>
      <c r="E122" s="10">
        <v>10.8325</v>
      </c>
      <c r="F122" s="10">
        <v>10.967000000000001</v>
      </c>
      <c r="G122" s="10">
        <v>4.2629999999999999</v>
      </c>
      <c r="H122" s="10">
        <v>5.6035000000000004</v>
      </c>
      <c r="I122" s="10">
        <v>3.105</v>
      </c>
      <c r="J122" s="10">
        <v>3.9419999999999997</v>
      </c>
      <c r="K122" s="10">
        <v>1.4909999999999999</v>
      </c>
      <c r="L122" s="10">
        <v>10.405999999999999</v>
      </c>
      <c r="M122" s="10">
        <v>21.39</v>
      </c>
      <c r="N122" s="10">
        <v>10.56</v>
      </c>
      <c r="O122" s="10">
        <v>97.945999999999998</v>
      </c>
      <c r="P122" s="10">
        <v>86.145499999999998</v>
      </c>
    </row>
    <row r="123" spans="1:16" x14ac:dyDescent="0.3">
      <c r="A123" s="120"/>
      <c r="B123" s="16" t="s">
        <v>14</v>
      </c>
      <c r="C123" s="11">
        <v>17270</v>
      </c>
      <c r="D123" s="11">
        <v>17194</v>
      </c>
      <c r="E123" s="11">
        <v>21116.5</v>
      </c>
      <c r="F123" s="11">
        <v>22760</v>
      </c>
      <c r="G123" s="11">
        <v>9370</v>
      </c>
      <c r="H123" s="11">
        <v>19973</v>
      </c>
      <c r="I123" s="11">
        <v>8880</v>
      </c>
      <c r="J123" s="11">
        <v>12953</v>
      </c>
      <c r="K123" s="11">
        <v>5175</v>
      </c>
      <c r="L123" s="11">
        <v>39010</v>
      </c>
      <c r="M123" s="11">
        <v>66500</v>
      </c>
      <c r="N123" s="11">
        <v>26490</v>
      </c>
      <c r="O123" s="11">
        <v>266691.5</v>
      </c>
      <c r="P123" s="11">
        <v>286951</v>
      </c>
    </row>
    <row r="124" spans="1:16" x14ac:dyDescent="0.3">
      <c r="A124" s="120"/>
      <c r="B124" s="16" t="s">
        <v>15</v>
      </c>
      <c r="C124" s="10">
        <v>2310.058855002675</v>
      </c>
      <c r="D124" s="10">
        <v>2173.7041719342606</v>
      </c>
      <c r="E124" s="10">
        <v>1949.3653357950614</v>
      </c>
      <c r="F124" s="10">
        <v>2075.3168596699188</v>
      </c>
      <c r="G124" s="10">
        <v>2197.9826413323949</v>
      </c>
      <c r="H124" s="10">
        <v>3564.3794057285622</v>
      </c>
      <c r="I124" s="10">
        <v>2859.9033816425117</v>
      </c>
      <c r="J124" s="10">
        <v>3285.8954845256217</v>
      </c>
      <c r="K124" s="10">
        <v>3470.8249496981894</v>
      </c>
      <c r="L124" s="10">
        <v>3748.7987699404198</v>
      </c>
      <c r="M124" s="10">
        <v>3108.9294062646095</v>
      </c>
      <c r="N124" s="10">
        <v>2508.5227272727275</v>
      </c>
      <c r="O124" s="10">
        <v>2722.8421783431681</v>
      </c>
      <c r="P124" s="10">
        <v>3331.0039410067852</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1.579</v>
      </c>
      <c r="D126" s="10">
        <v>6.0075000000000003</v>
      </c>
      <c r="E126" s="10">
        <v>0.7</v>
      </c>
      <c r="F126" s="10"/>
      <c r="G126" s="10">
        <v>1.36</v>
      </c>
      <c r="H126" s="10">
        <v>0.2</v>
      </c>
      <c r="I126" s="130">
        <v>0.375</v>
      </c>
      <c r="J126" s="130">
        <v>1.6019999999999999</v>
      </c>
      <c r="K126" s="10">
        <v>1.35</v>
      </c>
      <c r="L126" s="10">
        <v>2.16</v>
      </c>
      <c r="M126" s="10">
        <v>0.52</v>
      </c>
      <c r="N126" s="10">
        <v>4.4005000000000001</v>
      </c>
      <c r="O126" s="10">
        <v>20.254000000000001</v>
      </c>
      <c r="P126" s="10">
        <v>43.608500000000006</v>
      </c>
    </row>
    <row r="127" spans="1:16" x14ac:dyDescent="0.3">
      <c r="A127" s="120"/>
      <c r="B127" s="16" t="s">
        <v>14</v>
      </c>
      <c r="C127" s="11">
        <v>4922</v>
      </c>
      <c r="D127" s="11">
        <v>7842</v>
      </c>
      <c r="E127" s="11">
        <v>5200</v>
      </c>
      <c r="F127" s="11"/>
      <c r="G127" s="11">
        <v>8345</v>
      </c>
      <c r="H127" s="11">
        <v>1440</v>
      </c>
      <c r="I127" s="130">
        <v>4875</v>
      </c>
      <c r="J127" s="130">
        <v>9330</v>
      </c>
      <c r="K127" s="11">
        <v>8640</v>
      </c>
      <c r="L127" s="11">
        <v>11314.1</v>
      </c>
      <c r="M127" s="11">
        <v>4275</v>
      </c>
      <c r="N127" s="11">
        <v>11091</v>
      </c>
      <c r="O127" s="11">
        <v>77274.100000000006</v>
      </c>
      <c r="P127" s="11">
        <v>169104.9</v>
      </c>
    </row>
    <row r="128" spans="1:16" x14ac:dyDescent="0.3">
      <c r="A128" s="120"/>
      <c r="B128" s="16" t="s">
        <v>15</v>
      </c>
      <c r="C128" s="10">
        <v>3117.1627612412917</v>
      </c>
      <c r="D128" s="10">
        <v>1305.3682896379526</v>
      </c>
      <c r="E128" s="10">
        <v>7428.5714285714284</v>
      </c>
      <c r="F128" s="10"/>
      <c r="G128" s="10">
        <v>6136.0294117647063</v>
      </c>
      <c r="H128" s="10">
        <v>7200</v>
      </c>
      <c r="I128" s="130">
        <v>13000</v>
      </c>
      <c r="J128" s="130">
        <v>5823.970037453184</v>
      </c>
      <c r="K128" s="10">
        <v>6400</v>
      </c>
      <c r="L128" s="10">
        <v>5238.0092592592591</v>
      </c>
      <c r="M128" s="10">
        <v>8221.1538461538457</v>
      </c>
      <c r="N128" s="10">
        <v>2520.395409612544</v>
      </c>
      <c r="O128" s="10">
        <v>3815.2513083835288</v>
      </c>
      <c r="P128" s="10">
        <v>3877.7967598060004</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30"/>
      <c r="D130" s="130">
        <v>3.6000000000000004E-2</v>
      </c>
      <c r="E130" s="130"/>
      <c r="F130" s="130"/>
      <c r="G130" s="130"/>
      <c r="H130" s="130"/>
      <c r="I130" s="130"/>
      <c r="J130" s="130"/>
      <c r="K130" s="130"/>
      <c r="L130" s="130"/>
      <c r="M130" s="130"/>
      <c r="N130" s="130"/>
      <c r="O130" s="130">
        <v>3.6000000000000004E-2</v>
      </c>
      <c r="P130" s="10"/>
    </row>
    <row r="131" spans="1:16" x14ac:dyDescent="0.3">
      <c r="A131" s="120"/>
      <c r="B131" s="16" t="s">
        <v>14</v>
      </c>
      <c r="C131" s="130"/>
      <c r="D131" s="130">
        <v>280</v>
      </c>
      <c r="E131" s="130"/>
      <c r="F131" s="130"/>
      <c r="G131" s="130"/>
      <c r="H131" s="130"/>
      <c r="I131" s="130"/>
      <c r="J131" s="130"/>
      <c r="K131" s="130"/>
      <c r="L131" s="130"/>
      <c r="M131" s="130"/>
      <c r="N131" s="130"/>
      <c r="O131" s="130">
        <v>280</v>
      </c>
      <c r="P131" s="11"/>
    </row>
    <row r="132" spans="1:16" x14ac:dyDescent="0.3">
      <c r="A132" s="120"/>
      <c r="B132" s="16" t="s">
        <v>15</v>
      </c>
      <c r="C132" s="130"/>
      <c r="D132" s="130">
        <v>7777.7777777777774</v>
      </c>
      <c r="E132" s="130"/>
      <c r="F132" s="130"/>
      <c r="G132" s="130"/>
      <c r="H132" s="130"/>
      <c r="I132" s="130"/>
      <c r="J132" s="130"/>
      <c r="K132" s="130"/>
      <c r="L132" s="130"/>
      <c r="M132" s="130"/>
      <c r="N132" s="130"/>
      <c r="O132" s="130">
        <v>7777.7777777777774</v>
      </c>
      <c r="P132" s="10"/>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0.68599999999999994</v>
      </c>
      <c r="D134" s="10">
        <v>0.218</v>
      </c>
      <c r="E134" s="10">
        <v>0.96200000000000008</v>
      </c>
      <c r="F134" s="10">
        <v>3.5000000000000003E-2</v>
      </c>
      <c r="G134" s="10">
        <v>5.0000000000000001E-3</v>
      </c>
      <c r="H134" s="10">
        <v>0.08</v>
      </c>
      <c r="I134" s="130"/>
      <c r="J134" s="10"/>
      <c r="K134" s="10"/>
      <c r="L134" s="10">
        <v>3.0000000000000001E-3</v>
      </c>
      <c r="M134" s="10">
        <v>0.42399999999999999</v>
      </c>
      <c r="N134" s="10">
        <v>1.516</v>
      </c>
      <c r="O134" s="10">
        <v>3.9290000000000003</v>
      </c>
      <c r="P134" s="10">
        <v>6.1609999999999987</v>
      </c>
    </row>
    <row r="135" spans="1:16" x14ac:dyDescent="0.3">
      <c r="A135" s="120"/>
      <c r="B135" s="16" t="s">
        <v>14</v>
      </c>
      <c r="C135" s="11">
        <v>1134</v>
      </c>
      <c r="D135" s="11">
        <v>2278</v>
      </c>
      <c r="E135" s="11">
        <v>9580</v>
      </c>
      <c r="F135" s="11">
        <v>290</v>
      </c>
      <c r="G135" s="11">
        <v>10</v>
      </c>
      <c r="H135" s="11">
        <v>600</v>
      </c>
      <c r="I135" s="130"/>
      <c r="J135" s="11"/>
      <c r="K135" s="11"/>
      <c r="L135" s="11">
        <v>60</v>
      </c>
      <c r="M135" s="11">
        <v>2203</v>
      </c>
      <c r="N135" s="11">
        <v>3038</v>
      </c>
      <c r="O135" s="11">
        <v>19193</v>
      </c>
      <c r="P135" s="11">
        <v>33055</v>
      </c>
    </row>
    <row r="136" spans="1:16" x14ac:dyDescent="0.3">
      <c r="A136" s="120"/>
      <c r="B136" s="16" t="s">
        <v>15</v>
      </c>
      <c r="C136" s="10">
        <v>1653.0612244897961</v>
      </c>
      <c r="D136" s="10">
        <v>10449.541284403669</v>
      </c>
      <c r="E136" s="10">
        <v>9958.4199584199578</v>
      </c>
      <c r="F136" s="10">
        <v>8285.7142857142844</v>
      </c>
      <c r="G136" s="10">
        <v>2000</v>
      </c>
      <c r="H136" s="10">
        <v>7500</v>
      </c>
      <c r="I136" s="130"/>
      <c r="J136" s="10"/>
      <c r="K136" s="10"/>
      <c r="L136" s="10">
        <v>20000</v>
      </c>
      <c r="M136" s="10">
        <v>5195.7547169811323</v>
      </c>
      <c r="N136" s="10">
        <v>2003.9577836411609</v>
      </c>
      <c r="O136" s="10">
        <v>4884.9580045813182</v>
      </c>
      <c r="P136" s="10">
        <v>5365.2004544716774</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59.75</v>
      </c>
      <c r="D138" s="10">
        <v>90.632000000000005</v>
      </c>
      <c r="E138" s="10">
        <v>110.47399999999999</v>
      </c>
      <c r="F138" s="10">
        <v>122.22399999999999</v>
      </c>
      <c r="G138" s="10">
        <v>135.58199999999999</v>
      </c>
      <c r="H138" s="10">
        <v>48.703999999999994</v>
      </c>
      <c r="I138" s="10">
        <v>17.63</v>
      </c>
      <c r="J138" s="10">
        <v>96.957000000000008</v>
      </c>
      <c r="K138" s="10">
        <v>28.201000000000001</v>
      </c>
      <c r="L138" s="10">
        <v>37.884999999999998</v>
      </c>
      <c r="M138" s="10">
        <v>60.41</v>
      </c>
      <c r="N138" s="10">
        <v>240.41400000000002</v>
      </c>
      <c r="O138" s="10">
        <v>1048.8630000000001</v>
      </c>
      <c r="P138" s="10">
        <v>1535.4739999999999</v>
      </c>
    </row>
    <row r="139" spans="1:16" x14ac:dyDescent="0.3">
      <c r="A139" s="120"/>
      <c r="B139" s="16" t="s">
        <v>14</v>
      </c>
      <c r="C139" s="11">
        <v>150705</v>
      </c>
      <c r="D139" s="11">
        <v>261671.5</v>
      </c>
      <c r="E139" s="11">
        <v>386490</v>
      </c>
      <c r="F139" s="11">
        <v>402502</v>
      </c>
      <c r="G139" s="11">
        <v>469008</v>
      </c>
      <c r="H139" s="11">
        <v>195070</v>
      </c>
      <c r="I139" s="11">
        <v>90934</v>
      </c>
      <c r="J139" s="11">
        <v>463587</v>
      </c>
      <c r="K139" s="11">
        <v>203975</v>
      </c>
      <c r="L139" s="11">
        <v>200540</v>
      </c>
      <c r="M139" s="11">
        <v>333496</v>
      </c>
      <c r="N139" s="11">
        <v>803995</v>
      </c>
      <c r="O139" s="11">
        <v>3961973.5</v>
      </c>
      <c r="P139" s="11">
        <v>5130061.84</v>
      </c>
    </row>
    <row r="140" spans="1:16" x14ac:dyDescent="0.3">
      <c r="A140" s="120"/>
      <c r="B140" s="16" t="s">
        <v>15</v>
      </c>
      <c r="C140" s="10">
        <v>2522.2594142259413</v>
      </c>
      <c r="D140" s="10">
        <v>2887.1866448936357</v>
      </c>
      <c r="E140" s="10">
        <v>3498.4702282890094</v>
      </c>
      <c r="F140" s="10">
        <v>3293.1502814504515</v>
      </c>
      <c r="G140" s="10">
        <v>3459.220250475727</v>
      </c>
      <c r="H140" s="10">
        <v>4005.2151773981604</v>
      </c>
      <c r="I140" s="10">
        <v>5157.912648893931</v>
      </c>
      <c r="J140" s="10">
        <v>4781.3669977412665</v>
      </c>
      <c r="K140" s="10">
        <v>7232.899542569412</v>
      </c>
      <c r="L140" s="10">
        <v>5293.3878843869606</v>
      </c>
      <c r="M140" s="10">
        <v>5520.5429564641618</v>
      </c>
      <c r="N140" s="10">
        <v>3344.2104037202494</v>
      </c>
      <c r="O140" s="10">
        <v>3777.39847816159</v>
      </c>
      <c r="P140" s="10">
        <v>3341.0281385422354</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1.7955000000000001</v>
      </c>
      <c r="D146" s="10">
        <v>0.70200000000000007</v>
      </c>
      <c r="E146" s="10">
        <v>0.49399999999999999</v>
      </c>
      <c r="F146" s="10">
        <v>1.6115000000000002</v>
      </c>
      <c r="G146" s="10">
        <v>2.2069999999999999</v>
      </c>
      <c r="H146" s="10">
        <v>1.5525</v>
      </c>
      <c r="I146" s="10">
        <v>0.34399999999999997</v>
      </c>
      <c r="J146" s="10">
        <v>0.22750000000000001</v>
      </c>
      <c r="K146" s="10">
        <v>0.83900000000000008</v>
      </c>
      <c r="L146" s="10">
        <v>0.81799999999999995</v>
      </c>
      <c r="M146" s="10">
        <v>2.6145</v>
      </c>
      <c r="N146" s="10">
        <v>3.0860000000000003</v>
      </c>
      <c r="O146" s="10">
        <v>16.291499999999999</v>
      </c>
      <c r="P146" s="10">
        <v>28.256500000000003</v>
      </c>
    </row>
    <row r="147" spans="1:16" x14ac:dyDescent="0.3">
      <c r="A147" s="120"/>
      <c r="B147" s="16" t="s">
        <v>14</v>
      </c>
      <c r="C147" s="11">
        <v>10422</v>
      </c>
      <c r="D147" s="11">
        <v>16520</v>
      </c>
      <c r="E147" s="11">
        <v>10277</v>
      </c>
      <c r="F147" s="11">
        <v>25114</v>
      </c>
      <c r="G147" s="11">
        <v>24325</v>
      </c>
      <c r="H147" s="11">
        <v>25658</v>
      </c>
      <c r="I147" s="11">
        <v>6428.5</v>
      </c>
      <c r="J147" s="11">
        <v>4878</v>
      </c>
      <c r="K147" s="11">
        <v>20668</v>
      </c>
      <c r="L147" s="11">
        <v>17232</v>
      </c>
      <c r="M147" s="11">
        <v>24571</v>
      </c>
      <c r="N147" s="11">
        <v>21691.5</v>
      </c>
      <c r="O147" s="11">
        <v>207785</v>
      </c>
      <c r="P147" s="11">
        <v>243845.5</v>
      </c>
    </row>
    <row r="148" spans="1:16" x14ac:dyDescent="0.3">
      <c r="A148" s="120"/>
      <c r="B148" s="16" t="s">
        <v>15</v>
      </c>
      <c r="C148" s="10">
        <v>5804.5112781954886</v>
      </c>
      <c r="D148" s="10">
        <v>23532.763532763533</v>
      </c>
      <c r="E148" s="10">
        <v>20803.643724696358</v>
      </c>
      <c r="F148" s="10">
        <v>15584.23828730996</v>
      </c>
      <c r="G148" s="10">
        <v>11021.748980516541</v>
      </c>
      <c r="H148" s="10">
        <v>16526.892109500805</v>
      </c>
      <c r="I148" s="10">
        <v>18687.5</v>
      </c>
      <c r="J148" s="10">
        <v>21441.758241758238</v>
      </c>
      <c r="K148" s="10">
        <v>24634.088200238381</v>
      </c>
      <c r="L148" s="10">
        <v>21066.014669926652</v>
      </c>
      <c r="M148" s="10">
        <v>9397.972843755977</v>
      </c>
      <c r="N148" s="10">
        <v>7029.0019442644189</v>
      </c>
      <c r="O148" s="10">
        <v>12754.196973882084</v>
      </c>
      <c r="P148" s="10">
        <v>8629.7135172438211</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v>6.0000000000000001E-3</v>
      </c>
      <c r="D162" s="130">
        <v>5.0000000000000001E-3</v>
      </c>
      <c r="E162" s="130"/>
      <c r="F162" s="10">
        <v>0.02</v>
      </c>
      <c r="G162" s="10">
        <v>3.5000000000000003E-2</v>
      </c>
      <c r="H162" s="130">
        <v>5.0000000000000001E-3</v>
      </c>
      <c r="I162" s="130">
        <v>5.0000000000000001E-3</v>
      </c>
      <c r="J162" s="130"/>
      <c r="K162" s="130">
        <v>0.01</v>
      </c>
      <c r="L162" s="130"/>
      <c r="M162" s="130"/>
      <c r="N162" s="130"/>
      <c r="O162" s="10">
        <v>8.5999999999999993E-2</v>
      </c>
      <c r="P162" s="10">
        <v>0.01</v>
      </c>
    </row>
    <row r="163" spans="1:16" x14ac:dyDescent="0.3">
      <c r="A163" s="120"/>
      <c r="B163" s="16" t="s">
        <v>14</v>
      </c>
      <c r="C163" s="130">
        <v>20</v>
      </c>
      <c r="D163" s="130">
        <v>60</v>
      </c>
      <c r="E163" s="130"/>
      <c r="F163" s="11">
        <v>240</v>
      </c>
      <c r="G163" s="11">
        <v>65</v>
      </c>
      <c r="H163" s="130">
        <v>20</v>
      </c>
      <c r="I163" s="130">
        <v>60</v>
      </c>
      <c r="J163" s="130"/>
      <c r="K163" s="130">
        <v>40</v>
      </c>
      <c r="L163" s="130"/>
      <c r="M163" s="130"/>
      <c r="N163" s="130"/>
      <c r="O163" s="11">
        <v>505</v>
      </c>
      <c r="P163" s="11">
        <v>70</v>
      </c>
    </row>
    <row r="164" spans="1:16" x14ac:dyDescent="0.3">
      <c r="A164" s="120"/>
      <c r="B164" s="16" t="s">
        <v>15</v>
      </c>
      <c r="C164" s="130">
        <v>3333.3333333333339</v>
      </c>
      <c r="D164" s="130">
        <v>12000</v>
      </c>
      <c r="E164" s="130"/>
      <c r="F164" s="10">
        <v>12000</v>
      </c>
      <c r="G164" s="10">
        <v>1857.1428571428571</v>
      </c>
      <c r="H164" s="130">
        <v>4000</v>
      </c>
      <c r="I164" s="130">
        <v>12000</v>
      </c>
      <c r="J164" s="130"/>
      <c r="K164" s="130">
        <v>4000</v>
      </c>
      <c r="L164" s="130"/>
      <c r="M164" s="130"/>
      <c r="N164" s="130"/>
      <c r="O164" s="10">
        <v>5872.0930232558139</v>
      </c>
      <c r="P164" s="10">
        <v>7000</v>
      </c>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0">
        <v>1.9140000000000001</v>
      </c>
      <c r="D166" s="10">
        <v>2.66</v>
      </c>
      <c r="E166" s="10">
        <v>0.39799999999999996</v>
      </c>
      <c r="F166" s="10">
        <v>6.2E-2</v>
      </c>
      <c r="G166" s="10">
        <v>0.29499999999999998</v>
      </c>
      <c r="H166" s="10">
        <v>0.15</v>
      </c>
      <c r="I166" s="10">
        <v>0.10199999999999999</v>
      </c>
      <c r="J166" s="10">
        <v>0.12</v>
      </c>
      <c r="K166" s="10">
        <v>0.01</v>
      </c>
      <c r="L166" s="10">
        <v>0.06</v>
      </c>
      <c r="M166" s="10">
        <v>0.14000000000000001</v>
      </c>
      <c r="N166" s="10">
        <v>0.43</v>
      </c>
      <c r="O166" s="10">
        <v>6.3410000000000002</v>
      </c>
      <c r="P166" s="10">
        <v>5.93</v>
      </c>
    </row>
    <row r="167" spans="1:16" x14ac:dyDescent="0.3">
      <c r="A167" s="120"/>
      <c r="B167" s="16" t="s">
        <v>14</v>
      </c>
      <c r="C167" s="11">
        <v>6318</v>
      </c>
      <c r="D167" s="11">
        <v>7158.5</v>
      </c>
      <c r="E167" s="11">
        <v>1480</v>
      </c>
      <c r="F167" s="11">
        <v>181</v>
      </c>
      <c r="G167" s="11">
        <v>536</v>
      </c>
      <c r="H167" s="11">
        <v>590</v>
      </c>
      <c r="I167" s="11">
        <v>1255</v>
      </c>
      <c r="J167" s="11">
        <v>2700</v>
      </c>
      <c r="K167" s="11">
        <v>150</v>
      </c>
      <c r="L167" s="11">
        <v>1510</v>
      </c>
      <c r="M167" s="11">
        <v>1145</v>
      </c>
      <c r="N167" s="11">
        <v>2535</v>
      </c>
      <c r="O167" s="11">
        <v>25558.5</v>
      </c>
      <c r="P167" s="11">
        <v>36066</v>
      </c>
    </row>
    <row r="168" spans="1:16" x14ac:dyDescent="0.3">
      <c r="A168" s="120"/>
      <c r="B168" s="16" t="s">
        <v>15</v>
      </c>
      <c r="C168" s="10">
        <v>3300.9404388714734</v>
      </c>
      <c r="D168" s="10">
        <v>2691.1654135338345</v>
      </c>
      <c r="E168" s="10">
        <v>3718.5929648241208</v>
      </c>
      <c r="F168" s="10">
        <v>2919.3548387096776</v>
      </c>
      <c r="G168" s="10">
        <v>1816.9491525423728</v>
      </c>
      <c r="H168" s="10">
        <v>3933.333333333333</v>
      </c>
      <c r="I168" s="10">
        <v>12303.921568627453</v>
      </c>
      <c r="J168" s="10">
        <v>22500</v>
      </c>
      <c r="K168" s="10">
        <v>15000</v>
      </c>
      <c r="L168" s="10">
        <v>25166.666666666664</v>
      </c>
      <c r="M168" s="10">
        <v>8178.5714285714284</v>
      </c>
      <c r="N168" s="10">
        <v>5895.3488372093016</v>
      </c>
      <c r="O168" s="10">
        <v>4030.6733953635076</v>
      </c>
      <c r="P168" s="10">
        <v>6081.9561551433399</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164.96650000000002</v>
      </c>
      <c r="D170" s="10">
        <v>123.089</v>
      </c>
      <c r="E170" s="10">
        <v>82.298999999999992</v>
      </c>
      <c r="F170" s="10">
        <v>59.768999999999998</v>
      </c>
      <c r="G170" s="10">
        <v>145.33150000000001</v>
      </c>
      <c r="H170" s="10">
        <v>99.778999999999996</v>
      </c>
      <c r="I170" s="10">
        <v>146.78100000000001</v>
      </c>
      <c r="J170" s="10">
        <v>275.50099999999998</v>
      </c>
      <c r="K170" s="10">
        <v>183.22099999999998</v>
      </c>
      <c r="L170" s="10">
        <v>179.27500000000001</v>
      </c>
      <c r="M170" s="10">
        <v>283.11450000000002</v>
      </c>
      <c r="N170" s="10">
        <v>213.44150000000002</v>
      </c>
      <c r="O170" s="10">
        <v>1956.568</v>
      </c>
      <c r="P170" s="10">
        <v>1881.8494999999998</v>
      </c>
    </row>
    <row r="171" spans="1:16" x14ac:dyDescent="0.3">
      <c r="A171" s="120"/>
      <c r="B171" s="16" t="s">
        <v>14</v>
      </c>
      <c r="C171" s="11">
        <v>740992</v>
      </c>
      <c r="D171" s="11">
        <v>907015.5</v>
      </c>
      <c r="E171" s="11">
        <v>969423</v>
      </c>
      <c r="F171" s="11">
        <v>815917</v>
      </c>
      <c r="G171" s="11">
        <v>1225117</v>
      </c>
      <c r="H171" s="11">
        <v>775009</v>
      </c>
      <c r="I171" s="11">
        <v>982606</v>
      </c>
      <c r="J171" s="11">
        <v>1343215</v>
      </c>
      <c r="K171" s="11">
        <v>1140939</v>
      </c>
      <c r="L171" s="11">
        <v>1341632</v>
      </c>
      <c r="M171" s="11">
        <v>1712810</v>
      </c>
      <c r="N171" s="11">
        <v>1426382</v>
      </c>
      <c r="O171" s="11">
        <v>13381057.5</v>
      </c>
      <c r="P171" s="11">
        <v>13994730.300000001</v>
      </c>
    </row>
    <row r="172" spans="1:16" x14ac:dyDescent="0.3">
      <c r="A172" s="120"/>
      <c r="B172" s="16" t="s">
        <v>15</v>
      </c>
      <c r="C172" s="10">
        <v>4491.7725720070439</v>
      </c>
      <c r="D172" s="10">
        <v>7368.7778761709005</v>
      </c>
      <c r="E172" s="10">
        <v>11779.280428680788</v>
      </c>
      <c r="F172" s="10">
        <v>13651.173685355285</v>
      </c>
      <c r="G172" s="10">
        <v>8429.8104677925985</v>
      </c>
      <c r="H172" s="10">
        <v>7767.255634953247</v>
      </c>
      <c r="I172" s="10">
        <v>6694.3677996470933</v>
      </c>
      <c r="J172" s="10">
        <v>4875.5358419751656</v>
      </c>
      <c r="K172" s="10">
        <v>6227.1191621047801</v>
      </c>
      <c r="L172" s="10">
        <v>7483.6536047970994</v>
      </c>
      <c r="M172" s="10">
        <v>6049.8844107242821</v>
      </c>
      <c r="N172" s="10">
        <v>6682.777248098424</v>
      </c>
      <c r="O172" s="10">
        <v>6839.0454612362055</v>
      </c>
      <c r="P172" s="10">
        <v>7436.6894377047693</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11.02</v>
      </c>
      <c r="D174" s="10">
        <v>5.625</v>
      </c>
      <c r="E174" s="10">
        <v>5.04</v>
      </c>
      <c r="F174" s="10">
        <v>5.35</v>
      </c>
      <c r="G174" s="10">
        <v>5.8849999999999998</v>
      </c>
      <c r="H174" s="10">
        <v>4.7750000000000004</v>
      </c>
      <c r="I174" s="10">
        <v>3.8450000000000002</v>
      </c>
      <c r="J174" s="10">
        <v>5.63</v>
      </c>
      <c r="K174" s="10">
        <v>2.88</v>
      </c>
      <c r="L174" s="10">
        <v>1.8149999999999999</v>
      </c>
      <c r="M174" s="10">
        <v>1.5590000000000002</v>
      </c>
      <c r="N174" s="10">
        <v>8.9700000000000006</v>
      </c>
      <c r="O174" s="10">
        <v>62.393999999999998</v>
      </c>
      <c r="P174" s="10">
        <v>73.740500000000011</v>
      </c>
    </row>
    <row r="175" spans="1:16" x14ac:dyDescent="0.3">
      <c r="A175" s="120"/>
      <c r="B175" s="16" t="s">
        <v>14</v>
      </c>
      <c r="C175" s="11">
        <v>17700.5</v>
      </c>
      <c r="D175" s="11">
        <v>25335</v>
      </c>
      <c r="E175" s="11">
        <v>29199</v>
      </c>
      <c r="F175" s="11">
        <v>29330</v>
      </c>
      <c r="G175" s="11">
        <v>33253</v>
      </c>
      <c r="H175" s="11">
        <v>37884</v>
      </c>
      <c r="I175" s="11">
        <v>32135</v>
      </c>
      <c r="J175" s="11">
        <v>36527</v>
      </c>
      <c r="K175" s="11">
        <v>32078</v>
      </c>
      <c r="L175" s="11">
        <v>19717</v>
      </c>
      <c r="M175" s="11">
        <v>14500</v>
      </c>
      <c r="N175" s="11">
        <v>33586.800000000003</v>
      </c>
      <c r="O175" s="11">
        <v>341245.3</v>
      </c>
      <c r="P175" s="11">
        <v>461960.8</v>
      </c>
    </row>
    <row r="176" spans="1:16" x14ac:dyDescent="0.3">
      <c r="A176" s="120"/>
      <c r="B176" s="16" t="s">
        <v>15</v>
      </c>
      <c r="C176" s="10">
        <v>1606.2159709618875</v>
      </c>
      <c r="D176" s="10">
        <v>4504</v>
      </c>
      <c r="E176" s="10">
        <v>5793.4523809523807</v>
      </c>
      <c r="F176" s="10">
        <v>5482.2429906542056</v>
      </c>
      <c r="G176" s="10">
        <v>5650.467289719626</v>
      </c>
      <c r="H176" s="10">
        <v>7933.8219895287948</v>
      </c>
      <c r="I176" s="10">
        <v>8357.6072821846556</v>
      </c>
      <c r="J176" s="10">
        <v>6487.921847246891</v>
      </c>
      <c r="K176" s="10">
        <v>11138.194444444445</v>
      </c>
      <c r="L176" s="10">
        <v>10863.360881542701</v>
      </c>
      <c r="M176" s="10">
        <v>9300.8338678640157</v>
      </c>
      <c r="N176" s="10">
        <v>3744.3478260869574</v>
      </c>
      <c r="O176" s="10">
        <v>5469.2005641568103</v>
      </c>
      <c r="P176" s="10">
        <v>6264.6822302533874</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23.628499999999999</v>
      </c>
      <c r="D178" s="10">
        <v>20.800999999999998</v>
      </c>
      <c r="E178" s="10">
        <v>27.94</v>
      </c>
      <c r="F178" s="10">
        <v>22.5885</v>
      </c>
      <c r="G178" s="10">
        <v>14.91</v>
      </c>
      <c r="H178" s="10">
        <v>15.153499999999999</v>
      </c>
      <c r="I178" s="10">
        <v>14.030999999999999</v>
      </c>
      <c r="J178" s="10">
        <v>25.830500000000001</v>
      </c>
      <c r="K178" s="10">
        <v>23.995000000000001</v>
      </c>
      <c r="L178" s="10">
        <v>25.679000000000002</v>
      </c>
      <c r="M178" s="10">
        <v>29.223000000000003</v>
      </c>
      <c r="N178" s="10">
        <v>40.286000000000001</v>
      </c>
      <c r="O178" s="10">
        <v>284.06599999999997</v>
      </c>
      <c r="P178" s="10">
        <v>351.48549999999994</v>
      </c>
    </row>
    <row r="179" spans="1:16" x14ac:dyDescent="0.3">
      <c r="A179" s="120"/>
      <c r="B179" s="16" t="s">
        <v>14</v>
      </c>
      <c r="C179" s="11">
        <v>134365</v>
      </c>
      <c r="D179" s="11">
        <v>165723</v>
      </c>
      <c r="E179" s="11">
        <v>282927</v>
      </c>
      <c r="F179" s="11">
        <v>207370</v>
      </c>
      <c r="G179" s="11">
        <v>125721.4</v>
      </c>
      <c r="H179" s="11">
        <v>107411</v>
      </c>
      <c r="I179" s="11">
        <v>140247</v>
      </c>
      <c r="J179" s="11">
        <v>201716</v>
      </c>
      <c r="K179" s="11">
        <v>213419</v>
      </c>
      <c r="L179" s="11">
        <v>226780.68</v>
      </c>
      <c r="M179" s="11">
        <v>279259.8</v>
      </c>
      <c r="N179" s="11">
        <v>428714</v>
      </c>
      <c r="O179" s="11">
        <v>2513653.88</v>
      </c>
      <c r="P179" s="11">
        <v>3364929.8</v>
      </c>
    </row>
    <row r="180" spans="1:16" x14ac:dyDescent="0.3">
      <c r="A180" s="120"/>
      <c r="B180" s="16" t="s">
        <v>15</v>
      </c>
      <c r="C180" s="10">
        <v>5686.5649533402466</v>
      </c>
      <c r="D180" s="10">
        <v>7967.0688909187065</v>
      </c>
      <c r="E180" s="10">
        <v>10126.234788833213</v>
      </c>
      <c r="F180" s="10">
        <v>9180.335126281072</v>
      </c>
      <c r="G180" s="10">
        <v>8432.0187793427231</v>
      </c>
      <c r="H180" s="10">
        <v>7088.1974461345571</v>
      </c>
      <c r="I180" s="10">
        <v>9995.509942270688</v>
      </c>
      <c r="J180" s="10">
        <v>7809.2177851764382</v>
      </c>
      <c r="K180" s="10">
        <v>8894.3113148572629</v>
      </c>
      <c r="L180" s="10">
        <v>8831.3672650804165</v>
      </c>
      <c r="M180" s="10">
        <v>9556.1646648188071</v>
      </c>
      <c r="N180" s="10">
        <v>10641.761405947476</v>
      </c>
      <c r="O180" s="10">
        <v>8848.8375236740758</v>
      </c>
      <c r="P180" s="10">
        <v>9573.4526744346513</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10.3925</v>
      </c>
      <c r="D182" s="10">
        <v>9.7329999999999988</v>
      </c>
      <c r="E182" s="10">
        <v>9.2590000000000003</v>
      </c>
      <c r="F182" s="10">
        <v>3.7069999999999999</v>
      </c>
      <c r="G182" s="10">
        <v>4.3594999999999997</v>
      </c>
      <c r="H182" s="10">
        <v>5.3914999999999997</v>
      </c>
      <c r="I182" s="10">
        <v>6.8779999999999992</v>
      </c>
      <c r="J182" s="10">
        <v>9.1754999999999995</v>
      </c>
      <c r="K182" s="10">
        <v>7.7629999999999999</v>
      </c>
      <c r="L182" s="10">
        <v>6.6710000000000003</v>
      </c>
      <c r="M182" s="10">
        <v>9.3870000000000005</v>
      </c>
      <c r="N182" s="10">
        <v>11.232000000000001</v>
      </c>
      <c r="O182" s="10">
        <v>93.948999999999998</v>
      </c>
      <c r="P182" s="10">
        <v>138.00400000000002</v>
      </c>
    </row>
    <row r="183" spans="1:16" x14ac:dyDescent="0.3">
      <c r="A183" s="120"/>
      <c r="B183" s="16" t="s">
        <v>14</v>
      </c>
      <c r="C183" s="11">
        <v>104783</v>
      </c>
      <c r="D183" s="11">
        <v>67909.5</v>
      </c>
      <c r="E183" s="11">
        <v>91886.5</v>
      </c>
      <c r="F183" s="11">
        <v>65081</v>
      </c>
      <c r="G183" s="11">
        <v>101685.5</v>
      </c>
      <c r="H183" s="11">
        <v>76982</v>
      </c>
      <c r="I183" s="11">
        <v>85988</v>
      </c>
      <c r="J183" s="11">
        <v>92727</v>
      </c>
      <c r="K183" s="11">
        <v>134526</v>
      </c>
      <c r="L183" s="11">
        <v>97322</v>
      </c>
      <c r="M183" s="11">
        <v>78610</v>
      </c>
      <c r="N183" s="11">
        <v>169897</v>
      </c>
      <c r="O183" s="11">
        <v>1167397.5</v>
      </c>
      <c r="P183" s="11">
        <v>1257291.96</v>
      </c>
    </row>
    <row r="184" spans="1:16" x14ac:dyDescent="0.3">
      <c r="A184" s="120"/>
      <c r="B184" s="16" t="s">
        <v>15</v>
      </c>
      <c r="C184" s="10">
        <v>10082.559538128458</v>
      </c>
      <c r="D184" s="10">
        <v>6977.2423713140861</v>
      </c>
      <c r="E184" s="10">
        <v>9924.0198725564333</v>
      </c>
      <c r="F184" s="10">
        <v>17556.24494200162</v>
      </c>
      <c r="G184" s="10">
        <v>23325.037274916845</v>
      </c>
      <c r="H184" s="10">
        <v>14278.401187053696</v>
      </c>
      <c r="I184" s="10">
        <v>12501.89008432684</v>
      </c>
      <c r="J184" s="10">
        <v>10105.934281510545</v>
      </c>
      <c r="K184" s="10">
        <v>17329.125338142472</v>
      </c>
      <c r="L184" s="10">
        <v>14588.817268775296</v>
      </c>
      <c r="M184" s="10">
        <v>8374.3475018642803</v>
      </c>
      <c r="N184" s="10">
        <v>15126.157407407407</v>
      </c>
      <c r="O184" s="10">
        <v>12425.864032613439</v>
      </c>
      <c r="P184" s="10">
        <v>9110.5472305150561</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0">
        <v>0.22450000000000001</v>
      </c>
      <c r="D186" s="10">
        <v>0.1895</v>
      </c>
      <c r="E186" s="10">
        <v>6.8499999999999991E-2</v>
      </c>
      <c r="F186" s="10">
        <v>0.13400000000000001</v>
      </c>
      <c r="G186" s="10">
        <v>1.8000000000000002E-2</v>
      </c>
      <c r="H186" s="10">
        <v>0.29299999999999998</v>
      </c>
      <c r="I186" s="10">
        <v>0.31</v>
      </c>
      <c r="J186" s="10">
        <v>0.54799999999999993</v>
      </c>
      <c r="K186" s="10">
        <v>0.91900000000000004</v>
      </c>
      <c r="L186" s="10">
        <v>0.55399999999999994</v>
      </c>
      <c r="M186" s="10">
        <v>0.3</v>
      </c>
      <c r="N186" s="10">
        <v>0.74150000000000005</v>
      </c>
      <c r="O186" s="10">
        <v>4.3</v>
      </c>
      <c r="P186" s="10">
        <v>5.2416000000000009</v>
      </c>
    </row>
    <row r="187" spans="1:16" x14ac:dyDescent="0.3">
      <c r="A187" s="120"/>
      <c r="B187" s="16" t="s">
        <v>14</v>
      </c>
      <c r="C187" s="11">
        <v>2118</v>
      </c>
      <c r="D187" s="11">
        <v>7354</v>
      </c>
      <c r="E187" s="11">
        <v>1370</v>
      </c>
      <c r="F187" s="11">
        <v>1340</v>
      </c>
      <c r="G187" s="11">
        <v>170</v>
      </c>
      <c r="H187" s="11">
        <v>2173</v>
      </c>
      <c r="I187" s="11">
        <v>2064</v>
      </c>
      <c r="J187" s="11">
        <v>2128</v>
      </c>
      <c r="K187" s="11">
        <v>2870.5</v>
      </c>
      <c r="L187" s="11">
        <v>2305</v>
      </c>
      <c r="M187" s="11">
        <v>3035</v>
      </c>
      <c r="N187" s="11">
        <v>5393</v>
      </c>
      <c r="O187" s="11">
        <v>32320.5</v>
      </c>
      <c r="P187" s="11">
        <v>34731</v>
      </c>
    </row>
    <row r="188" spans="1:16" x14ac:dyDescent="0.3">
      <c r="A188" s="120"/>
      <c r="B188" s="16" t="s">
        <v>15</v>
      </c>
      <c r="C188" s="10">
        <v>9434.2984409799556</v>
      </c>
      <c r="D188" s="10">
        <v>38807.387862796837</v>
      </c>
      <c r="E188" s="10">
        <v>20000</v>
      </c>
      <c r="F188" s="10">
        <v>10000</v>
      </c>
      <c r="G188" s="10">
        <v>9444.4444444444434</v>
      </c>
      <c r="H188" s="10">
        <v>7416.382252559727</v>
      </c>
      <c r="I188" s="10">
        <v>6658.0645161290331</v>
      </c>
      <c r="J188" s="10">
        <v>3883.2116788321168</v>
      </c>
      <c r="K188" s="10">
        <v>3123.5038084874859</v>
      </c>
      <c r="L188" s="10">
        <v>4160.6498194945852</v>
      </c>
      <c r="M188" s="10">
        <v>10116.666666666666</v>
      </c>
      <c r="N188" s="10">
        <v>7273.0950775455149</v>
      </c>
      <c r="O188" s="10">
        <v>7516.395348837209</v>
      </c>
      <c r="P188" s="10">
        <v>6626.0302197802184</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3.3769999999999998</v>
      </c>
      <c r="D190" s="10">
        <v>1.595</v>
      </c>
      <c r="E190" s="10">
        <v>2.605</v>
      </c>
      <c r="F190" s="10">
        <v>3.91</v>
      </c>
      <c r="G190" s="10">
        <v>4.9850000000000003</v>
      </c>
      <c r="H190" s="10">
        <v>4</v>
      </c>
      <c r="I190" s="10">
        <v>5.31</v>
      </c>
      <c r="J190" s="10">
        <v>6.7050000000000001</v>
      </c>
      <c r="K190" s="10">
        <v>6.7759999999999998</v>
      </c>
      <c r="L190" s="10">
        <v>1.22</v>
      </c>
      <c r="M190" s="10">
        <v>1.5419999999999998</v>
      </c>
      <c r="N190" s="10">
        <v>4.5720000000000001</v>
      </c>
      <c r="O190" s="10">
        <v>46.597000000000001</v>
      </c>
      <c r="P190" s="10">
        <v>52.722999999999999</v>
      </c>
    </row>
    <row r="191" spans="1:16" x14ac:dyDescent="0.3">
      <c r="A191" s="120"/>
      <c r="B191" s="16" t="s">
        <v>14</v>
      </c>
      <c r="C191" s="11">
        <v>24236.2</v>
      </c>
      <c r="D191" s="11">
        <v>22142</v>
      </c>
      <c r="E191" s="11">
        <v>36360</v>
      </c>
      <c r="F191" s="11">
        <v>27685</v>
      </c>
      <c r="G191" s="11">
        <v>21514.5</v>
      </c>
      <c r="H191" s="11">
        <v>20888</v>
      </c>
      <c r="I191" s="11">
        <v>24690.5</v>
      </c>
      <c r="J191" s="11">
        <v>25328</v>
      </c>
      <c r="K191" s="11">
        <v>21615</v>
      </c>
      <c r="L191" s="11">
        <v>12115.5</v>
      </c>
      <c r="M191" s="11">
        <v>18780</v>
      </c>
      <c r="N191" s="11">
        <v>32738</v>
      </c>
      <c r="O191" s="11">
        <v>288092.7</v>
      </c>
      <c r="P191" s="11">
        <v>391201.8</v>
      </c>
    </row>
    <row r="192" spans="1:16" x14ac:dyDescent="0.3">
      <c r="A192" s="120"/>
      <c r="B192" s="16" t="s">
        <v>15</v>
      </c>
      <c r="C192" s="10">
        <v>7176.8433520876524</v>
      </c>
      <c r="D192" s="10">
        <v>13882.131661442007</v>
      </c>
      <c r="E192" s="10">
        <v>13957.773512476007</v>
      </c>
      <c r="F192" s="10">
        <v>7080.5626598465478</v>
      </c>
      <c r="G192" s="10">
        <v>4315.8475426278837</v>
      </c>
      <c r="H192" s="10">
        <v>5222</v>
      </c>
      <c r="I192" s="10">
        <v>4649.8116760828625</v>
      </c>
      <c r="J192" s="10">
        <v>3777.4794929157342</v>
      </c>
      <c r="K192" s="10">
        <v>3189.9350649350649</v>
      </c>
      <c r="L192" s="10">
        <v>9930.7377049180323</v>
      </c>
      <c r="M192" s="10">
        <v>12178.98832684825</v>
      </c>
      <c r="N192" s="10">
        <v>7160.5424321959763</v>
      </c>
      <c r="O192" s="10">
        <v>6182.6448054595794</v>
      </c>
      <c r="P192" s="10">
        <v>7419.9457542249111</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2.7999999999999997E-2</v>
      </c>
      <c r="D194" s="10">
        <v>0.16</v>
      </c>
      <c r="E194" s="10">
        <v>0.245</v>
      </c>
      <c r="F194" s="10">
        <v>0.08</v>
      </c>
      <c r="G194" s="10">
        <v>5.4000000000000006E-2</v>
      </c>
      <c r="H194" s="10">
        <v>6.0000000000000001E-3</v>
      </c>
      <c r="I194" s="10">
        <v>0.11</v>
      </c>
      <c r="J194" s="10">
        <v>0.316</v>
      </c>
      <c r="K194" s="10">
        <v>3.383</v>
      </c>
      <c r="L194" s="10">
        <v>0.3</v>
      </c>
      <c r="M194" s="10">
        <v>0.28499999999999998</v>
      </c>
      <c r="N194" s="10">
        <v>4.2000000000000003E-2</v>
      </c>
      <c r="O194" s="10">
        <v>5.0090000000000003</v>
      </c>
      <c r="P194" s="10">
        <v>2.1869999999999998</v>
      </c>
    </row>
    <row r="195" spans="1:16" x14ac:dyDescent="0.3">
      <c r="A195" s="120"/>
      <c r="B195" s="16" t="s">
        <v>14</v>
      </c>
      <c r="C195" s="11">
        <v>980</v>
      </c>
      <c r="D195" s="11">
        <v>6640</v>
      </c>
      <c r="E195" s="11">
        <v>6970</v>
      </c>
      <c r="F195" s="11">
        <v>1320</v>
      </c>
      <c r="G195" s="11">
        <v>550</v>
      </c>
      <c r="H195" s="11">
        <v>40</v>
      </c>
      <c r="I195" s="11">
        <v>7020</v>
      </c>
      <c r="J195" s="11">
        <v>8780</v>
      </c>
      <c r="K195" s="11">
        <v>23030</v>
      </c>
      <c r="L195" s="11">
        <v>3120</v>
      </c>
      <c r="M195" s="11">
        <v>2440</v>
      </c>
      <c r="N195" s="11">
        <v>1210</v>
      </c>
      <c r="O195" s="11">
        <v>62100</v>
      </c>
      <c r="P195" s="11">
        <v>118100</v>
      </c>
    </row>
    <row r="196" spans="1:16" x14ac:dyDescent="0.3">
      <c r="A196" s="120"/>
      <c r="B196" s="16" t="s">
        <v>15</v>
      </c>
      <c r="C196" s="10">
        <v>35000</v>
      </c>
      <c r="D196" s="10">
        <v>41500</v>
      </c>
      <c r="E196" s="10">
        <v>28448.979591836734</v>
      </c>
      <c r="F196" s="10">
        <v>16500</v>
      </c>
      <c r="G196" s="10">
        <v>10185.185185185184</v>
      </c>
      <c r="H196" s="10">
        <v>6666.6666666666679</v>
      </c>
      <c r="I196" s="10">
        <v>63818.181818181816</v>
      </c>
      <c r="J196" s="10">
        <v>27784.810126582277</v>
      </c>
      <c r="K196" s="10">
        <v>6807.5672480047297</v>
      </c>
      <c r="L196" s="10">
        <v>10400</v>
      </c>
      <c r="M196" s="10">
        <v>8561.4035087719312</v>
      </c>
      <c r="N196" s="10">
        <v>28809.523809523809</v>
      </c>
      <c r="O196" s="10">
        <v>12397.684168496704</v>
      </c>
      <c r="P196" s="10">
        <v>54000.914494741664</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v>0.12</v>
      </c>
      <c r="D198" s="10">
        <v>6.08E-2</v>
      </c>
      <c r="E198" s="10">
        <v>6.6000000000000003E-2</v>
      </c>
      <c r="F198" s="10"/>
      <c r="G198" s="10">
        <v>0.08</v>
      </c>
      <c r="H198" s="10">
        <v>1E-3</v>
      </c>
      <c r="I198" s="10">
        <v>3.7999999999999999E-2</v>
      </c>
      <c r="J198" s="10">
        <v>0.29949999999999999</v>
      </c>
      <c r="K198" s="10">
        <v>0.47</v>
      </c>
      <c r="L198" s="10">
        <v>0.1525</v>
      </c>
      <c r="M198" s="10">
        <v>0.14699999999999999</v>
      </c>
      <c r="N198" s="10">
        <v>0.42499999999999999</v>
      </c>
      <c r="O198" s="10">
        <v>1.8597999999999999</v>
      </c>
      <c r="P198" s="10">
        <v>2.1664999999999996</v>
      </c>
    </row>
    <row r="199" spans="1:16" x14ac:dyDescent="0.3">
      <c r="A199" s="120"/>
      <c r="B199" s="16" t="s">
        <v>14</v>
      </c>
      <c r="C199" s="11">
        <v>211</v>
      </c>
      <c r="D199" s="11">
        <v>290</v>
      </c>
      <c r="E199" s="11">
        <v>145</v>
      </c>
      <c r="F199" s="11"/>
      <c r="G199" s="11">
        <v>390.5</v>
      </c>
      <c r="H199" s="11">
        <v>20</v>
      </c>
      <c r="I199" s="11">
        <v>101.5</v>
      </c>
      <c r="J199" s="11">
        <v>2682</v>
      </c>
      <c r="K199" s="11">
        <v>2760</v>
      </c>
      <c r="L199" s="11">
        <v>176</v>
      </c>
      <c r="M199" s="11">
        <v>309</v>
      </c>
      <c r="N199" s="11">
        <v>1424</v>
      </c>
      <c r="O199" s="11">
        <v>8509</v>
      </c>
      <c r="P199" s="11">
        <v>8004</v>
      </c>
    </row>
    <row r="200" spans="1:16" x14ac:dyDescent="0.3">
      <c r="A200" s="120"/>
      <c r="B200" s="16" t="s">
        <v>15</v>
      </c>
      <c r="C200" s="10">
        <v>1758.3333333333335</v>
      </c>
      <c r="D200" s="10">
        <v>4769.7368421052633</v>
      </c>
      <c r="E200" s="10">
        <v>2196.969696969697</v>
      </c>
      <c r="F200" s="10"/>
      <c r="G200" s="10">
        <v>4881.25</v>
      </c>
      <c r="H200" s="10">
        <v>20000</v>
      </c>
      <c r="I200" s="10">
        <v>2671.052631578948</v>
      </c>
      <c r="J200" s="10">
        <v>8954.9248747913189</v>
      </c>
      <c r="K200" s="10">
        <v>5872.3404255319156</v>
      </c>
      <c r="L200" s="10">
        <v>1154.0983606557377</v>
      </c>
      <c r="M200" s="10">
        <v>2102.0408163265306</v>
      </c>
      <c r="N200" s="10">
        <v>3350.5882352941176</v>
      </c>
      <c r="O200" s="10">
        <v>4575.223142273363</v>
      </c>
      <c r="P200" s="10">
        <v>3694.4380336949002</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v>0.80500000000000005</v>
      </c>
      <c r="D202" s="10">
        <v>3.94</v>
      </c>
      <c r="E202" s="10">
        <v>3.9725000000000001</v>
      </c>
      <c r="F202" s="10">
        <v>1.4675</v>
      </c>
      <c r="G202" s="10">
        <v>0.42299999999999999</v>
      </c>
      <c r="H202" s="10">
        <v>1.4</v>
      </c>
      <c r="I202" s="130"/>
      <c r="J202" s="130"/>
      <c r="K202" s="130"/>
      <c r="L202" s="130"/>
      <c r="M202" s="10"/>
      <c r="N202" s="10">
        <v>8.7499999999999994E-2</v>
      </c>
      <c r="O202" s="10">
        <v>12.095499999999999</v>
      </c>
      <c r="P202" s="10">
        <v>5.0314999999999994</v>
      </c>
    </row>
    <row r="203" spans="1:16" x14ac:dyDescent="0.3">
      <c r="A203" s="120"/>
      <c r="B203" s="16" t="s">
        <v>14</v>
      </c>
      <c r="C203" s="130">
        <v>2920</v>
      </c>
      <c r="D203" s="11">
        <v>9408</v>
      </c>
      <c r="E203" s="11">
        <v>6790</v>
      </c>
      <c r="F203" s="11">
        <v>331</v>
      </c>
      <c r="G203" s="11">
        <v>1510</v>
      </c>
      <c r="H203" s="11">
        <v>5190</v>
      </c>
      <c r="I203" s="130"/>
      <c r="J203" s="130"/>
      <c r="K203" s="130"/>
      <c r="L203" s="130"/>
      <c r="M203" s="11"/>
      <c r="N203" s="11">
        <v>40</v>
      </c>
      <c r="O203" s="11">
        <v>26189</v>
      </c>
      <c r="P203" s="11">
        <v>14046</v>
      </c>
    </row>
    <row r="204" spans="1:16" x14ac:dyDescent="0.3">
      <c r="A204" s="120"/>
      <c r="B204" s="16" t="s">
        <v>15</v>
      </c>
      <c r="C204" s="130">
        <v>3627.3291925465837</v>
      </c>
      <c r="D204" s="10">
        <v>2387.8172588832485</v>
      </c>
      <c r="E204" s="10">
        <v>1709.2511013215858</v>
      </c>
      <c r="F204" s="10">
        <v>225.55366269165245</v>
      </c>
      <c r="G204" s="10">
        <v>3569.7399527186767</v>
      </c>
      <c r="H204" s="10">
        <v>3707.1428571428573</v>
      </c>
      <c r="I204" s="130"/>
      <c r="J204" s="130"/>
      <c r="K204" s="130"/>
      <c r="L204" s="130"/>
      <c r="M204" s="10"/>
      <c r="N204" s="10">
        <v>457.14285714285717</v>
      </c>
      <c r="O204" s="10">
        <v>2165.1853995287506</v>
      </c>
      <c r="P204" s="10">
        <v>2791.6128391135844</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v>0.495</v>
      </c>
      <c r="D218" s="10">
        <v>0.16350000000000001</v>
      </c>
      <c r="E218" s="10">
        <v>0.86299999999999999</v>
      </c>
      <c r="F218" s="10">
        <v>0.28925000000000001</v>
      </c>
      <c r="G218" s="10">
        <v>0.20624999999999999</v>
      </c>
      <c r="H218" s="10">
        <v>0.86599999999999999</v>
      </c>
      <c r="I218" s="10">
        <v>0.32100000000000001</v>
      </c>
      <c r="J218" s="130">
        <v>0.21249999999999999</v>
      </c>
      <c r="K218" s="10">
        <v>0.22875000000000001</v>
      </c>
      <c r="L218" s="10">
        <v>0.76500000000000001</v>
      </c>
      <c r="M218" s="10">
        <v>1.1619999999999999</v>
      </c>
      <c r="N218" s="10">
        <v>0.56499999999999995</v>
      </c>
      <c r="O218" s="10">
        <v>6.1372499999999999</v>
      </c>
      <c r="P218" s="10">
        <v>2.8791499999999997</v>
      </c>
    </row>
    <row r="219" spans="1:16" x14ac:dyDescent="0.3">
      <c r="A219" s="120"/>
      <c r="B219" s="16" t="s">
        <v>14</v>
      </c>
      <c r="C219" s="11">
        <v>5837</v>
      </c>
      <c r="D219" s="11">
        <v>6175</v>
      </c>
      <c r="E219" s="11">
        <v>10600</v>
      </c>
      <c r="F219" s="11">
        <v>9583</v>
      </c>
      <c r="G219" s="11">
        <v>6369</v>
      </c>
      <c r="H219" s="11">
        <v>10892</v>
      </c>
      <c r="I219" s="11">
        <v>4362</v>
      </c>
      <c r="J219" s="130">
        <v>7945</v>
      </c>
      <c r="K219" s="11">
        <v>9705</v>
      </c>
      <c r="L219" s="11">
        <v>11586</v>
      </c>
      <c r="M219" s="11">
        <v>9333</v>
      </c>
      <c r="N219" s="11">
        <v>11181.5</v>
      </c>
      <c r="O219" s="11">
        <v>103568.5</v>
      </c>
      <c r="P219" s="11">
        <v>71134</v>
      </c>
    </row>
    <row r="220" spans="1:16" x14ac:dyDescent="0.3">
      <c r="A220" s="120"/>
      <c r="B220" s="16" t="s">
        <v>15</v>
      </c>
      <c r="C220" s="10">
        <v>11791.919191919193</v>
      </c>
      <c r="D220" s="10">
        <v>37767.584097859326</v>
      </c>
      <c r="E220" s="10">
        <v>12282.734646581694</v>
      </c>
      <c r="F220" s="10">
        <v>33130.509939498705</v>
      </c>
      <c r="G220" s="10">
        <v>30880</v>
      </c>
      <c r="H220" s="10">
        <v>12577.367205542727</v>
      </c>
      <c r="I220" s="10">
        <v>13588.78504672897</v>
      </c>
      <c r="J220" s="130">
        <v>37388.23529411765</v>
      </c>
      <c r="K220" s="10">
        <v>42426.229508196724</v>
      </c>
      <c r="L220" s="10">
        <v>15145.098039215687</v>
      </c>
      <c r="M220" s="10">
        <v>8031.8416523235801</v>
      </c>
      <c r="N220" s="10">
        <v>19790.265486725664</v>
      </c>
      <c r="O220" s="10">
        <v>16875.392072996863</v>
      </c>
      <c r="P220" s="10">
        <v>24706.597433270239</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0">
        <v>0.05</v>
      </c>
      <c r="D226" s="10">
        <v>6.3E-2</v>
      </c>
      <c r="E226" s="10">
        <v>5.0000000000000001E-3</v>
      </c>
      <c r="F226" s="10">
        <v>1.4999999999999999E-2</v>
      </c>
      <c r="G226" s="10">
        <v>2.9100000000000001E-2</v>
      </c>
      <c r="H226" s="10">
        <v>4.0999999999999995E-3</v>
      </c>
      <c r="I226" s="10">
        <v>0.01</v>
      </c>
      <c r="J226" s="10">
        <v>0.04</v>
      </c>
      <c r="K226" s="10">
        <v>1.2E-2</v>
      </c>
      <c r="L226" s="10">
        <v>6.0000000000000001E-3</v>
      </c>
      <c r="M226" s="10">
        <v>0.05</v>
      </c>
      <c r="N226" s="10">
        <v>0.13</v>
      </c>
      <c r="O226" s="10">
        <v>0.41420000000000001</v>
      </c>
      <c r="P226" s="10">
        <v>0.63300000000000001</v>
      </c>
    </row>
    <row r="227" spans="1:16" x14ac:dyDescent="0.3">
      <c r="A227" s="120"/>
      <c r="B227" s="16" t="s">
        <v>14</v>
      </c>
      <c r="C227" s="11">
        <v>21.5</v>
      </c>
      <c r="D227" s="11">
        <v>270</v>
      </c>
      <c r="E227" s="11">
        <v>5</v>
      </c>
      <c r="F227" s="11">
        <v>5</v>
      </c>
      <c r="G227" s="11">
        <v>700</v>
      </c>
      <c r="H227" s="11">
        <v>440</v>
      </c>
      <c r="I227" s="11">
        <v>5</v>
      </c>
      <c r="J227" s="11">
        <v>498</v>
      </c>
      <c r="K227" s="11">
        <v>195</v>
      </c>
      <c r="L227" s="11">
        <v>30</v>
      </c>
      <c r="M227" s="11">
        <v>115</v>
      </c>
      <c r="N227" s="11">
        <v>1236</v>
      </c>
      <c r="O227" s="11">
        <v>3520.5</v>
      </c>
      <c r="P227" s="11">
        <v>3508.5</v>
      </c>
    </row>
    <row r="228" spans="1:16" x14ac:dyDescent="0.3">
      <c r="A228" s="120"/>
      <c r="B228" s="16" t="s">
        <v>15</v>
      </c>
      <c r="C228" s="10">
        <v>430</v>
      </c>
      <c r="D228" s="10">
        <v>4285.7142857142862</v>
      </c>
      <c r="E228" s="10">
        <v>1000</v>
      </c>
      <c r="F228" s="10">
        <v>333.33333333333337</v>
      </c>
      <c r="G228" s="10">
        <v>24054.982817869415</v>
      </c>
      <c r="H228" s="10">
        <v>107317.07317073172</v>
      </c>
      <c r="I228" s="10">
        <v>500</v>
      </c>
      <c r="J228" s="10">
        <v>12450</v>
      </c>
      <c r="K228" s="10">
        <v>16250</v>
      </c>
      <c r="L228" s="10">
        <v>5000</v>
      </c>
      <c r="M228" s="10">
        <v>2300</v>
      </c>
      <c r="N228" s="10">
        <v>9507.6923076923067</v>
      </c>
      <c r="O228" s="10">
        <v>8499.5171414775468</v>
      </c>
      <c r="P228" s="10">
        <v>5542.654028436019</v>
      </c>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2.6930000000000001</v>
      </c>
      <c r="D230" s="10">
        <v>1.5840000000000001</v>
      </c>
      <c r="E230" s="10">
        <v>2.4</v>
      </c>
      <c r="F230" s="10">
        <v>3.3645</v>
      </c>
      <c r="G230" s="10">
        <v>7.0625</v>
      </c>
      <c r="H230" s="10">
        <v>7.9745000000000008</v>
      </c>
      <c r="I230" s="10">
        <v>4.8049999999999997</v>
      </c>
      <c r="J230" s="10">
        <v>6.2610000000000001</v>
      </c>
      <c r="K230" s="10">
        <v>4.6105</v>
      </c>
      <c r="L230" s="10">
        <v>2.395</v>
      </c>
      <c r="M230" s="10">
        <v>4.4894999999999996</v>
      </c>
      <c r="N230" s="10">
        <v>11.6805</v>
      </c>
      <c r="O230" s="10">
        <v>59.32</v>
      </c>
      <c r="P230" s="10">
        <v>83.114000000000019</v>
      </c>
    </row>
    <row r="231" spans="1:16" x14ac:dyDescent="0.3">
      <c r="A231" s="120"/>
      <c r="B231" s="16" t="s">
        <v>14</v>
      </c>
      <c r="C231" s="11">
        <v>33290.800000000003</v>
      </c>
      <c r="D231" s="11">
        <v>40676</v>
      </c>
      <c r="E231" s="11">
        <v>65965</v>
      </c>
      <c r="F231" s="11">
        <v>66503.5</v>
      </c>
      <c r="G231" s="11">
        <v>56913</v>
      </c>
      <c r="H231" s="11">
        <v>74720.5</v>
      </c>
      <c r="I231" s="11">
        <v>44676</v>
      </c>
      <c r="J231" s="11">
        <v>67136</v>
      </c>
      <c r="K231" s="11">
        <v>49631</v>
      </c>
      <c r="L231" s="11">
        <v>57646</v>
      </c>
      <c r="M231" s="11">
        <v>63592</v>
      </c>
      <c r="N231" s="11">
        <v>76117</v>
      </c>
      <c r="O231" s="11">
        <v>696866.8</v>
      </c>
      <c r="P231" s="11">
        <v>936520.45</v>
      </c>
    </row>
    <row r="232" spans="1:16" x14ac:dyDescent="0.3">
      <c r="A232" s="120"/>
      <c r="B232" s="16" t="s">
        <v>15</v>
      </c>
      <c r="C232" s="10">
        <v>12361.97549201634</v>
      </c>
      <c r="D232" s="10">
        <v>25679.292929292926</v>
      </c>
      <c r="E232" s="10">
        <v>27485.416666666664</v>
      </c>
      <c r="F232" s="10">
        <v>19766.235696240157</v>
      </c>
      <c r="G232" s="10">
        <v>8058.4778761061943</v>
      </c>
      <c r="H232" s="10">
        <v>9369.9291491629574</v>
      </c>
      <c r="I232" s="10">
        <v>9297.8147762747139</v>
      </c>
      <c r="J232" s="10">
        <v>10722.887717616994</v>
      </c>
      <c r="K232" s="10">
        <v>10764.776054657847</v>
      </c>
      <c r="L232" s="10">
        <v>24069.31106471816</v>
      </c>
      <c r="M232" s="10">
        <v>14164.606303597284</v>
      </c>
      <c r="N232" s="10">
        <v>6516.5874748512488</v>
      </c>
      <c r="O232" s="10">
        <v>11747.585974376265</v>
      </c>
      <c r="P232" s="10">
        <v>11267.90251943114</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13.7</v>
      </c>
      <c r="D242" s="10">
        <v>15.8245</v>
      </c>
      <c r="E242" s="10">
        <v>14.065999999999999</v>
      </c>
      <c r="F242" s="10">
        <v>12.575999999999999</v>
      </c>
      <c r="G242" s="10">
        <v>13.731</v>
      </c>
      <c r="H242" s="10">
        <v>14.702</v>
      </c>
      <c r="I242" s="10">
        <v>6.2470000000000008</v>
      </c>
      <c r="J242" s="10">
        <v>5.7690000000000001</v>
      </c>
      <c r="K242" s="10">
        <v>11.362</v>
      </c>
      <c r="L242" s="10">
        <v>7.968</v>
      </c>
      <c r="M242" s="10">
        <v>20.102</v>
      </c>
      <c r="N242" s="10">
        <v>40.286500000000004</v>
      </c>
      <c r="O242" s="10">
        <v>176.334</v>
      </c>
      <c r="P242" s="10">
        <v>205.07849999999999</v>
      </c>
    </row>
    <row r="243" spans="1:16" x14ac:dyDescent="0.3">
      <c r="A243" s="120"/>
      <c r="B243" s="16" t="s">
        <v>14</v>
      </c>
      <c r="C243" s="11">
        <v>116552</v>
      </c>
      <c r="D243" s="11">
        <v>218280.5</v>
      </c>
      <c r="E243" s="11">
        <v>214430</v>
      </c>
      <c r="F243" s="11">
        <v>142818</v>
      </c>
      <c r="G243" s="11">
        <v>168603.5</v>
      </c>
      <c r="H243" s="11">
        <v>159965.5</v>
      </c>
      <c r="I243" s="11">
        <v>117893</v>
      </c>
      <c r="J243" s="11">
        <v>107820</v>
      </c>
      <c r="K243" s="11">
        <v>180878</v>
      </c>
      <c r="L243" s="11">
        <v>164683.5</v>
      </c>
      <c r="M243" s="11">
        <v>159784.5</v>
      </c>
      <c r="N243" s="11">
        <v>316419</v>
      </c>
      <c r="O243" s="11">
        <v>2068127.5</v>
      </c>
      <c r="P243" s="11">
        <v>2313587</v>
      </c>
    </row>
    <row r="244" spans="1:16" x14ac:dyDescent="0.3">
      <c r="A244" s="120"/>
      <c r="B244" s="16" t="s">
        <v>15</v>
      </c>
      <c r="C244" s="10">
        <v>8507.445255474453</v>
      </c>
      <c r="D244" s="10">
        <v>13793.832348573414</v>
      </c>
      <c r="E244" s="10">
        <v>15244.561353618656</v>
      </c>
      <c r="F244" s="10">
        <v>11356.393129770993</v>
      </c>
      <c r="G244" s="10">
        <v>12279.040128177117</v>
      </c>
      <c r="H244" s="10">
        <v>10880.526458985172</v>
      </c>
      <c r="I244" s="10">
        <v>18871.938530494637</v>
      </c>
      <c r="J244" s="10">
        <v>18689.547581903276</v>
      </c>
      <c r="K244" s="10">
        <v>15919.556416123922</v>
      </c>
      <c r="L244" s="10">
        <v>20668.109939759037</v>
      </c>
      <c r="M244" s="10">
        <v>7948.6866978410108</v>
      </c>
      <c r="N244" s="10">
        <v>7854.219155300163</v>
      </c>
      <c r="O244" s="10">
        <v>11728.467000124761</v>
      </c>
      <c r="P244" s="10">
        <v>11281.470266263896</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0.3795</v>
      </c>
      <c r="D246" s="10">
        <v>0.27149999999999996</v>
      </c>
      <c r="E246" s="10">
        <v>0.16800000000000001</v>
      </c>
      <c r="F246" s="10">
        <v>0.154</v>
      </c>
      <c r="G246" s="10">
        <v>0.19500000000000001</v>
      </c>
      <c r="H246" s="10">
        <v>0.191</v>
      </c>
      <c r="I246" s="130">
        <v>0.02</v>
      </c>
      <c r="J246" s="130">
        <v>0.02</v>
      </c>
      <c r="K246" s="10"/>
      <c r="L246" s="10"/>
      <c r="M246" s="10">
        <v>0.27399999999999997</v>
      </c>
      <c r="N246" s="10">
        <v>0.56799999999999995</v>
      </c>
      <c r="O246" s="10">
        <v>2.2410000000000001</v>
      </c>
      <c r="P246" s="10">
        <v>2.806</v>
      </c>
    </row>
    <row r="247" spans="1:16" x14ac:dyDescent="0.3">
      <c r="A247" s="120"/>
      <c r="B247" s="16" t="s">
        <v>14</v>
      </c>
      <c r="C247" s="11">
        <v>7384</v>
      </c>
      <c r="D247" s="11">
        <v>6039</v>
      </c>
      <c r="E247" s="11">
        <v>4103</v>
      </c>
      <c r="F247" s="11">
        <v>4389</v>
      </c>
      <c r="G247" s="11">
        <v>5461</v>
      </c>
      <c r="H247" s="11">
        <v>5700</v>
      </c>
      <c r="I247" s="130">
        <v>800</v>
      </c>
      <c r="J247" s="130">
        <v>800</v>
      </c>
      <c r="K247" s="11"/>
      <c r="L247" s="11"/>
      <c r="M247" s="11">
        <v>6933</v>
      </c>
      <c r="N247" s="11">
        <v>13083</v>
      </c>
      <c r="O247" s="11">
        <v>54692</v>
      </c>
      <c r="P247" s="11">
        <v>51533</v>
      </c>
    </row>
    <row r="248" spans="1:16" x14ac:dyDescent="0.3">
      <c r="A248" s="120"/>
      <c r="B248" s="16" t="s">
        <v>15</v>
      </c>
      <c r="C248" s="10">
        <v>19457.18050065876</v>
      </c>
      <c r="D248" s="10">
        <v>22243.093922651937</v>
      </c>
      <c r="E248" s="10">
        <v>24422.61904761905</v>
      </c>
      <c r="F248" s="10">
        <v>28500</v>
      </c>
      <c r="G248" s="10">
        <v>28005.128205128203</v>
      </c>
      <c r="H248" s="10">
        <v>29842.931937172772</v>
      </c>
      <c r="I248" s="130">
        <v>40000</v>
      </c>
      <c r="J248" s="130">
        <v>40000</v>
      </c>
      <c r="K248" s="10"/>
      <c r="L248" s="10"/>
      <c r="M248" s="10">
        <v>25302.9197080292</v>
      </c>
      <c r="N248" s="10">
        <v>23033.450704225354</v>
      </c>
      <c r="O248" s="10">
        <v>24405.176260597942</v>
      </c>
      <c r="P248" s="10">
        <v>18365.288667141838</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0">
        <v>0.49299999999999999</v>
      </c>
      <c r="D250" s="10">
        <v>0.79400000000000004</v>
      </c>
      <c r="E250" s="10">
        <v>0.48799999999999999</v>
      </c>
      <c r="F250" s="10">
        <v>0.14099999999999999</v>
      </c>
      <c r="G250" s="10">
        <v>0.8640000000000001</v>
      </c>
      <c r="H250" s="10">
        <v>1.252</v>
      </c>
      <c r="I250" s="10">
        <v>1.5630000000000002</v>
      </c>
      <c r="J250" s="10">
        <v>1.472</v>
      </c>
      <c r="K250" s="10">
        <v>2.7739999999999996</v>
      </c>
      <c r="L250" s="10">
        <v>0.748</v>
      </c>
      <c r="M250" s="10">
        <v>0.35299999999999998</v>
      </c>
      <c r="N250" s="10">
        <v>1.1459999999999999</v>
      </c>
      <c r="O250" s="10">
        <v>12.088000000000001</v>
      </c>
      <c r="P250" s="10">
        <v>10.851499999999998</v>
      </c>
    </row>
    <row r="251" spans="1:16" x14ac:dyDescent="0.3">
      <c r="A251" s="120"/>
      <c r="B251" s="16" t="s">
        <v>14</v>
      </c>
      <c r="C251" s="11">
        <v>4431</v>
      </c>
      <c r="D251" s="11">
        <v>4577.5</v>
      </c>
      <c r="E251" s="11">
        <v>1492</v>
      </c>
      <c r="F251" s="11">
        <v>1010</v>
      </c>
      <c r="G251" s="11">
        <v>3220</v>
      </c>
      <c r="H251" s="11">
        <v>6331</v>
      </c>
      <c r="I251" s="11">
        <v>5354.5</v>
      </c>
      <c r="J251" s="11">
        <v>7515</v>
      </c>
      <c r="K251" s="11">
        <v>16864.5</v>
      </c>
      <c r="L251" s="11">
        <v>2452.5</v>
      </c>
      <c r="M251" s="11">
        <v>1515</v>
      </c>
      <c r="N251" s="11">
        <v>7971</v>
      </c>
      <c r="O251" s="11">
        <v>62734</v>
      </c>
      <c r="P251" s="11">
        <v>67227</v>
      </c>
    </row>
    <row r="252" spans="1:16" x14ac:dyDescent="0.3">
      <c r="A252" s="120"/>
      <c r="B252" s="16" t="s">
        <v>15</v>
      </c>
      <c r="C252" s="10">
        <v>8987.8296146044631</v>
      </c>
      <c r="D252" s="10">
        <v>5765.1133501259446</v>
      </c>
      <c r="E252" s="10">
        <v>3057.377049180328</v>
      </c>
      <c r="F252" s="10">
        <v>7163.1205673758868</v>
      </c>
      <c r="G252" s="10">
        <v>3726.8518518518517</v>
      </c>
      <c r="H252" s="10">
        <v>5056.7092651757184</v>
      </c>
      <c r="I252" s="10">
        <v>3425.7837492002559</v>
      </c>
      <c r="J252" s="10">
        <v>5105.298913043478</v>
      </c>
      <c r="K252" s="10">
        <v>6079.488103821197</v>
      </c>
      <c r="L252" s="10">
        <v>3278.7433155080216</v>
      </c>
      <c r="M252" s="10">
        <v>4291.7847025495757</v>
      </c>
      <c r="N252" s="10">
        <v>6955.4973821989524</v>
      </c>
      <c r="O252" s="10">
        <v>5189.7749834546648</v>
      </c>
      <c r="P252" s="10">
        <v>6195.1803898078615</v>
      </c>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c r="D254" s="10">
        <v>0.56700000000000006</v>
      </c>
      <c r="E254" s="10">
        <v>0.77700000000000002</v>
      </c>
      <c r="F254" s="10">
        <v>3.7499999999999999E-2</v>
      </c>
      <c r="G254" s="10"/>
      <c r="H254" s="10">
        <v>0.23399999999999999</v>
      </c>
      <c r="I254" s="10">
        <v>0.90300000000000002</v>
      </c>
      <c r="J254" s="10">
        <v>0.16500000000000001</v>
      </c>
      <c r="K254" s="10"/>
      <c r="L254" s="10">
        <v>0.10800000000000001</v>
      </c>
      <c r="M254" s="10">
        <v>2.5380000000000003</v>
      </c>
      <c r="N254" s="10">
        <v>2.0299999999999998</v>
      </c>
      <c r="O254" s="10">
        <v>7.3595000000000006</v>
      </c>
      <c r="P254" s="10">
        <v>25.075499999999998</v>
      </c>
    </row>
    <row r="255" spans="1:16" x14ac:dyDescent="0.3">
      <c r="A255" s="120"/>
      <c r="B255" s="16" t="s">
        <v>14</v>
      </c>
      <c r="C255" s="11"/>
      <c r="D255" s="11">
        <v>11705</v>
      </c>
      <c r="E255" s="11">
        <v>15014</v>
      </c>
      <c r="F255" s="11">
        <v>1125</v>
      </c>
      <c r="G255" s="11"/>
      <c r="H255" s="11">
        <v>5544</v>
      </c>
      <c r="I255" s="11">
        <v>20096</v>
      </c>
      <c r="J255" s="11">
        <v>4455</v>
      </c>
      <c r="K255" s="11"/>
      <c r="L255" s="11">
        <v>2052</v>
      </c>
      <c r="M255" s="11">
        <v>41688</v>
      </c>
      <c r="N255" s="11">
        <v>49098</v>
      </c>
      <c r="O255" s="11">
        <v>150777</v>
      </c>
      <c r="P255" s="11">
        <v>401784.9</v>
      </c>
    </row>
    <row r="256" spans="1:16" x14ac:dyDescent="0.3">
      <c r="A256" s="120"/>
      <c r="B256" s="16" t="s">
        <v>15</v>
      </c>
      <c r="C256" s="10"/>
      <c r="D256" s="10">
        <v>20643.738977072309</v>
      </c>
      <c r="E256" s="10">
        <v>19323.037323037322</v>
      </c>
      <c r="F256" s="10">
        <v>30000</v>
      </c>
      <c r="G256" s="10"/>
      <c r="H256" s="10">
        <v>23692.307692307695</v>
      </c>
      <c r="I256" s="10">
        <v>22254.706533776302</v>
      </c>
      <c r="J256" s="10">
        <v>27000</v>
      </c>
      <c r="K256" s="10"/>
      <c r="L256" s="10">
        <v>18999.999999999996</v>
      </c>
      <c r="M256" s="10">
        <v>16425.531914893618</v>
      </c>
      <c r="N256" s="10">
        <v>24186.206896551725</v>
      </c>
      <c r="O256" s="10">
        <v>20487.397241660437</v>
      </c>
      <c r="P256" s="10">
        <v>16023.006520308671</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v>4.5000000000000005E-3</v>
      </c>
      <c r="F258" s="130"/>
      <c r="G258" s="130"/>
      <c r="H258" s="130"/>
      <c r="I258" s="130"/>
      <c r="J258" s="130"/>
      <c r="K258" s="130"/>
      <c r="L258" s="130"/>
      <c r="M258" s="130"/>
      <c r="N258" s="10">
        <v>2E-3</v>
      </c>
      <c r="O258" s="10">
        <v>6.5000000000000006E-3</v>
      </c>
      <c r="P258" s="10">
        <v>2E-3</v>
      </c>
    </row>
    <row r="259" spans="1:16" x14ac:dyDescent="0.3">
      <c r="A259" s="120"/>
      <c r="B259" s="16" t="s">
        <v>14</v>
      </c>
      <c r="C259" s="130"/>
      <c r="D259" s="130"/>
      <c r="E259" s="130">
        <v>9</v>
      </c>
      <c r="F259" s="130"/>
      <c r="G259" s="130"/>
      <c r="H259" s="130"/>
      <c r="I259" s="130"/>
      <c r="J259" s="130"/>
      <c r="K259" s="130"/>
      <c r="L259" s="130"/>
      <c r="M259" s="130"/>
      <c r="N259" s="11">
        <v>40</v>
      </c>
      <c r="O259" s="11">
        <v>49</v>
      </c>
      <c r="P259" s="11">
        <v>40</v>
      </c>
    </row>
    <row r="260" spans="1:16" x14ac:dyDescent="0.3">
      <c r="A260" s="120"/>
      <c r="B260" s="16" t="s">
        <v>15</v>
      </c>
      <c r="C260" s="130"/>
      <c r="D260" s="130"/>
      <c r="E260" s="130">
        <v>2000</v>
      </c>
      <c r="F260" s="130"/>
      <c r="G260" s="130"/>
      <c r="H260" s="130"/>
      <c r="I260" s="130"/>
      <c r="J260" s="130"/>
      <c r="K260" s="130"/>
      <c r="L260" s="130"/>
      <c r="M260" s="130"/>
      <c r="N260" s="10">
        <v>20000</v>
      </c>
      <c r="O260" s="10">
        <v>7538.461538461539</v>
      </c>
      <c r="P260" s="10">
        <v>20000</v>
      </c>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0">
        <v>2.35</v>
      </c>
      <c r="D266" s="10">
        <v>0.48</v>
      </c>
      <c r="E266" s="10">
        <v>0.35</v>
      </c>
      <c r="F266" s="10">
        <v>1.1000000000000001</v>
      </c>
      <c r="G266" s="10">
        <v>0.71</v>
      </c>
      <c r="H266" s="10">
        <v>1.66</v>
      </c>
      <c r="I266" s="10">
        <v>1.6</v>
      </c>
      <c r="J266" s="10">
        <v>1.42</v>
      </c>
      <c r="K266" s="10">
        <v>1.22</v>
      </c>
      <c r="L266" s="10">
        <v>1.41</v>
      </c>
      <c r="M266" s="10">
        <v>1.42</v>
      </c>
      <c r="N266" s="10">
        <v>1.94</v>
      </c>
      <c r="O266" s="10">
        <v>15.66</v>
      </c>
      <c r="P266" s="10">
        <v>15.955</v>
      </c>
    </row>
    <row r="267" spans="1:16" x14ac:dyDescent="0.3">
      <c r="A267" s="120"/>
      <c r="B267" s="16" t="s">
        <v>14</v>
      </c>
      <c r="C267" s="11">
        <v>2648</v>
      </c>
      <c r="D267" s="11">
        <v>1363</v>
      </c>
      <c r="E267" s="11">
        <v>1727</v>
      </c>
      <c r="F267" s="11">
        <v>4180</v>
      </c>
      <c r="G267" s="11">
        <v>1680</v>
      </c>
      <c r="H267" s="11">
        <v>5645</v>
      </c>
      <c r="I267" s="11">
        <v>3625</v>
      </c>
      <c r="J267" s="11">
        <v>5455</v>
      </c>
      <c r="K267" s="11">
        <v>4080</v>
      </c>
      <c r="L267" s="11">
        <v>6604</v>
      </c>
      <c r="M267" s="11">
        <v>5353</v>
      </c>
      <c r="N267" s="11">
        <v>7385</v>
      </c>
      <c r="O267" s="11">
        <v>49745</v>
      </c>
      <c r="P267" s="11">
        <v>61018</v>
      </c>
    </row>
    <row r="268" spans="1:16" x14ac:dyDescent="0.3">
      <c r="A268" s="120"/>
      <c r="B268" s="16" t="s">
        <v>15</v>
      </c>
      <c r="C268" s="10">
        <v>1126.8085106382978</v>
      </c>
      <c r="D268" s="10">
        <v>2839.583333333333</v>
      </c>
      <c r="E268" s="10">
        <v>4934.2857142857138</v>
      </c>
      <c r="F268" s="10">
        <v>3800</v>
      </c>
      <c r="G268" s="10">
        <v>2366.1971830985917</v>
      </c>
      <c r="H268" s="10">
        <v>3400.602409638554</v>
      </c>
      <c r="I268" s="10">
        <v>2265.625</v>
      </c>
      <c r="J268" s="10">
        <v>3841.5492957746478</v>
      </c>
      <c r="K268" s="10">
        <v>3344.2622950819668</v>
      </c>
      <c r="L268" s="10">
        <v>4683.687943262411</v>
      </c>
      <c r="M268" s="10">
        <v>3769.7183098591549</v>
      </c>
      <c r="N268" s="10">
        <v>3806.7010309278348</v>
      </c>
      <c r="O268" s="10">
        <v>3176.5644955300127</v>
      </c>
      <c r="P268" s="10">
        <v>3824.3810717643373</v>
      </c>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v>0.01</v>
      </c>
      <c r="D270" s="130"/>
      <c r="E270" s="130"/>
      <c r="F270" s="130"/>
      <c r="G270" s="10"/>
      <c r="H270" s="130"/>
      <c r="I270" s="130"/>
      <c r="J270" s="130"/>
      <c r="K270" s="130">
        <v>0.01</v>
      </c>
      <c r="L270" s="10">
        <v>0.06</v>
      </c>
      <c r="M270" s="10"/>
      <c r="N270" s="10">
        <v>0.02</v>
      </c>
      <c r="O270" s="10">
        <v>0.1</v>
      </c>
      <c r="P270" s="10">
        <v>0.28649999999999998</v>
      </c>
    </row>
    <row r="271" spans="1:16" x14ac:dyDescent="0.3">
      <c r="A271" s="120"/>
      <c r="B271" s="16" t="s">
        <v>14</v>
      </c>
      <c r="C271" s="11">
        <v>30</v>
      </c>
      <c r="D271" s="130"/>
      <c r="E271" s="130"/>
      <c r="F271" s="130"/>
      <c r="G271" s="11"/>
      <c r="H271" s="130"/>
      <c r="I271" s="130"/>
      <c r="J271" s="130"/>
      <c r="K271" s="130">
        <v>60</v>
      </c>
      <c r="L271" s="11">
        <v>240</v>
      </c>
      <c r="M271" s="11"/>
      <c r="N271" s="11">
        <v>40</v>
      </c>
      <c r="O271" s="11">
        <v>370</v>
      </c>
      <c r="P271" s="11">
        <v>763</v>
      </c>
    </row>
    <row r="272" spans="1:16" x14ac:dyDescent="0.3">
      <c r="A272" s="120"/>
      <c r="B272" s="16" t="s">
        <v>15</v>
      </c>
      <c r="C272" s="10">
        <v>3000</v>
      </c>
      <c r="D272" s="130"/>
      <c r="E272" s="130"/>
      <c r="F272" s="130"/>
      <c r="G272" s="10"/>
      <c r="H272" s="130"/>
      <c r="I272" s="130"/>
      <c r="J272" s="130"/>
      <c r="K272" s="130">
        <v>6000</v>
      </c>
      <c r="L272" s="10">
        <v>4000</v>
      </c>
      <c r="M272" s="10"/>
      <c r="N272" s="10">
        <v>2000</v>
      </c>
      <c r="O272" s="10">
        <v>3700</v>
      </c>
      <c r="P272" s="10">
        <v>2663.1762652705061</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0"/>
      <c r="D274" s="10"/>
      <c r="E274" s="10">
        <v>0.13500000000000001</v>
      </c>
      <c r="F274" s="10">
        <v>0.185</v>
      </c>
      <c r="G274" s="10">
        <v>0.03</v>
      </c>
      <c r="H274" s="130">
        <v>6.5000000000000002E-2</v>
      </c>
      <c r="I274" s="130"/>
      <c r="J274" s="130"/>
      <c r="K274" s="130"/>
      <c r="L274" s="130"/>
      <c r="M274" s="130"/>
      <c r="N274" s="130"/>
      <c r="O274" s="10">
        <v>0.41499999999999998</v>
      </c>
      <c r="P274" s="10">
        <v>0.745</v>
      </c>
    </row>
    <row r="275" spans="1:16" x14ac:dyDescent="0.3">
      <c r="A275" s="120"/>
      <c r="B275" s="16" t="s">
        <v>14</v>
      </c>
      <c r="C275" s="11"/>
      <c r="D275" s="11"/>
      <c r="E275" s="11">
        <v>2130</v>
      </c>
      <c r="F275" s="11">
        <v>2150</v>
      </c>
      <c r="G275" s="11">
        <v>150</v>
      </c>
      <c r="H275" s="130">
        <v>106</v>
      </c>
      <c r="I275" s="130"/>
      <c r="J275" s="130"/>
      <c r="K275" s="130"/>
      <c r="L275" s="130"/>
      <c r="M275" s="130"/>
      <c r="N275" s="130"/>
      <c r="O275" s="11">
        <v>4536</v>
      </c>
      <c r="P275" s="11">
        <v>8925</v>
      </c>
    </row>
    <row r="276" spans="1:16" x14ac:dyDescent="0.3">
      <c r="A276" s="120"/>
      <c r="B276" s="16" t="s">
        <v>15</v>
      </c>
      <c r="C276" s="10"/>
      <c r="D276" s="10"/>
      <c r="E276" s="10">
        <v>15777.777777777777</v>
      </c>
      <c r="F276" s="10">
        <v>11621.621621621622</v>
      </c>
      <c r="G276" s="10">
        <v>5000</v>
      </c>
      <c r="H276" s="130">
        <v>1630.7692307692307</v>
      </c>
      <c r="I276" s="130"/>
      <c r="J276" s="130"/>
      <c r="K276" s="130"/>
      <c r="L276" s="130"/>
      <c r="M276" s="130"/>
      <c r="N276" s="130"/>
      <c r="O276" s="10">
        <v>10930.120481927712</v>
      </c>
      <c r="P276" s="10">
        <v>11979.865771812079</v>
      </c>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0.35850000000000004</v>
      </c>
      <c r="D278" s="10">
        <v>0.156</v>
      </c>
      <c r="E278" s="10">
        <v>0.29949999999999999</v>
      </c>
      <c r="F278" s="10">
        <v>0.30099999999999999</v>
      </c>
      <c r="G278" s="10">
        <v>0.35100000000000003</v>
      </c>
      <c r="H278" s="10">
        <v>0.182</v>
      </c>
      <c r="I278" s="130">
        <v>1.8500000000000003E-2</v>
      </c>
      <c r="J278" s="130">
        <v>6.5000000000000006E-3</v>
      </c>
      <c r="K278" s="10"/>
      <c r="L278" s="10">
        <v>7.400000000000001E-2</v>
      </c>
      <c r="M278" s="10">
        <v>0.26700000000000002</v>
      </c>
      <c r="N278" s="10">
        <v>0.60299999999999998</v>
      </c>
      <c r="O278" s="10">
        <v>2.617</v>
      </c>
      <c r="P278" s="10">
        <v>4.4550000000000001</v>
      </c>
    </row>
    <row r="279" spans="1:16" x14ac:dyDescent="0.3">
      <c r="A279" s="120"/>
      <c r="B279" s="16" t="s">
        <v>14</v>
      </c>
      <c r="C279" s="11">
        <v>2260</v>
      </c>
      <c r="D279" s="11">
        <v>1370</v>
      </c>
      <c r="E279" s="11">
        <v>5394</v>
      </c>
      <c r="F279" s="11">
        <v>2662</v>
      </c>
      <c r="G279" s="11">
        <v>3754</v>
      </c>
      <c r="H279" s="11">
        <v>3150</v>
      </c>
      <c r="I279" s="130">
        <v>37</v>
      </c>
      <c r="J279" s="130">
        <v>13</v>
      </c>
      <c r="K279" s="11"/>
      <c r="L279" s="11">
        <v>486</v>
      </c>
      <c r="M279" s="11">
        <v>2594</v>
      </c>
      <c r="N279" s="11">
        <v>5309</v>
      </c>
      <c r="O279" s="11">
        <v>27029</v>
      </c>
      <c r="P279" s="11">
        <v>49023</v>
      </c>
    </row>
    <row r="280" spans="1:16" x14ac:dyDescent="0.3">
      <c r="A280" s="120"/>
      <c r="B280" s="16" t="s">
        <v>15</v>
      </c>
      <c r="C280" s="10">
        <v>6304.0446304044626</v>
      </c>
      <c r="D280" s="10">
        <v>8782.0512820512831</v>
      </c>
      <c r="E280" s="10">
        <v>18010.01669449082</v>
      </c>
      <c r="F280" s="10">
        <v>8843.8538205980076</v>
      </c>
      <c r="G280" s="10">
        <v>10695.156695156697</v>
      </c>
      <c r="H280" s="10">
        <v>17307.692307692309</v>
      </c>
      <c r="I280" s="130">
        <v>2000</v>
      </c>
      <c r="J280" s="130">
        <v>2000</v>
      </c>
      <c r="K280" s="10"/>
      <c r="L280" s="10">
        <v>6567.5675675675666</v>
      </c>
      <c r="M280" s="10">
        <v>9715.3558052434455</v>
      </c>
      <c r="N280" s="10">
        <v>8804.3117744610281</v>
      </c>
      <c r="O280" s="10">
        <v>10328.238440962936</v>
      </c>
      <c r="P280" s="10">
        <v>11004.040404040403</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v>1.2E-2</v>
      </c>
      <c r="E306" s="130"/>
      <c r="F306" s="130">
        <v>4.0000000000000001E-3</v>
      </c>
      <c r="G306" s="130">
        <v>8.0000000000000002E-3</v>
      </c>
      <c r="H306" s="10"/>
      <c r="I306" s="10"/>
      <c r="J306" s="10">
        <v>0.1</v>
      </c>
      <c r="K306" s="10">
        <v>5.4000000000000006E-2</v>
      </c>
      <c r="L306" s="10">
        <v>1.6E-2</v>
      </c>
      <c r="M306" s="10">
        <v>0.02</v>
      </c>
      <c r="N306" s="10">
        <v>0.04</v>
      </c>
      <c r="O306" s="10">
        <v>0.254</v>
      </c>
      <c r="P306" s="10">
        <v>1.216</v>
      </c>
    </row>
    <row r="307" spans="1:16" x14ac:dyDescent="0.3">
      <c r="A307" s="120"/>
      <c r="B307" s="16" t="s">
        <v>14</v>
      </c>
      <c r="C307" s="130"/>
      <c r="D307" s="130">
        <v>6</v>
      </c>
      <c r="E307" s="130"/>
      <c r="F307" s="130">
        <v>20</v>
      </c>
      <c r="G307" s="130">
        <v>1</v>
      </c>
      <c r="H307" s="11"/>
      <c r="I307" s="11"/>
      <c r="J307" s="11">
        <v>675</v>
      </c>
      <c r="K307" s="11">
        <v>511</v>
      </c>
      <c r="L307" s="11">
        <v>260</v>
      </c>
      <c r="M307" s="11">
        <v>145</v>
      </c>
      <c r="N307" s="11">
        <v>20</v>
      </c>
      <c r="O307" s="11">
        <v>1638</v>
      </c>
      <c r="P307" s="11">
        <v>13363.5</v>
      </c>
    </row>
    <row r="308" spans="1:16" x14ac:dyDescent="0.3">
      <c r="A308" s="120"/>
      <c r="B308" s="16" t="s">
        <v>15</v>
      </c>
      <c r="C308" s="130"/>
      <c r="D308" s="130">
        <v>500</v>
      </c>
      <c r="E308" s="130"/>
      <c r="F308" s="130">
        <v>5000</v>
      </c>
      <c r="G308" s="130">
        <v>125</v>
      </c>
      <c r="H308" s="10"/>
      <c r="I308" s="10"/>
      <c r="J308" s="10">
        <v>6750</v>
      </c>
      <c r="K308" s="10">
        <v>9462.9629629629635</v>
      </c>
      <c r="L308" s="10">
        <v>16250</v>
      </c>
      <c r="M308" s="10">
        <v>7250</v>
      </c>
      <c r="N308" s="10">
        <v>500</v>
      </c>
      <c r="O308" s="10">
        <v>6448.818897637796</v>
      </c>
      <c r="P308" s="10">
        <v>10989.720394736843</v>
      </c>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0"/>
      <c r="H310" s="130"/>
      <c r="I310" s="130"/>
      <c r="J310" s="130"/>
      <c r="K310" s="130"/>
      <c r="L310" s="130"/>
      <c r="M310" s="130"/>
      <c r="N310" s="130"/>
      <c r="O310" s="10"/>
      <c r="P310" s="130">
        <v>2.7999999999999997E-2</v>
      </c>
    </row>
    <row r="311" spans="1:16" x14ac:dyDescent="0.3">
      <c r="A311" s="120"/>
      <c r="B311" s="16" t="s">
        <v>14</v>
      </c>
      <c r="C311" s="130"/>
      <c r="D311" s="130"/>
      <c r="E311" s="130"/>
      <c r="F311" s="130"/>
      <c r="G311" s="11"/>
      <c r="H311" s="130"/>
      <c r="I311" s="130"/>
      <c r="J311" s="130"/>
      <c r="K311" s="130"/>
      <c r="L311" s="130"/>
      <c r="M311" s="130"/>
      <c r="N311" s="130"/>
      <c r="O311" s="11"/>
      <c r="P311" s="130">
        <v>56</v>
      </c>
    </row>
    <row r="312" spans="1:16" x14ac:dyDescent="0.3">
      <c r="A312" s="120"/>
      <c r="B312" s="16" t="s">
        <v>15</v>
      </c>
      <c r="C312" s="130"/>
      <c r="D312" s="130"/>
      <c r="E312" s="130"/>
      <c r="F312" s="130"/>
      <c r="G312" s="10"/>
      <c r="H312" s="130"/>
      <c r="I312" s="130"/>
      <c r="J312" s="130"/>
      <c r="K312" s="130"/>
      <c r="L312" s="130"/>
      <c r="M312" s="130"/>
      <c r="N312" s="130"/>
      <c r="O312" s="10"/>
      <c r="P312" s="130">
        <v>2000</v>
      </c>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0"/>
      <c r="M318" s="10"/>
      <c r="N318" s="130"/>
      <c r="O318" s="10"/>
      <c r="P318" s="130">
        <v>0.13500000000000001</v>
      </c>
    </row>
    <row r="319" spans="1:16" x14ac:dyDescent="0.3">
      <c r="A319" s="120"/>
      <c r="B319" s="16" t="s">
        <v>14</v>
      </c>
      <c r="C319" s="130"/>
      <c r="D319" s="130"/>
      <c r="E319" s="130"/>
      <c r="F319" s="130"/>
      <c r="G319" s="130"/>
      <c r="H319" s="130"/>
      <c r="I319" s="130"/>
      <c r="J319" s="130"/>
      <c r="K319" s="130"/>
      <c r="L319" s="11"/>
      <c r="M319" s="11"/>
      <c r="N319" s="130"/>
      <c r="O319" s="11"/>
      <c r="P319" s="130">
        <v>1460</v>
      </c>
    </row>
    <row r="320" spans="1:16" x14ac:dyDescent="0.3">
      <c r="A320" s="120"/>
      <c r="B320" s="16" t="s">
        <v>15</v>
      </c>
      <c r="C320" s="130"/>
      <c r="D320" s="130"/>
      <c r="E320" s="130"/>
      <c r="F320" s="130"/>
      <c r="G320" s="130"/>
      <c r="H320" s="130"/>
      <c r="I320" s="130"/>
      <c r="J320" s="130"/>
      <c r="K320" s="130"/>
      <c r="L320" s="10"/>
      <c r="M320" s="10"/>
      <c r="N320" s="130"/>
      <c r="O320" s="10"/>
      <c r="P320" s="130">
        <v>10814.814814814816</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v>0.15</v>
      </c>
      <c r="D326" s="130"/>
      <c r="E326" s="130"/>
      <c r="F326" s="130"/>
      <c r="G326" s="130"/>
      <c r="H326" s="130"/>
      <c r="I326" s="130"/>
      <c r="J326" s="130"/>
      <c r="K326" s="130"/>
      <c r="L326" s="130"/>
      <c r="M326" s="130"/>
      <c r="N326" s="130"/>
      <c r="O326" s="130">
        <v>0.15</v>
      </c>
      <c r="P326" s="130"/>
    </row>
    <row r="327" spans="1:16" x14ac:dyDescent="0.3">
      <c r="A327" s="120"/>
      <c r="B327" s="16" t="s">
        <v>14</v>
      </c>
      <c r="C327" s="130">
        <v>1840</v>
      </c>
      <c r="D327" s="130"/>
      <c r="E327" s="130"/>
      <c r="F327" s="130"/>
      <c r="G327" s="130"/>
      <c r="H327" s="130"/>
      <c r="I327" s="130"/>
      <c r="J327" s="130"/>
      <c r="K327" s="130"/>
      <c r="L327" s="130"/>
      <c r="M327" s="130"/>
      <c r="N327" s="130"/>
      <c r="O327" s="130">
        <v>1840</v>
      </c>
      <c r="P327" s="130"/>
    </row>
    <row r="328" spans="1:16" x14ac:dyDescent="0.3">
      <c r="A328" s="120"/>
      <c r="B328" s="16" t="s">
        <v>15</v>
      </c>
      <c r="C328" s="130">
        <v>12266.666666666668</v>
      </c>
      <c r="D328" s="130"/>
      <c r="E328" s="130"/>
      <c r="F328" s="130"/>
      <c r="G328" s="130"/>
      <c r="H328" s="130"/>
      <c r="I328" s="130"/>
      <c r="J328" s="130"/>
      <c r="K328" s="130"/>
      <c r="L328" s="130"/>
      <c r="M328" s="130"/>
      <c r="N328" s="130"/>
      <c r="O328" s="130">
        <v>12266.666666666668</v>
      </c>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v>0.44</v>
      </c>
      <c r="D338" s="10">
        <v>0.64</v>
      </c>
      <c r="E338" s="10">
        <v>0.41</v>
      </c>
      <c r="F338" s="10">
        <v>0.76</v>
      </c>
      <c r="G338" s="10">
        <v>0.55700000000000005</v>
      </c>
      <c r="H338" s="10">
        <v>0.52</v>
      </c>
      <c r="I338" s="10">
        <v>0.32</v>
      </c>
      <c r="J338" s="10">
        <v>0.45750000000000002</v>
      </c>
      <c r="K338" s="10">
        <v>0.69450000000000001</v>
      </c>
      <c r="L338" s="10">
        <v>0.53600000000000003</v>
      </c>
      <c r="M338" s="10">
        <v>0.53600000000000003</v>
      </c>
      <c r="N338" s="10">
        <v>0.48450000000000004</v>
      </c>
      <c r="O338" s="10">
        <v>6.355500000000001</v>
      </c>
      <c r="P338" s="10">
        <v>7.6145000000000005</v>
      </c>
    </row>
    <row r="339" spans="1:16" x14ac:dyDescent="0.3">
      <c r="A339" s="120"/>
      <c r="B339" s="16" t="s">
        <v>14</v>
      </c>
      <c r="C339" s="11">
        <v>15289</v>
      </c>
      <c r="D339" s="11">
        <v>24336</v>
      </c>
      <c r="E339" s="11">
        <v>16300</v>
      </c>
      <c r="F339" s="11">
        <v>30400</v>
      </c>
      <c r="G339" s="11">
        <v>17648</v>
      </c>
      <c r="H339" s="11">
        <v>18400</v>
      </c>
      <c r="I339" s="11">
        <v>11520</v>
      </c>
      <c r="J339" s="11">
        <v>15502</v>
      </c>
      <c r="K339" s="11">
        <v>15589</v>
      </c>
      <c r="L339" s="11">
        <v>16800</v>
      </c>
      <c r="M339" s="11">
        <v>17216</v>
      </c>
      <c r="N339" s="11">
        <v>14201</v>
      </c>
      <c r="O339" s="11">
        <v>213201</v>
      </c>
      <c r="P339" s="11">
        <v>240855</v>
      </c>
    </row>
    <row r="340" spans="1:16" x14ac:dyDescent="0.3">
      <c r="A340" s="120"/>
      <c r="B340" s="16" t="s">
        <v>15</v>
      </c>
      <c r="C340" s="10">
        <v>34747.727272727272</v>
      </c>
      <c r="D340" s="10">
        <v>38025</v>
      </c>
      <c r="E340" s="10">
        <v>39756.097560975606</v>
      </c>
      <c r="F340" s="10">
        <v>40000</v>
      </c>
      <c r="G340" s="10">
        <v>31684.021543985637</v>
      </c>
      <c r="H340" s="10">
        <v>35384.615384615383</v>
      </c>
      <c r="I340" s="10">
        <v>36000</v>
      </c>
      <c r="J340" s="10">
        <v>33884.153005464483</v>
      </c>
      <c r="K340" s="10">
        <v>22446.364290856727</v>
      </c>
      <c r="L340" s="10">
        <v>31343.283582089553</v>
      </c>
      <c r="M340" s="10">
        <v>32119.402985074626</v>
      </c>
      <c r="N340" s="10">
        <v>29310.629514963879</v>
      </c>
      <c r="O340" s="10">
        <v>33545.905121548261</v>
      </c>
      <c r="P340" s="10">
        <v>31631.098561954164</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c r="I342" s="130"/>
      <c r="J342" s="130"/>
      <c r="K342" s="130"/>
      <c r="L342" s="130"/>
      <c r="M342" s="130"/>
      <c r="N342" s="130"/>
      <c r="O342" s="130"/>
      <c r="P342" s="130"/>
    </row>
    <row r="343" spans="1:16" x14ac:dyDescent="0.3">
      <c r="A343" s="120"/>
      <c r="B343" s="16" t="s">
        <v>14</v>
      </c>
      <c r="C343" s="130"/>
      <c r="D343" s="130"/>
      <c r="E343" s="130"/>
      <c r="F343" s="130"/>
      <c r="G343" s="130"/>
      <c r="H343" s="130"/>
      <c r="I343" s="130"/>
      <c r="J343" s="130"/>
      <c r="K343" s="130"/>
      <c r="L343" s="130"/>
      <c r="M343" s="130"/>
      <c r="N343" s="130"/>
      <c r="O343" s="130"/>
      <c r="P343" s="130"/>
    </row>
    <row r="344" spans="1:16" x14ac:dyDescent="0.3">
      <c r="A344" s="120"/>
      <c r="B344" s="16" t="s">
        <v>15</v>
      </c>
      <c r="C344" s="130"/>
      <c r="D344" s="130"/>
      <c r="E344" s="130"/>
      <c r="F344" s="130"/>
      <c r="G344" s="130"/>
      <c r="H344" s="130"/>
      <c r="I344" s="130"/>
      <c r="J344" s="130"/>
      <c r="K344" s="130"/>
      <c r="L344" s="130"/>
      <c r="M344" s="130"/>
      <c r="N344" s="130"/>
      <c r="O344" s="130"/>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v>0.01</v>
      </c>
      <c r="J350" s="130">
        <v>4.5999999999999999E-2</v>
      </c>
      <c r="K350" s="130"/>
      <c r="L350" s="10"/>
      <c r="M350" s="10"/>
      <c r="N350" s="130"/>
      <c r="O350" s="10">
        <v>5.5999999999999994E-2</v>
      </c>
      <c r="P350" s="10">
        <v>2.1000000000000001E-2</v>
      </c>
    </row>
    <row r="351" spans="1:16" x14ac:dyDescent="0.3">
      <c r="A351" s="120"/>
      <c r="B351" s="16" t="s">
        <v>14</v>
      </c>
      <c r="C351" s="130"/>
      <c r="D351" s="130"/>
      <c r="E351" s="130"/>
      <c r="F351" s="130"/>
      <c r="G351" s="130"/>
      <c r="H351" s="130"/>
      <c r="I351" s="130">
        <v>5</v>
      </c>
      <c r="J351" s="130">
        <v>45</v>
      </c>
      <c r="K351" s="130"/>
      <c r="L351" s="11"/>
      <c r="M351" s="11"/>
      <c r="N351" s="130"/>
      <c r="O351" s="11">
        <v>50</v>
      </c>
      <c r="P351" s="11">
        <v>104</v>
      </c>
    </row>
    <row r="352" spans="1:16" x14ac:dyDescent="0.3">
      <c r="A352" s="120"/>
      <c r="B352" s="16" t="s">
        <v>15</v>
      </c>
      <c r="C352" s="130"/>
      <c r="D352" s="130"/>
      <c r="E352" s="130"/>
      <c r="F352" s="130"/>
      <c r="G352" s="130"/>
      <c r="H352" s="130"/>
      <c r="I352" s="130">
        <v>500</v>
      </c>
      <c r="J352" s="130">
        <v>978.26086956521749</v>
      </c>
      <c r="K352" s="130"/>
      <c r="L352" s="10"/>
      <c r="M352" s="10"/>
      <c r="N352" s="130"/>
      <c r="O352" s="10">
        <v>892.85714285714289</v>
      </c>
      <c r="P352" s="10">
        <v>4952.3809523809523</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0"/>
    </row>
    <row r="355" spans="1:16" x14ac:dyDescent="0.3">
      <c r="A355" s="120"/>
      <c r="B355" s="16" t="s">
        <v>14</v>
      </c>
      <c r="C355" s="130"/>
      <c r="D355" s="130"/>
      <c r="E355" s="130"/>
      <c r="F355" s="130"/>
      <c r="G355" s="130"/>
      <c r="H355" s="130"/>
      <c r="I355" s="130"/>
      <c r="J355" s="130"/>
      <c r="K355" s="130"/>
      <c r="L355" s="130"/>
      <c r="M355" s="130"/>
      <c r="N355" s="130"/>
      <c r="O355" s="130"/>
      <c r="P355" s="11"/>
    </row>
    <row r="356" spans="1:16" x14ac:dyDescent="0.3">
      <c r="A356" s="120"/>
      <c r="B356" s="16" t="s">
        <v>15</v>
      </c>
      <c r="C356" s="130"/>
      <c r="D356" s="130"/>
      <c r="E356" s="130"/>
      <c r="F356" s="130"/>
      <c r="G356" s="130"/>
      <c r="H356" s="130"/>
      <c r="I356" s="130"/>
      <c r="J356" s="130"/>
      <c r="K356" s="130"/>
      <c r="L356" s="130"/>
      <c r="M356" s="130"/>
      <c r="N356" s="130"/>
      <c r="O356" s="130"/>
      <c r="P356" s="1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0">
        <v>0.79549999999999998</v>
      </c>
      <c r="D362" s="10">
        <v>0.629</v>
      </c>
      <c r="E362" s="10">
        <v>0.8859999999999999</v>
      </c>
      <c r="F362" s="10">
        <v>0.60950000000000004</v>
      </c>
      <c r="G362" s="10">
        <v>0.65799999999999992</v>
      </c>
      <c r="H362" s="10">
        <v>0.65949999999999998</v>
      </c>
      <c r="I362" s="10">
        <v>0.44350000000000001</v>
      </c>
      <c r="J362" s="10">
        <v>0.64349999999999996</v>
      </c>
      <c r="K362" s="10">
        <v>0.77099999999999991</v>
      </c>
      <c r="L362" s="10">
        <v>0.66400000000000003</v>
      </c>
      <c r="M362" s="10">
        <v>0.81400000000000006</v>
      </c>
      <c r="N362" s="10">
        <v>0.88919999999999999</v>
      </c>
      <c r="O362" s="10">
        <v>8.4626999999999999</v>
      </c>
      <c r="P362" s="10">
        <v>9.1612000000000009</v>
      </c>
    </row>
    <row r="363" spans="1:16" x14ac:dyDescent="0.3">
      <c r="A363" s="120"/>
      <c r="B363" s="16" t="s">
        <v>14</v>
      </c>
      <c r="C363" s="11">
        <v>2523.1</v>
      </c>
      <c r="D363" s="11">
        <v>2489</v>
      </c>
      <c r="E363" s="11">
        <v>3185</v>
      </c>
      <c r="F363" s="11">
        <v>2556</v>
      </c>
      <c r="G363" s="11">
        <v>3011</v>
      </c>
      <c r="H363" s="11">
        <v>3010</v>
      </c>
      <c r="I363" s="11">
        <v>2131</v>
      </c>
      <c r="J363" s="11">
        <v>3878</v>
      </c>
      <c r="K363" s="11">
        <v>4630</v>
      </c>
      <c r="L363" s="11">
        <v>3493</v>
      </c>
      <c r="M363" s="11">
        <v>4325</v>
      </c>
      <c r="N363" s="11">
        <v>6150</v>
      </c>
      <c r="O363" s="11">
        <v>41381.1</v>
      </c>
      <c r="P363" s="11">
        <v>45520.2</v>
      </c>
    </row>
    <row r="364" spans="1:16" x14ac:dyDescent="0.3">
      <c r="A364" s="120"/>
      <c r="B364" s="16" t="s">
        <v>15</v>
      </c>
      <c r="C364" s="10">
        <v>3171.7159019484602</v>
      </c>
      <c r="D364" s="10">
        <v>3957.0747217806042</v>
      </c>
      <c r="E364" s="10">
        <v>3594.8081264108355</v>
      </c>
      <c r="F364" s="10">
        <v>4193.6013125512718</v>
      </c>
      <c r="G364" s="10">
        <v>4575.9878419452889</v>
      </c>
      <c r="H364" s="10">
        <v>4564.0636846095531</v>
      </c>
      <c r="I364" s="10">
        <v>4804.9605411499433</v>
      </c>
      <c r="J364" s="10">
        <v>6026.4180264180268</v>
      </c>
      <c r="K364" s="10">
        <v>6005.1880674448776</v>
      </c>
      <c r="L364" s="10">
        <v>5260.5421686746986</v>
      </c>
      <c r="M364" s="10">
        <v>5313.2678132678129</v>
      </c>
      <c r="N364" s="10">
        <v>6916.3292847503371</v>
      </c>
      <c r="O364" s="10">
        <v>4889.8223971073057</v>
      </c>
      <c r="P364" s="10">
        <v>4968.8032135528092</v>
      </c>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0">
        <v>0.13849999999999998</v>
      </c>
      <c r="D366" s="10">
        <v>0.312</v>
      </c>
      <c r="E366" s="10">
        <v>0.57600000000000007</v>
      </c>
      <c r="F366" s="10">
        <v>1.044</v>
      </c>
      <c r="G366" s="10">
        <v>2.7239999999999998</v>
      </c>
      <c r="H366" s="10">
        <v>3.8439999999999999</v>
      </c>
      <c r="I366" s="10">
        <v>2.4119999999999999</v>
      </c>
      <c r="J366" s="10">
        <v>3.7919999999999998</v>
      </c>
      <c r="K366" s="10">
        <v>3.3280000000000003</v>
      </c>
      <c r="L366" s="10">
        <v>2.76</v>
      </c>
      <c r="M366" s="10">
        <v>2.3159999999999998</v>
      </c>
      <c r="N366" s="10">
        <v>0.81599999999999995</v>
      </c>
      <c r="O366" s="10">
        <v>24.0625</v>
      </c>
      <c r="P366" s="10">
        <v>25.927499999999998</v>
      </c>
    </row>
    <row r="367" spans="1:16" x14ac:dyDescent="0.3">
      <c r="A367" s="120"/>
      <c r="B367" s="16" t="s">
        <v>14</v>
      </c>
      <c r="C367" s="11">
        <v>490</v>
      </c>
      <c r="D367" s="11">
        <v>212.5</v>
      </c>
      <c r="E367" s="11">
        <v>1515</v>
      </c>
      <c r="F367" s="11">
        <v>3005</v>
      </c>
      <c r="G367" s="11">
        <v>3578.5</v>
      </c>
      <c r="H367" s="11">
        <v>7430</v>
      </c>
      <c r="I367" s="11">
        <v>5239</v>
      </c>
      <c r="J367" s="11">
        <v>7292</v>
      </c>
      <c r="K367" s="11">
        <v>6626</v>
      </c>
      <c r="L367" s="11">
        <v>1909</v>
      </c>
      <c r="M367" s="11">
        <v>3601</v>
      </c>
      <c r="N367" s="11">
        <v>1518</v>
      </c>
      <c r="O367" s="11">
        <v>42416</v>
      </c>
      <c r="P367" s="11">
        <v>44274.5</v>
      </c>
    </row>
    <row r="368" spans="1:16" x14ac:dyDescent="0.3">
      <c r="A368" s="120"/>
      <c r="B368" s="16" t="s">
        <v>15</v>
      </c>
      <c r="C368" s="10">
        <v>3537.9061371841153</v>
      </c>
      <c r="D368" s="10">
        <v>681.08974358974365</v>
      </c>
      <c r="E368" s="10">
        <v>2630.208333333333</v>
      </c>
      <c r="F368" s="10">
        <v>2878.3524904214555</v>
      </c>
      <c r="G368" s="10">
        <v>1313.6930983847283</v>
      </c>
      <c r="H368" s="10">
        <v>1932.8824141519251</v>
      </c>
      <c r="I368" s="10">
        <v>2172.0563847429521</v>
      </c>
      <c r="J368" s="10">
        <v>1922.9957805907172</v>
      </c>
      <c r="K368" s="10">
        <v>1990.9855769230769</v>
      </c>
      <c r="L368" s="10">
        <v>691.66666666666674</v>
      </c>
      <c r="M368" s="10">
        <v>1554.8359240069085</v>
      </c>
      <c r="N368" s="10">
        <v>1860.294117647059</v>
      </c>
      <c r="O368" s="10">
        <v>1762.742857142857</v>
      </c>
      <c r="P368" s="10">
        <v>1707.6270369299007</v>
      </c>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3264.5414999999989</v>
      </c>
      <c r="D390" s="10">
        <v>2994.8263000000006</v>
      </c>
      <c r="E390" s="10">
        <v>3615.3314999999989</v>
      </c>
      <c r="F390" s="10">
        <v>3083.7482500000006</v>
      </c>
      <c r="G390" s="10">
        <v>3308.4673500000008</v>
      </c>
      <c r="H390" s="10">
        <v>2936.1665999999996</v>
      </c>
      <c r="I390" s="10">
        <v>3231.5834999999993</v>
      </c>
      <c r="J390" s="10">
        <v>3596.1329999999998</v>
      </c>
      <c r="K390" s="10">
        <v>2779.9444999999996</v>
      </c>
      <c r="L390" s="10">
        <v>2660.2712499999993</v>
      </c>
      <c r="M390" s="10">
        <v>3713.9403500000021</v>
      </c>
      <c r="N390" s="10">
        <v>4195.6686799999998</v>
      </c>
      <c r="O390" s="10">
        <v>39380.622779999998</v>
      </c>
      <c r="P390" s="10">
        <v>47326.33615000001</v>
      </c>
    </row>
    <row r="391" spans="1:16" x14ac:dyDescent="0.3">
      <c r="A391" s="120"/>
      <c r="B391" s="16" t="s">
        <v>14</v>
      </c>
      <c r="C391" s="11">
        <v>10611829.279999999</v>
      </c>
      <c r="D391" s="11">
        <v>11314449.9</v>
      </c>
      <c r="E391" s="11">
        <v>13493834.9</v>
      </c>
      <c r="F391" s="11">
        <v>13296248.869999999</v>
      </c>
      <c r="G391" s="11">
        <v>13765257.060000001</v>
      </c>
      <c r="H391" s="11">
        <v>14819179.99</v>
      </c>
      <c r="I391" s="11">
        <v>16468429.859999999</v>
      </c>
      <c r="J391" s="11">
        <v>16344286.16</v>
      </c>
      <c r="K391" s="11">
        <v>17229134.699999999</v>
      </c>
      <c r="L391" s="11">
        <v>16699674.85</v>
      </c>
      <c r="M391" s="11">
        <v>15076510.300000001</v>
      </c>
      <c r="N391" s="11">
        <v>17111700.789999999</v>
      </c>
      <c r="O391" s="11">
        <v>176230536.66</v>
      </c>
      <c r="P391" s="11">
        <v>207436514.63999999</v>
      </c>
    </row>
    <row r="392" spans="1:16" x14ac:dyDescent="0.3">
      <c r="A392" s="120"/>
      <c r="B392" s="16" t="s">
        <v>15</v>
      </c>
      <c r="C392" s="10">
        <v>3250.6339037197117</v>
      </c>
      <c r="D392" s="10">
        <v>3777.998710643084</v>
      </c>
      <c r="E392" s="10">
        <v>3732.3921471654821</v>
      </c>
      <c r="F392" s="10">
        <v>4311.716713580623</v>
      </c>
      <c r="G392" s="10">
        <v>4160.6144488625514</v>
      </c>
      <c r="H392" s="10">
        <v>5047.1182357295402</v>
      </c>
      <c r="I392" s="10">
        <v>5096.086751278438</v>
      </c>
      <c r="J392" s="10">
        <v>4544.9615350711447</v>
      </c>
      <c r="K392" s="10">
        <v>6197.6541977726538</v>
      </c>
      <c r="L392" s="10">
        <v>6277.4331188971819</v>
      </c>
      <c r="M392" s="10">
        <v>4059.4379228519356</v>
      </c>
      <c r="N392" s="10">
        <v>4078.420412833932</v>
      </c>
      <c r="O392" s="10">
        <v>4475.0571275754728</v>
      </c>
      <c r="P392" s="10">
        <v>4383.1095224133451</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11.013</v>
      </c>
      <c r="D394" s="10">
        <v>2.4500000000000002</v>
      </c>
      <c r="E394" s="10">
        <v>2.92</v>
      </c>
      <c r="F394" s="10">
        <v>2.0960000000000001</v>
      </c>
      <c r="G394" s="130">
        <v>0.77</v>
      </c>
      <c r="H394" s="10">
        <v>0.30199999999999999</v>
      </c>
      <c r="I394" s="10"/>
      <c r="J394" s="130"/>
      <c r="K394" s="130"/>
      <c r="L394" s="10">
        <v>30.835000000000001</v>
      </c>
      <c r="M394" s="10">
        <v>10.663</v>
      </c>
      <c r="N394" s="10">
        <v>30.429000000000002</v>
      </c>
      <c r="O394" s="10">
        <v>91.478000000000009</v>
      </c>
      <c r="P394" s="10">
        <v>46.064999999999998</v>
      </c>
    </row>
    <row r="395" spans="1:16" x14ac:dyDescent="0.3">
      <c r="A395" s="120"/>
      <c r="B395" s="16" t="s">
        <v>14</v>
      </c>
      <c r="C395" s="11">
        <v>42990</v>
      </c>
      <c r="D395" s="11">
        <v>10554</v>
      </c>
      <c r="E395" s="11">
        <v>6540</v>
      </c>
      <c r="F395" s="11">
        <v>10675</v>
      </c>
      <c r="G395" s="130">
        <v>11711</v>
      </c>
      <c r="H395" s="11">
        <v>3937</v>
      </c>
      <c r="I395" s="11"/>
      <c r="J395" s="130"/>
      <c r="K395" s="130"/>
      <c r="L395" s="11">
        <v>103540.6</v>
      </c>
      <c r="M395" s="11">
        <v>107886</v>
      </c>
      <c r="N395" s="11">
        <v>119669</v>
      </c>
      <c r="O395" s="11">
        <v>417502.6</v>
      </c>
      <c r="P395" s="11">
        <v>198399</v>
      </c>
    </row>
    <row r="396" spans="1:16" x14ac:dyDescent="0.3">
      <c r="A396" s="120"/>
      <c r="B396" s="16" t="s">
        <v>15</v>
      </c>
      <c r="C396" s="10">
        <v>3903.5685099427951</v>
      </c>
      <c r="D396" s="10">
        <v>4307.7551020408164</v>
      </c>
      <c r="E396" s="10">
        <v>2239.7260273972602</v>
      </c>
      <c r="F396" s="10">
        <v>5093.0343511450383</v>
      </c>
      <c r="G396" s="130">
        <v>15209.090909090908</v>
      </c>
      <c r="H396" s="10">
        <v>13036.423841059604</v>
      </c>
      <c r="I396" s="10"/>
      <c r="J396" s="130"/>
      <c r="K396" s="130"/>
      <c r="L396" s="10">
        <v>3357.8920058375224</v>
      </c>
      <c r="M396" s="10">
        <v>10117.790490481104</v>
      </c>
      <c r="N396" s="10">
        <v>3932.7286470143613</v>
      </c>
      <c r="O396" s="10">
        <v>4563.9672926823932</v>
      </c>
      <c r="P396" s="10">
        <v>4306.9358515141648</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c r="D398" s="130"/>
      <c r="E398" s="10"/>
      <c r="F398" s="10"/>
      <c r="G398" s="10"/>
      <c r="H398" s="10"/>
      <c r="I398" s="130"/>
      <c r="J398" s="130"/>
      <c r="K398" s="130"/>
      <c r="L398" s="10"/>
      <c r="M398" s="130"/>
      <c r="N398" s="130"/>
      <c r="O398" s="10"/>
      <c r="P398" s="10">
        <v>9.0425000000000004</v>
      </c>
    </row>
    <row r="399" spans="1:16" x14ac:dyDescent="0.3">
      <c r="A399" s="120"/>
      <c r="B399" s="16" t="s">
        <v>14</v>
      </c>
      <c r="C399" s="11"/>
      <c r="D399" s="130"/>
      <c r="E399" s="11"/>
      <c r="F399" s="11"/>
      <c r="G399" s="11"/>
      <c r="H399" s="11"/>
      <c r="I399" s="130"/>
      <c r="J399" s="130"/>
      <c r="K399" s="130"/>
      <c r="L399" s="11"/>
      <c r="M399" s="130"/>
      <c r="N399" s="130"/>
      <c r="O399" s="11"/>
      <c r="P399" s="11">
        <v>50438</v>
      </c>
    </row>
    <row r="400" spans="1:16" x14ac:dyDescent="0.3">
      <c r="A400" s="120"/>
      <c r="B400" s="16" t="s">
        <v>15</v>
      </c>
      <c r="C400" s="10"/>
      <c r="D400" s="130"/>
      <c r="E400" s="10"/>
      <c r="F400" s="10"/>
      <c r="G400" s="10"/>
      <c r="H400" s="10"/>
      <c r="I400" s="130"/>
      <c r="J400" s="130"/>
      <c r="K400" s="130"/>
      <c r="L400" s="10"/>
      <c r="M400" s="130"/>
      <c r="N400" s="130"/>
      <c r="O400" s="10"/>
      <c r="P400" s="10">
        <v>5577.8822228366043</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c r="D402" s="130"/>
      <c r="E402" s="10">
        <v>0.01</v>
      </c>
      <c r="F402" s="10"/>
      <c r="G402" s="130"/>
      <c r="H402" s="10"/>
      <c r="I402" s="10"/>
      <c r="J402" s="130"/>
      <c r="K402" s="130"/>
      <c r="L402" s="130"/>
      <c r="M402" s="130"/>
      <c r="N402" s="130"/>
      <c r="O402" s="10">
        <v>0.01</v>
      </c>
      <c r="P402" s="10">
        <v>0.10400000000000001</v>
      </c>
    </row>
    <row r="403" spans="1:16" x14ac:dyDescent="0.3">
      <c r="A403" s="120"/>
      <c r="B403" s="16" t="s">
        <v>14</v>
      </c>
      <c r="C403" s="11"/>
      <c r="D403" s="130"/>
      <c r="E403" s="11">
        <v>20</v>
      </c>
      <c r="F403" s="11"/>
      <c r="G403" s="130"/>
      <c r="H403" s="11"/>
      <c r="I403" s="11"/>
      <c r="J403" s="130"/>
      <c r="K403" s="130"/>
      <c r="L403" s="130"/>
      <c r="M403" s="130"/>
      <c r="N403" s="130"/>
      <c r="O403" s="11">
        <v>20</v>
      </c>
      <c r="P403" s="11">
        <v>3225</v>
      </c>
    </row>
    <row r="404" spans="1:16" x14ac:dyDescent="0.3">
      <c r="A404" s="120"/>
      <c r="B404" s="16" t="s">
        <v>15</v>
      </c>
      <c r="C404" s="10"/>
      <c r="D404" s="130"/>
      <c r="E404" s="10">
        <v>2000</v>
      </c>
      <c r="F404" s="10"/>
      <c r="G404" s="130"/>
      <c r="H404" s="10"/>
      <c r="I404" s="10"/>
      <c r="J404" s="130"/>
      <c r="K404" s="130"/>
      <c r="L404" s="130"/>
      <c r="M404" s="130"/>
      <c r="N404" s="130"/>
      <c r="O404" s="10">
        <v>2000</v>
      </c>
      <c r="P404" s="10">
        <v>31009.615384615387</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274.34790000000004</v>
      </c>
      <c r="D406" s="10">
        <v>329.58309999999989</v>
      </c>
      <c r="E406" s="10">
        <v>530.53060000000016</v>
      </c>
      <c r="F406" s="10">
        <v>443.05300000000017</v>
      </c>
      <c r="G406" s="10">
        <v>528.49249999999995</v>
      </c>
      <c r="H406" s="10">
        <v>429.66739999999999</v>
      </c>
      <c r="I406" s="10">
        <v>395.7942000000001</v>
      </c>
      <c r="J406" s="10">
        <v>482.54330000000004</v>
      </c>
      <c r="K406" s="10">
        <v>391.94290000000001</v>
      </c>
      <c r="L406" s="10">
        <v>466.63269999999989</v>
      </c>
      <c r="M406" s="10">
        <v>462.93450000000018</v>
      </c>
      <c r="N406" s="10">
        <v>393.91040000000015</v>
      </c>
      <c r="O406" s="10">
        <v>5129.4325000000008</v>
      </c>
      <c r="P406" s="10">
        <v>4832.2630000000008</v>
      </c>
    </row>
    <row r="407" spans="1:16" x14ac:dyDescent="0.3">
      <c r="A407" s="120"/>
      <c r="B407" s="16" t="s">
        <v>14</v>
      </c>
      <c r="C407" s="11">
        <v>1782818</v>
      </c>
      <c r="D407" s="11">
        <v>2450809</v>
      </c>
      <c r="E407" s="11">
        <v>3534970.9</v>
      </c>
      <c r="F407" s="11">
        <v>2768432</v>
      </c>
      <c r="G407" s="11">
        <v>2923233.23</v>
      </c>
      <c r="H407" s="11">
        <v>2268370</v>
      </c>
      <c r="I407" s="11">
        <v>2121367</v>
      </c>
      <c r="J407" s="11">
        <v>2578903</v>
      </c>
      <c r="K407" s="11">
        <v>2457741</v>
      </c>
      <c r="L407" s="11">
        <v>2817436.75</v>
      </c>
      <c r="M407" s="11">
        <v>3132496</v>
      </c>
      <c r="N407" s="11">
        <v>2390150</v>
      </c>
      <c r="O407" s="11">
        <v>31226726.879999999</v>
      </c>
      <c r="P407" s="11">
        <v>29646331.600000001</v>
      </c>
    </row>
    <row r="408" spans="1:16" x14ac:dyDescent="0.3">
      <c r="A408" s="120"/>
      <c r="B408" s="16" t="s">
        <v>15</v>
      </c>
      <c r="C408" s="10">
        <v>6498.3839861723</v>
      </c>
      <c r="D408" s="10">
        <v>7436.0881974834283</v>
      </c>
      <c r="E408" s="10">
        <v>6663.0857861921613</v>
      </c>
      <c r="F408" s="10">
        <v>6248.5345996980022</v>
      </c>
      <c r="G408" s="10">
        <v>5531.2671986830464</v>
      </c>
      <c r="H408" s="10">
        <v>5279.3625953470055</v>
      </c>
      <c r="I408" s="10">
        <v>5359.7728314361339</v>
      </c>
      <c r="J408" s="10">
        <v>5344.3970727601018</v>
      </c>
      <c r="K408" s="10">
        <v>6270.6608539152003</v>
      </c>
      <c r="L408" s="10">
        <v>6037.803930157489</v>
      </c>
      <c r="M408" s="10">
        <v>6766.6073710211676</v>
      </c>
      <c r="N408" s="10">
        <v>6067.7504325856817</v>
      </c>
      <c r="O408" s="10">
        <v>6087.7547136062312</v>
      </c>
      <c r="P408" s="10">
        <v>6135.0823827262711</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76.576499999999996</v>
      </c>
      <c r="D410" s="10">
        <v>171.58500000000001</v>
      </c>
      <c r="E410" s="10">
        <v>180.87150000000003</v>
      </c>
      <c r="F410" s="10">
        <v>168.4795</v>
      </c>
      <c r="G410" s="10">
        <v>200.97299999999998</v>
      </c>
      <c r="H410" s="10">
        <v>174.38800000000001</v>
      </c>
      <c r="I410" s="10">
        <v>172.20599999999999</v>
      </c>
      <c r="J410" s="10">
        <v>204.535</v>
      </c>
      <c r="K410" s="10">
        <v>197.23500000000001</v>
      </c>
      <c r="L410" s="10">
        <v>168.73500000000001</v>
      </c>
      <c r="M410" s="10">
        <v>173.23349999999999</v>
      </c>
      <c r="N410" s="10">
        <v>49.380500000000005</v>
      </c>
      <c r="O410" s="10">
        <v>1938.1985</v>
      </c>
      <c r="P410" s="10">
        <v>1865.2834000000003</v>
      </c>
    </row>
    <row r="411" spans="1:16" x14ac:dyDescent="0.3">
      <c r="A411" s="120"/>
      <c r="B411" s="16" t="s">
        <v>14</v>
      </c>
      <c r="C411" s="11">
        <v>576388</v>
      </c>
      <c r="D411" s="11">
        <v>930821</v>
      </c>
      <c r="E411" s="11">
        <v>992166</v>
      </c>
      <c r="F411" s="11">
        <v>982716</v>
      </c>
      <c r="G411" s="11">
        <v>1090604.6599999999</v>
      </c>
      <c r="H411" s="11">
        <v>932835</v>
      </c>
      <c r="I411" s="11">
        <v>932817.5</v>
      </c>
      <c r="J411" s="11">
        <v>1180625</v>
      </c>
      <c r="K411" s="11">
        <v>1250943</v>
      </c>
      <c r="L411" s="11">
        <v>1102914.5</v>
      </c>
      <c r="M411" s="11">
        <v>1155640</v>
      </c>
      <c r="N411" s="11">
        <v>387355</v>
      </c>
      <c r="O411" s="11">
        <v>11515825.66</v>
      </c>
      <c r="P411" s="11">
        <v>11495773.359999999</v>
      </c>
    </row>
    <row r="412" spans="1:16" x14ac:dyDescent="0.3">
      <c r="A412" s="120"/>
      <c r="B412" s="16" t="s">
        <v>15</v>
      </c>
      <c r="C412" s="10">
        <v>7526.9567034272923</v>
      </c>
      <c r="D412" s="10">
        <v>5424.8390010781832</v>
      </c>
      <c r="E412" s="10">
        <v>5485.4744943233172</v>
      </c>
      <c r="F412" s="10">
        <v>5832.8520680557576</v>
      </c>
      <c r="G412" s="10">
        <v>5426.6227801744499</v>
      </c>
      <c r="H412" s="10">
        <v>5349.1926049957565</v>
      </c>
      <c r="I412" s="10">
        <v>5416.8699116174821</v>
      </c>
      <c r="J412" s="10">
        <v>5772.2394700173572</v>
      </c>
      <c r="K412" s="10">
        <v>6342.3986614951709</v>
      </c>
      <c r="L412" s="10">
        <v>6536.3706403532169</v>
      </c>
      <c r="M412" s="10">
        <v>6670.9960833210671</v>
      </c>
      <c r="N412" s="10">
        <v>7844.2907625479693</v>
      </c>
      <c r="O412" s="10">
        <v>5941.5099433829919</v>
      </c>
      <c r="P412" s="10">
        <v>6163.0170300127038</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241.63150000000002</v>
      </c>
      <c r="D418" s="10">
        <v>257.06549999999999</v>
      </c>
      <c r="E418" s="10">
        <v>131.48400000000001</v>
      </c>
      <c r="F418" s="10">
        <v>75.477500000000006</v>
      </c>
      <c r="G418" s="10">
        <v>7.6</v>
      </c>
      <c r="H418" s="130"/>
      <c r="I418" s="130"/>
      <c r="J418" s="130"/>
      <c r="K418" s="130"/>
      <c r="L418" s="10">
        <v>7.2149999999999999</v>
      </c>
      <c r="M418" s="10">
        <v>87.899500000000003</v>
      </c>
      <c r="N418" s="10">
        <v>170.37200000000001</v>
      </c>
      <c r="O418" s="10">
        <v>978.745</v>
      </c>
      <c r="P418" s="10">
        <v>873.54</v>
      </c>
    </row>
    <row r="419" spans="1:16" x14ac:dyDescent="0.3">
      <c r="A419" s="120"/>
      <c r="B419" s="16" t="s">
        <v>14</v>
      </c>
      <c r="C419" s="11">
        <v>2373318</v>
      </c>
      <c r="D419" s="11">
        <v>2295133</v>
      </c>
      <c r="E419" s="11">
        <v>1316986</v>
      </c>
      <c r="F419" s="11">
        <v>738027</v>
      </c>
      <c r="G419" s="11">
        <v>45670</v>
      </c>
      <c r="H419" s="130"/>
      <c r="I419" s="130"/>
      <c r="J419" s="130"/>
      <c r="K419" s="130"/>
      <c r="L419" s="11">
        <v>180675</v>
      </c>
      <c r="M419" s="11">
        <v>1200537</v>
      </c>
      <c r="N419" s="11">
        <v>2195536</v>
      </c>
      <c r="O419" s="11">
        <v>10345882</v>
      </c>
      <c r="P419" s="11">
        <v>9958101.5500000007</v>
      </c>
    </row>
    <row r="420" spans="1:16" x14ac:dyDescent="0.3">
      <c r="A420" s="120"/>
      <c r="B420" s="16" t="s">
        <v>15</v>
      </c>
      <c r="C420" s="10">
        <v>9822.0554853154481</v>
      </c>
      <c r="D420" s="10">
        <v>8928.2031233284906</v>
      </c>
      <c r="E420" s="10">
        <v>10016.321377506009</v>
      </c>
      <c r="F420" s="10">
        <v>9778.1060580967824</v>
      </c>
      <c r="G420" s="10">
        <v>6009.21052631579</v>
      </c>
      <c r="H420" s="130"/>
      <c r="I420" s="130"/>
      <c r="J420" s="130"/>
      <c r="K420" s="130"/>
      <c r="L420" s="10">
        <v>25041.58004158004</v>
      </c>
      <c r="M420" s="10">
        <v>13658.06403904459</v>
      </c>
      <c r="N420" s="10">
        <v>12886.718474866762</v>
      </c>
      <c r="O420" s="10">
        <v>10570.559236573368</v>
      </c>
      <c r="P420" s="10">
        <v>11399.70871396845</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126.9085</v>
      </c>
      <c r="D422" s="10">
        <v>125.2525</v>
      </c>
      <c r="E422" s="10">
        <v>189.96299999999999</v>
      </c>
      <c r="F422" s="10">
        <v>22.326000000000001</v>
      </c>
      <c r="G422" s="10"/>
      <c r="H422" s="130"/>
      <c r="I422" s="130"/>
      <c r="J422" s="10"/>
      <c r="K422" s="10"/>
      <c r="L422" s="10">
        <v>1.88</v>
      </c>
      <c r="M422" s="10">
        <v>34.985500000000002</v>
      </c>
      <c r="N422" s="10">
        <v>124.21950000000001</v>
      </c>
      <c r="O422" s="10">
        <v>625.53499999999997</v>
      </c>
      <c r="P422" s="10">
        <v>496.9203</v>
      </c>
    </row>
    <row r="423" spans="1:16" x14ac:dyDescent="0.3">
      <c r="A423" s="120"/>
      <c r="B423" s="16" t="s">
        <v>14</v>
      </c>
      <c r="C423" s="11">
        <v>1648240</v>
      </c>
      <c r="D423" s="11">
        <v>1462635</v>
      </c>
      <c r="E423" s="11">
        <v>2365494</v>
      </c>
      <c r="F423" s="11">
        <v>246873</v>
      </c>
      <c r="G423" s="11"/>
      <c r="H423" s="130"/>
      <c r="I423" s="130"/>
      <c r="J423" s="11"/>
      <c r="K423" s="11"/>
      <c r="L423" s="11">
        <v>46840</v>
      </c>
      <c r="M423" s="11">
        <v>487024</v>
      </c>
      <c r="N423" s="11">
        <v>1526227.18</v>
      </c>
      <c r="O423" s="11">
        <v>7783333.1799999997</v>
      </c>
      <c r="P423" s="11">
        <v>5912227.1799999997</v>
      </c>
    </row>
    <row r="424" spans="1:16" x14ac:dyDescent="0.3">
      <c r="A424" s="120"/>
      <c r="B424" s="16" t="s">
        <v>15</v>
      </c>
      <c r="C424" s="10">
        <v>12987.624942379745</v>
      </c>
      <c r="D424" s="10">
        <v>11677.491467236183</v>
      </c>
      <c r="E424" s="10">
        <v>12452.393360812368</v>
      </c>
      <c r="F424" s="10">
        <v>11057.645794141361</v>
      </c>
      <c r="G424" s="10"/>
      <c r="H424" s="130"/>
      <c r="I424" s="130"/>
      <c r="J424" s="10"/>
      <c r="K424" s="10"/>
      <c r="L424" s="10">
        <v>24914.89361702128</v>
      </c>
      <c r="M424" s="10">
        <v>13920.738591702275</v>
      </c>
      <c r="N424" s="10">
        <v>12286.534561803903</v>
      </c>
      <c r="O424" s="10">
        <v>12442.682152077821</v>
      </c>
      <c r="P424" s="10">
        <v>11897.737283021039</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177.31299999999999</v>
      </c>
      <c r="D426" s="10">
        <v>247.62200000000001</v>
      </c>
      <c r="E426" s="10">
        <v>278.72720000000004</v>
      </c>
      <c r="F426" s="10">
        <v>188.4179</v>
      </c>
      <c r="G426" s="10">
        <v>46.721000000000004</v>
      </c>
      <c r="H426" s="10">
        <v>13.249000000000001</v>
      </c>
      <c r="I426" s="130"/>
      <c r="J426" s="10"/>
      <c r="K426" s="10">
        <v>2.4209999999999998</v>
      </c>
      <c r="L426" s="10"/>
      <c r="M426" s="10">
        <v>6.7920000000000007</v>
      </c>
      <c r="N426" s="10">
        <v>72.677999999999997</v>
      </c>
      <c r="O426" s="10">
        <v>1033.9411</v>
      </c>
      <c r="P426" s="10">
        <v>654.34120000000007</v>
      </c>
    </row>
    <row r="427" spans="1:16" x14ac:dyDescent="0.3">
      <c r="A427" s="120"/>
      <c r="B427" s="16" t="s">
        <v>14</v>
      </c>
      <c r="C427" s="11">
        <v>1168930</v>
      </c>
      <c r="D427" s="11">
        <v>1438048</v>
      </c>
      <c r="E427" s="11">
        <v>1751134</v>
      </c>
      <c r="F427" s="11">
        <v>1092483.5</v>
      </c>
      <c r="G427" s="11">
        <v>260419</v>
      </c>
      <c r="H427" s="11">
        <v>55411</v>
      </c>
      <c r="I427" s="130"/>
      <c r="J427" s="11"/>
      <c r="K427" s="11">
        <v>5380</v>
      </c>
      <c r="L427" s="11"/>
      <c r="M427" s="11">
        <v>35400</v>
      </c>
      <c r="N427" s="11">
        <v>492827</v>
      </c>
      <c r="O427" s="11">
        <v>6300032.5</v>
      </c>
      <c r="P427" s="11">
        <v>4407321.76</v>
      </c>
    </row>
    <row r="428" spans="1:16" x14ac:dyDescent="0.3">
      <c r="A428" s="120"/>
      <c r="B428" s="16" t="s">
        <v>15</v>
      </c>
      <c r="C428" s="10">
        <v>6592.466429421419</v>
      </c>
      <c r="D428" s="10">
        <v>5807.4322959995479</v>
      </c>
      <c r="E428" s="10">
        <v>6282.6089452339056</v>
      </c>
      <c r="F428" s="10">
        <v>5798.1938021812148</v>
      </c>
      <c r="G428" s="10">
        <v>5573.917510327261</v>
      </c>
      <c r="H428" s="10">
        <v>4182.2779077666237</v>
      </c>
      <c r="I428" s="130"/>
      <c r="J428" s="10"/>
      <c r="K428" s="10">
        <v>2222.2222222222222</v>
      </c>
      <c r="L428" s="10"/>
      <c r="M428" s="10">
        <v>5212.0141342756178</v>
      </c>
      <c r="N428" s="10">
        <v>6780.9653540273539</v>
      </c>
      <c r="O428" s="10">
        <v>6093.2218479369858</v>
      </c>
      <c r="P428" s="10">
        <v>6735.5100977899601</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v>0.93900000000000006</v>
      </c>
      <c r="D430" s="130">
        <v>3.3810000000000002</v>
      </c>
      <c r="E430" s="130">
        <v>1.899</v>
      </c>
      <c r="F430" s="130">
        <v>7.0000000000000007E-2</v>
      </c>
      <c r="G430" s="130"/>
      <c r="H430" s="130"/>
      <c r="I430" s="130">
        <v>0.16500000000000001</v>
      </c>
      <c r="J430" s="130"/>
      <c r="K430" s="130"/>
      <c r="L430" s="130"/>
      <c r="M430" s="130"/>
      <c r="N430" s="130"/>
      <c r="O430" s="130">
        <v>6.4539999999999997</v>
      </c>
      <c r="P430" s="10"/>
    </row>
    <row r="431" spans="1:16" x14ac:dyDescent="0.3">
      <c r="A431" s="120"/>
      <c r="B431" s="16" t="s">
        <v>14</v>
      </c>
      <c r="C431" s="130">
        <v>23870</v>
      </c>
      <c r="D431" s="130">
        <v>54855</v>
      </c>
      <c r="E431" s="130">
        <v>20400</v>
      </c>
      <c r="F431" s="130">
        <v>280</v>
      </c>
      <c r="G431" s="130"/>
      <c r="H431" s="130"/>
      <c r="I431" s="130">
        <v>660</v>
      </c>
      <c r="J431" s="130"/>
      <c r="K431" s="130"/>
      <c r="L431" s="130"/>
      <c r="M431" s="130"/>
      <c r="N431" s="130"/>
      <c r="O431" s="130">
        <v>100065</v>
      </c>
      <c r="P431" s="11"/>
    </row>
    <row r="432" spans="1:16" x14ac:dyDescent="0.3">
      <c r="A432" s="120"/>
      <c r="B432" s="16" t="s">
        <v>15</v>
      </c>
      <c r="C432" s="130">
        <v>25420.66027689031</v>
      </c>
      <c r="D432" s="130">
        <v>16224.489795918367</v>
      </c>
      <c r="E432" s="130">
        <v>10742.496050552922</v>
      </c>
      <c r="F432" s="130">
        <v>4000</v>
      </c>
      <c r="G432" s="130"/>
      <c r="H432" s="130"/>
      <c r="I432" s="130">
        <v>4000</v>
      </c>
      <c r="J432" s="130"/>
      <c r="K432" s="130"/>
      <c r="L432" s="130"/>
      <c r="M432" s="130"/>
      <c r="N432" s="130"/>
      <c r="O432" s="130">
        <v>15504.338394793926</v>
      </c>
      <c r="P432" s="1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7.3135000000000003</v>
      </c>
      <c r="D434" s="130">
        <v>1.0149999999999999</v>
      </c>
      <c r="E434" s="130">
        <v>0.215</v>
      </c>
      <c r="F434" s="130">
        <v>0.161</v>
      </c>
      <c r="G434" s="130"/>
      <c r="H434" s="130"/>
      <c r="I434" s="130"/>
      <c r="J434" s="130"/>
      <c r="K434" s="130"/>
      <c r="L434" s="130"/>
      <c r="M434" s="130">
        <v>6.7000000000000004E-2</v>
      </c>
      <c r="N434" s="10">
        <v>5.5514999999999999</v>
      </c>
      <c r="O434" s="10">
        <v>14.323000000000002</v>
      </c>
      <c r="P434" s="10">
        <v>8.5534999999999997</v>
      </c>
    </row>
    <row r="435" spans="1:16" x14ac:dyDescent="0.3">
      <c r="A435" s="120"/>
      <c r="B435" s="16" t="s">
        <v>14</v>
      </c>
      <c r="C435" s="11">
        <v>42121</v>
      </c>
      <c r="D435" s="130">
        <v>16820</v>
      </c>
      <c r="E435" s="130">
        <v>2540</v>
      </c>
      <c r="F435" s="130">
        <v>230</v>
      </c>
      <c r="G435" s="130"/>
      <c r="H435" s="130"/>
      <c r="I435" s="130"/>
      <c r="J435" s="130"/>
      <c r="K435" s="130"/>
      <c r="L435" s="130"/>
      <c r="M435" s="130">
        <v>3015</v>
      </c>
      <c r="N435" s="11">
        <v>70048</v>
      </c>
      <c r="O435" s="11">
        <v>134774</v>
      </c>
      <c r="P435" s="11">
        <v>127518</v>
      </c>
    </row>
    <row r="436" spans="1:16" x14ac:dyDescent="0.3">
      <c r="A436" s="120"/>
      <c r="B436" s="16" t="s">
        <v>15</v>
      </c>
      <c r="C436" s="10">
        <v>5759.3491488343479</v>
      </c>
      <c r="D436" s="130">
        <v>16571.428571428569</v>
      </c>
      <c r="E436" s="130">
        <v>11813.953488372093</v>
      </c>
      <c r="F436" s="130">
        <v>1428.5714285714284</v>
      </c>
      <c r="G436" s="130"/>
      <c r="H436" s="130"/>
      <c r="I436" s="130"/>
      <c r="J436" s="130"/>
      <c r="K436" s="130"/>
      <c r="L436" s="130"/>
      <c r="M436" s="130">
        <v>45000</v>
      </c>
      <c r="N436" s="10">
        <v>12617.851031252814</v>
      </c>
      <c r="O436" s="10">
        <v>9409.6208894784595</v>
      </c>
      <c r="P436" s="10">
        <v>14908.283158940787</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0"/>
      <c r="D438" s="130"/>
      <c r="E438" s="130"/>
      <c r="F438" s="130"/>
      <c r="G438" s="130"/>
      <c r="H438" s="130"/>
      <c r="I438" s="130"/>
      <c r="J438" s="130"/>
      <c r="K438" s="130"/>
      <c r="L438" s="10">
        <v>9.8000000000000004E-2</v>
      </c>
      <c r="M438" s="10">
        <v>0.70750000000000002</v>
      </c>
      <c r="N438" s="10">
        <v>2.1430000000000002</v>
      </c>
      <c r="O438" s="10">
        <v>2.9485000000000001</v>
      </c>
      <c r="P438" s="10">
        <v>3.9449999999999998</v>
      </c>
    </row>
    <row r="439" spans="1:16" x14ac:dyDescent="0.3">
      <c r="A439" s="120"/>
      <c r="B439" s="16" t="s">
        <v>14</v>
      </c>
      <c r="C439" s="11"/>
      <c r="D439" s="130"/>
      <c r="E439" s="130"/>
      <c r="F439" s="130"/>
      <c r="G439" s="130"/>
      <c r="H439" s="130"/>
      <c r="I439" s="130"/>
      <c r="J439" s="130"/>
      <c r="K439" s="130"/>
      <c r="L439" s="11">
        <v>19070</v>
      </c>
      <c r="M439" s="11">
        <v>82534</v>
      </c>
      <c r="N439" s="11">
        <v>89230</v>
      </c>
      <c r="O439" s="11">
        <v>190834</v>
      </c>
      <c r="P439" s="11">
        <v>220053</v>
      </c>
    </row>
    <row r="440" spans="1:16" x14ac:dyDescent="0.3">
      <c r="A440" s="120"/>
      <c r="B440" s="16" t="s">
        <v>15</v>
      </c>
      <c r="C440" s="10"/>
      <c r="D440" s="130"/>
      <c r="E440" s="130"/>
      <c r="F440" s="130"/>
      <c r="G440" s="130"/>
      <c r="H440" s="130"/>
      <c r="I440" s="130"/>
      <c r="J440" s="130"/>
      <c r="K440" s="130"/>
      <c r="L440" s="10">
        <v>194591.83673469388</v>
      </c>
      <c r="M440" s="10">
        <v>116655.83038869259</v>
      </c>
      <c r="N440" s="10">
        <v>41637.890807279509</v>
      </c>
      <c r="O440" s="10">
        <v>64722.401220959808</v>
      </c>
      <c r="P440" s="10">
        <v>55780.228136882128</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49.926899999999996</v>
      </c>
      <c r="D442" s="10">
        <v>89.171499999999995</v>
      </c>
      <c r="E442" s="10">
        <v>131.57239999999999</v>
      </c>
      <c r="F442" s="10">
        <v>135.69520000000003</v>
      </c>
      <c r="G442" s="10">
        <v>109.81120000000001</v>
      </c>
      <c r="H442" s="10">
        <v>8.7632000000000012</v>
      </c>
      <c r="I442" s="10">
        <v>0.18</v>
      </c>
      <c r="J442" s="10"/>
      <c r="K442" s="10"/>
      <c r="L442" s="10">
        <v>3.105</v>
      </c>
      <c r="M442" s="10"/>
      <c r="N442" s="10">
        <v>35.551600000000001</v>
      </c>
      <c r="O442" s="10">
        <v>563.77700000000016</v>
      </c>
      <c r="P442" s="10">
        <v>560.58400000000006</v>
      </c>
    </row>
    <row r="443" spans="1:16" x14ac:dyDescent="0.3">
      <c r="A443" s="120"/>
      <c r="B443" s="16" t="s">
        <v>14</v>
      </c>
      <c r="C443" s="11">
        <v>643835</v>
      </c>
      <c r="D443" s="11">
        <v>1053802</v>
      </c>
      <c r="E443" s="11">
        <v>1363048</v>
      </c>
      <c r="F443" s="11">
        <v>1351906</v>
      </c>
      <c r="G443" s="11">
        <v>1090384</v>
      </c>
      <c r="H443" s="11">
        <v>64960</v>
      </c>
      <c r="I443" s="11">
        <v>1000</v>
      </c>
      <c r="J443" s="11"/>
      <c r="K443" s="11"/>
      <c r="L443" s="11">
        <v>15525</v>
      </c>
      <c r="M443" s="11"/>
      <c r="N443" s="11">
        <v>494157</v>
      </c>
      <c r="O443" s="11">
        <v>6078617</v>
      </c>
      <c r="P443" s="11">
        <v>6073912.5</v>
      </c>
    </row>
    <row r="444" spans="1:16" x14ac:dyDescent="0.3">
      <c r="A444" s="120"/>
      <c r="B444" s="16" t="s">
        <v>15</v>
      </c>
      <c r="C444" s="10">
        <v>12895.553298923027</v>
      </c>
      <c r="D444" s="10">
        <v>11817.699601330021</v>
      </c>
      <c r="E444" s="10">
        <v>10359.680297691613</v>
      </c>
      <c r="F444" s="10">
        <v>9962.8137178028392</v>
      </c>
      <c r="G444" s="10">
        <v>9929.6246648793567</v>
      </c>
      <c r="H444" s="10">
        <v>7412.8172357129806</v>
      </c>
      <c r="I444" s="10">
        <v>5555.5555555555547</v>
      </c>
      <c r="J444" s="10"/>
      <c r="K444" s="10"/>
      <c r="L444" s="10">
        <v>5000</v>
      </c>
      <c r="M444" s="10"/>
      <c r="N444" s="10">
        <v>13899.711967956435</v>
      </c>
      <c r="O444" s="10">
        <v>10781.952793391711</v>
      </c>
      <c r="P444" s="10">
        <v>10834.97299245073</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0"/>
      <c r="D446" s="130"/>
      <c r="E446" s="130"/>
      <c r="F446" s="130"/>
      <c r="G446" s="130"/>
      <c r="H446" s="130"/>
      <c r="I446" s="130"/>
      <c r="J446" s="130"/>
      <c r="K446" s="130"/>
      <c r="L446" s="130"/>
      <c r="M446" s="130"/>
      <c r="N446" s="130"/>
      <c r="O446" s="10"/>
      <c r="P446" s="130">
        <v>0.72</v>
      </c>
    </row>
    <row r="447" spans="1:16" x14ac:dyDescent="0.3">
      <c r="A447" s="120"/>
      <c r="B447" s="16" t="s">
        <v>14</v>
      </c>
      <c r="C447" s="11"/>
      <c r="D447" s="130"/>
      <c r="E447" s="130"/>
      <c r="F447" s="130"/>
      <c r="G447" s="130"/>
      <c r="H447" s="130"/>
      <c r="I447" s="130"/>
      <c r="J447" s="130"/>
      <c r="K447" s="130"/>
      <c r="L447" s="130"/>
      <c r="M447" s="130"/>
      <c r="N447" s="130"/>
      <c r="O447" s="11"/>
      <c r="P447" s="130">
        <v>4734.5</v>
      </c>
    </row>
    <row r="448" spans="1:16" x14ac:dyDescent="0.3">
      <c r="A448" s="120"/>
      <c r="B448" s="16" t="s">
        <v>15</v>
      </c>
      <c r="C448" s="10"/>
      <c r="D448" s="130"/>
      <c r="E448" s="130"/>
      <c r="F448" s="130"/>
      <c r="G448" s="130"/>
      <c r="H448" s="130"/>
      <c r="I448" s="130"/>
      <c r="J448" s="130"/>
      <c r="K448" s="130"/>
      <c r="L448" s="130"/>
      <c r="M448" s="130"/>
      <c r="N448" s="130"/>
      <c r="O448" s="10"/>
      <c r="P448" s="130">
        <v>6575.6944444444453</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0"/>
      <c r="E450" s="10">
        <v>1.9235</v>
      </c>
      <c r="F450" s="10">
        <v>0.29249999999999998</v>
      </c>
      <c r="G450" s="10"/>
      <c r="H450" s="10"/>
      <c r="I450" s="10"/>
      <c r="J450" s="10"/>
      <c r="K450" s="130"/>
      <c r="L450" s="130"/>
      <c r="M450" s="130"/>
      <c r="N450" s="130"/>
      <c r="O450" s="10">
        <v>2.2159999999999997</v>
      </c>
      <c r="P450" s="10">
        <v>14.6175</v>
      </c>
    </row>
    <row r="451" spans="1:16" x14ac:dyDescent="0.3">
      <c r="A451" s="120"/>
      <c r="B451" s="16" t="s">
        <v>14</v>
      </c>
      <c r="C451" s="130"/>
      <c r="D451" s="11"/>
      <c r="E451" s="11">
        <v>30158</v>
      </c>
      <c r="F451" s="11">
        <v>4140</v>
      </c>
      <c r="G451" s="11"/>
      <c r="H451" s="11"/>
      <c r="I451" s="11"/>
      <c r="J451" s="11"/>
      <c r="K451" s="130"/>
      <c r="L451" s="130"/>
      <c r="M451" s="130"/>
      <c r="N451" s="130"/>
      <c r="O451" s="11">
        <v>34298</v>
      </c>
      <c r="P451" s="11">
        <v>106990</v>
      </c>
    </row>
    <row r="452" spans="1:16" x14ac:dyDescent="0.3">
      <c r="A452" s="120"/>
      <c r="B452" s="16" t="s">
        <v>15</v>
      </c>
      <c r="C452" s="130"/>
      <c r="D452" s="10"/>
      <c r="E452" s="10">
        <v>15678.710683649597</v>
      </c>
      <c r="F452" s="10">
        <v>14153.846153846154</v>
      </c>
      <c r="G452" s="10"/>
      <c r="H452" s="10"/>
      <c r="I452" s="10"/>
      <c r="J452" s="10"/>
      <c r="K452" s="130"/>
      <c r="L452" s="130"/>
      <c r="M452" s="130"/>
      <c r="N452" s="130"/>
      <c r="O452" s="10">
        <v>15477.436823104694</v>
      </c>
      <c r="P452" s="10">
        <v>7319.3090473747216</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c r="D454" s="10"/>
      <c r="E454" s="10"/>
      <c r="F454" s="130"/>
      <c r="G454" s="130"/>
      <c r="H454" s="130"/>
      <c r="I454" s="130"/>
      <c r="J454" s="130"/>
      <c r="K454" s="130"/>
      <c r="L454" s="130"/>
      <c r="M454" s="130"/>
      <c r="N454" s="130"/>
      <c r="O454" s="10"/>
      <c r="P454" s="130">
        <v>1.1200000000000001</v>
      </c>
    </row>
    <row r="455" spans="1:16" x14ac:dyDescent="0.3">
      <c r="A455" s="120"/>
      <c r="B455" s="16" t="s">
        <v>14</v>
      </c>
      <c r="C455" s="11"/>
      <c r="D455" s="11"/>
      <c r="E455" s="11"/>
      <c r="F455" s="130"/>
      <c r="G455" s="130"/>
      <c r="H455" s="130"/>
      <c r="I455" s="130"/>
      <c r="J455" s="130"/>
      <c r="K455" s="130"/>
      <c r="L455" s="130"/>
      <c r="M455" s="130"/>
      <c r="N455" s="130"/>
      <c r="O455" s="11"/>
      <c r="P455" s="130">
        <v>6602</v>
      </c>
    </row>
    <row r="456" spans="1:16" x14ac:dyDescent="0.3">
      <c r="A456" s="120"/>
      <c r="B456" s="16" t="s">
        <v>15</v>
      </c>
      <c r="C456" s="10"/>
      <c r="D456" s="10"/>
      <c r="E456" s="10"/>
      <c r="F456" s="130"/>
      <c r="G456" s="130"/>
      <c r="H456" s="130"/>
      <c r="I456" s="130"/>
      <c r="J456" s="130"/>
      <c r="K456" s="130"/>
      <c r="L456" s="130"/>
      <c r="M456" s="130"/>
      <c r="N456" s="130"/>
      <c r="O456" s="10"/>
      <c r="P456" s="130">
        <v>5894.6428571428569</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0">
        <v>0.97499999999999998</v>
      </c>
      <c r="H458" s="10">
        <v>2.0569999999999999</v>
      </c>
      <c r="I458" s="10">
        <v>1.3130000000000002</v>
      </c>
      <c r="J458" s="10"/>
      <c r="K458" s="130"/>
      <c r="L458" s="130"/>
      <c r="M458" s="130"/>
      <c r="N458" s="130"/>
      <c r="O458" s="10">
        <v>4.3449999999999998</v>
      </c>
      <c r="P458" s="10">
        <v>9.99</v>
      </c>
    </row>
    <row r="459" spans="1:16" x14ac:dyDescent="0.3">
      <c r="A459" s="120"/>
      <c r="B459" s="16" t="s">
        <v>14</v>
      </c>
      <c r="C459" s="130"/>
      <c r="D459" s="130"/>
      <c r="E459" s="130"/>
      <c r="F459" s="130"/>
      <c r="G459" s="11">
        <v>5685</v>
      </c>
      <c r="H459" s="11">
        <v>9515</v>
      </c>
      <c r="I459" s="11">
        <v>1010</v>
      </c>
      <c r="J459" s="11"/>
      <c r="K459" s="130"/>
      <c r="L459" s="130"/>
      <c r="M459" s="130"/>
      <c r="N459" s="130"/>
      <c r="O459" s="11">
        <v>16210</v>
      </c>
      <c r="P459" s="11">
        <v>37672</v>
      </c>
    </row>
    <row r="460" spans="1:16" x14ac:dyDescent="0.3">
      <c r="A460" s="120"/>
      <c r="B460" s="16" t="s">
        <v>15</v>
      </c>
      <c r="C460" s="130"/>
      <c r="D460" s="130"/>
      <c r="E460" s="130"/>
      <c r="F460" s="130"/>
      <c r="G460" s="10">
        <v>5830.7692307692314</v>
      </c>
      <c r="H460" s="10">
        <v>4625.6684491978613</v>
      </c>
      <c r="I460" s="10">
        <v>769.23076923076917</v>
      </c>
      <c r="J460" s="10"/>
      <c r="K460" s="130"/>
      <c r="L460" s="130"/>
      <c r="M460" s="130"/>
      <c r="N460" s="130"/>
      <c r="O460" s="10">
        <v>3730.7249712313001</v>
      </c>
      <c r="P460" s="10">
        <v>3770.9709709709709</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22.126999999999999</v>
      </c>
      <c r="D462" s="130">
        <v>0.252</v>
      </c>
      <c r="E462" s="10">
        <v>34.79</v>
      </c>
      <c r="F462" s="10">
        <v>245.73400000000001</v>
      </c>
      <c r="G462" s="10">
        <v>335.79449999999997</v>
      </c>
      <c r="H462" s="10">
        <v>450.18949999999995</v>
      </c>
      <c r="I462" s="10">
        <v>318.48200000000003</v>
      </c>
      <c r="J462" s="10">
        <v>326.57049999999998</v>
      </c>
      <c r="K462" s="10">
        <v>222.64849999999998</v>
      </c>
      <c r="L462" s="10">
        <v>144.72799999999998</v>
      </c>
      <c r="M462" s="10">
        <v>81.078000000000003</v>
      </c>
      <c r="N462" s="130"/>
      <c r="O462" s="10">
        <v>2182.3940000000002</v>
      </c>
      <c r="P462" s="10">
        <v>2276.8100000000004</v>
      </c>
    </row>
    <row r="463" spans="1:16" x14ac:dyDescent="0.3">
      <c r="A463" s="120"/>
      <c r="B463" s="16" t="s">
        <v>14</v>
      </c>
      <c r="C463" s="11">
        <v>167034.70000000001</v>
      </c>
      <c r="D463" s="130">
        <v>1120</v>
      </c>
      <c r="E463" s="11">
        <v>201551</v>
      </c>
      <c r="F463" s="11">
        <v>983506</v>
      </c>
      <c r="G463" s="11">
        <v>1254603</v>
      </c>
      <c r="H463" s="11">
        <v>1521163</v>
      </c>
      <c r="I463" s="11">
        <v>1222776</v>
      </c>
      <c r="J463" s="11">
        <v>1442324</v>
      </c>
      <c r="K463" s="11">
        <v>856523.9</v>
      </c>
      <c r="L463" s="11">
        <v>604179</v>
      </c>
      <c r="M463" s="11">
        <v>297347.45</v>
      </c>
      <c r="N463" s="130"/>
      <c r="O463" s="11">
        <v>8552128.0500000007</v>
      </c>
      <c r="P463" s="11">
        <v>9919864.2400000002</v>
      </c>
    </row>
    <row r="464" spans="1:16" x14ac:dyDescent="0.3">
      <c r="A464" s="120"/>
      <c r="B464" s="16" t="s">
        <v>15</v>
      </c>
      <c r="C464" s="10">
        <v>7548.9085732363192</v>
      </c>
      <c r="D464" s="130">
        <v>4444.4444444444443</v>
      </c>
      <c r="E464" s="10">
        <v>5793.3601609657953</v>
      </c>
      <c r="F464" s="10">
        <v>4002.3195813359157</v>
      </c>
      <c r="G464" s="10">
        <v>3736.2226004297277</v>
      </c>
      <c r="H464" s="10">
        <v>3378.9393133336071</v>
      </c>
      <c r="I464" s="10">
        <v>3839.3880972865027</v>
      </c>
      <c r="J464" s="10">
        <v>4416.5777374257623</v>
      </c>
      <c r="K464" s="10">
        <v>3846.9780842898112</v>
      </c>
      <c r="L464" s="10">
        <v>4174.5826654137418</v>
      </c>
      <c r="M464" s="10">
        <v>3667.424578800661</v>
      </c>
      <c r="N464" s="130"/>
      <c r="O464" s="10">
        <v>3918.6911483444328</v>
      </c>
      <c r="P464" s="10">
        <v>4356.9135061775023</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25.53</v>
      </c>
      <c r="D466" s="10">
        <v>16.288</v>
      </c>
      <c r="E466" s="10">
        <v>15.422000000000001</v>
      </c>
      <c r="F466" s="10">
        <v>16.39</v>
      </c>
      <c r="G466" s="10">
        <v>18.835999999999999</v>
      </c>
      <c r="H466" s="10">
        <v>16.864000000000001</v>
      </c>
      <c r="I466" s="10">
        <v>21.666999999999998</v>
      </c>
      <c r="J466" s="10">
        <v>34.646999999999998</v>
      </c>
      <c r="K466" s="10">
        <v>29.454000000000001</v>
      </c>
      <c r="L466" s="10">
        <v>29.405999999999999</v>
      </c>
      <c r="M466" s="10">
        <v>49.218999999999994</v>
      </c>
      <c r="N466" s="10">
        <v>26.664999999999999</v>
      </c>
      <c r="O466" s="10">
        <v>300.38800000000003</v>
      </c>
      <c r="P466" s="10">
        <v>336.66699999999997</v>
      </c>
    </row>
    <row r="467" spans="1:16" x14ac:dyDescent="0.3">
      <c r="A467" s="120"/>
      <c r="B467" s="16" t="s">
        <v>14</v>
      </c>
      <c r="C467" s="11">
        <v>243457</v>
      </c>
      <c r="D467" s="11">
        <v>86280</v>
      </c>
      <c r="E467" s="11">
        <v>91354</v>
      </c>
      <c r="F467" s="11">
        <v>96049</v>
      </c>
      <c r="G467" s="11">
        <v>78712</v>
      </c>
      <c r="H467" s="11">
        <v>54899</v>
      </c>
      <c r="I467" s="11">
        <v>48309</v>
      </c>
      <c r="J467" s="11">
        <v>71517</v>
      </c>
      <c r="K467" s="11">
        <v>101545</v>
      </c>
      <c r="L467" s="11">
        <v>106344</v>
      </c>
      <c r="M467" s="11">
        <v>250534</v>
      </c>
      <c r="N467" s="11">
        <v>159259</v>
      </c>
      <c r="O467" s="11">
        <v>1388259</v>
      </c>
      <c r="P467" s="11">
        <v>1804302</v>
      </c>
    </row>
    <row r="468" spans="1:16" x14ac:dyDescent="0.3">
      <c r="A468" s="120"/>
      <c r="B468" s="16" t="s">
        <v>15</v>
      </c>
      <c r="C468" s="10">
        <v>9536.1143752448097</v>
      </c>
      <c r="D468" s="10">
        <v>5297.1512770137524</v>
      </c>
      <c r="E468" s="10">
        <v>5923.6156140578396</v>
      </c>
      <c r="F468" s="10">
        <v>5860.2196461256863</v>
      </c>
      <c r="G468" s="10">
        <v>4178.8065406668084</v>
      </c>
      <c r="H468" s="10">
        <v>3255.3961100569259</v>
      </c>
      <c r="I468" s="10">
        <v>2229.611852125352</v>
      </c>
      <c r="J468" s="10">
        <v>2064.1613992553471</v>
      </c>
      <c r="K468" s="10">
        <v>3447.5792761594348</v>
      </c>
      <c r="L468" s="10">
        <v>3616.4048153438075</v>
      </c>
      <c r="M468" s="10">
        <v>5090.1887482476277</v>
      </c>
      <c r="N468" s="10">
        <v>5972.5857866116639</v>
      </c>
      <c r="O468" s="10">
        <v>4621.5527917227046</v>
      </c>
      <c r="P468" s="10">
        <v>5359.307565042016</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v>2.2799999999999998</v>
      </c>
      <c r="F470" s="10">
        <v>24.236000000000001</v>
      </c>
      <c r="G470" s="10">
        <v>81.183700000000002</v>
      </c>
      <c r="H470" s="10">
        <v>182.93720000000002</v>
      </c>
      <c r="I470" s="10">
        <v>183.84849999999997</v>
      </c>
      <c r="J470" s="10">
        <v>204.05900000000003</v>
      </c>
      <c r="K470" s="10">
        <v>218.98820000000001</v>
      </c>
      <c r="L470" s="10">
        <v>262.87049999999999</v>
      </c>
      <c r="M470" s="10">
        <v>105.12899999999999</v>
      </c>
      <c r="N470" s="10">
        <v>0.04</v>
      </c>
      <c r="O470" s="10">
        <v>1265.5720999999999</v>
      </c>
      <c r="P470" s="10">
        <v>1018.2591999999999</v>
      </c>
    </row>
    <row r="471" spans="1:16" x14ac:dyDescent="0.3">
      <c r="A471" s="120"/>
      <c r="B471" s="16" t="s">
        <v>14</v>
      </c>
      <c r="C471" s="130"/>
      <c r="D471" s="130"/>
      <c r="E471" s="130">
        <v>15530</v>
      </c>
      <c r="F471" s="11">
        <v>171766</v>
      </c>
      <c r="G471" s="11">
        <v>568434</v>
      </c>
      <c r="H471" s="11">
        <v>1029787</v>
      </c>
      <c r="I471" s="11">
        <v>830042.8</v>
      </c>
      <c r="J471" s="11">
        <v>1036807.5</v>
      </c>
      <c r="K471" s="11">
        <v>1058181</v>
      </c>
      <c r="L471" s="11">
        <v>1247184.06</v>
      </c>
      <c r="M471" s="11">
        <v>521952</v>
      </c>
      <c r="N471" s="11">
        <v>20</v>
      </c>
      <c r="O471" s="11">
        <v>6479704.3600000003</v>
      </c>
      <c r="P471" s="11">
        <v>6333807.3399999999</v>
      </c>
    </row>
    <row r="472" spans="1:16" x14ac:dyDescent="0.3">
      <c r="A472" s="120"/>
      <c r="B472" s="16" t="s">
        <v>15</v>
      </c>
      <c r="C472" s="130"/>
      <c r="D472" s="130"/>
      <c r="E472" s="130">
        <v>6811.4035087719303</v>
      </c>
      <c r="F472" s="10">
        <v>7087.2256147879189</v>
      </c>
      <c r="G472" s="10">
        <v>7001.8242578251547</v>
      </c>
      <c r="H472" s="10">
        <v>5629.1831295111097</v>
      </c>
      <c r="I472" s="10">
        <v>4514.8195389138345</v>
      </c>
      <c r="J472" s="10">
        <v>5080.9202240528466</v>
      </c>
      <c r="K472" s="10">
        <v>4832.1370740523917</v>
      </c>
      <c r="L472" s="10">
        <v>4744.4808755642034</v>
      </c>
      <c r="M472" s="10">
        <v>4964.8717290186351</v>
      </c>
      <c r="N472" s="10">
        <v>500</v>
      </c>
      <c r="O472" s="10">
        <v>5119.9804104404648</v>
      </c>
      <c r="P472" s="10">
        <v>6220.2308999516044</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c r="D474" s="10"/>
      <c r="E474" s="130">
        <v>0.09</v>
      </c>
      <c r="F474" s="10">
        <v>1.32</v>
      </c>
      <c r="G474" s="10">
        <v>1.875</v>
      </c>
      <c r="H474" s="10">
        <v>1.2849999999999999</v>
      </c>
      <c r="I474" s="10">
        <v>0.73199999999999998</v>
      </c>
      <c r="J474" s="10">
        <v>3.1519999999999997</v>
      </c>
      <c r="K474" s="130">
        <v>3.15E-2</v>
      </c>
      <c r="L474" s="10">
        <v>0.84549999999999992</v>
      </c>
      <c r="M474" s="130">
        <v>1.4550000000000001</v>
      </c>
      <c r="N474" s="130"/>
      <c r="O474" s="10">
        <v>10.786000000000001</v>
      </c>
      <c r="P474" s="10">
        <v>8.39</v>
      </c>
    </row>
    <row r="475" spans="1:16" x14ac:dyDescent="0.3">
      <c r="A475" s="120"/>
      <c r="B475" s="16" t="s">
        <v>14</v>
      </c>
      <c r="C475" s="11"/>
      <c r="D475" s="11"/>
      <c r="E475" s="130">
        <v>550</v>
      </c>
      <c r="F475" s="11">
        <v>13584</v>
      </c>
      <c r="G475" s="11">
        <v>-2945</v>
      </c>
      <c r="H475" s="11">
        <v>4085</v>
      </c>
      <c r="I475" s="11">
        <v>2244</v>
      </c>
      <c r="J475" s="11">
        <v>2233</v>
      </c>
      <c r="K475" s="130">
        <v>50</v>
      </c>
      <c r="L475" s="11">
        <v>5646</v>
      </c>
      <c r="M475" s="130">
        <v>5900</v>
      </c>
      <c r="N475" s="130"/>
      <c r="O475" s="11">
        <v>31347</v>
      </c>
      <c r="P475" s="11">
        <v>83495</v>
      </c>
    </row>
    <row r="476" spans="1:16" x14ac:dyDescent="0.3">
      <c r="A476" s="120"/>
      <c r="B476" s="16" t="s">
        <v>15</v>
      </c>
      <c r="C476" s="10"/>
      <c r="D476" s="10"/>
      <c r="E476" s="130">
        <v>6111.1111111111113</v>
      </c>
      <c r="F476" s="10">
        <v>10290.90909090909</v>
      </c>
      <c r="G476" s="10">
        <v>-1570.6666666666665</v>
      </c>
      <c r="H476" s="10">
        <v>3178.988326848249</v>
      </c>
      <c r="I476" s="10">
        <v>3065.5737704918033</v>
      </c>
      <c r="J476" s="10">
        <v>708.43908629441637</v>
      </c>
      <c r="K476" s="130">
        <v>1587.3015873015872</v>
      </c>
      <c r="L476" s="10">
        <v>6677.7054997043169</v>
      </c>
      <c r="M476" s="130">
        <v>4054.9828178694156</v>
      </c>
      <c r="N476" s="130"/>
      <c r="O476" s="10">
        <v>2906.267383645466</v>
      </c>
      <c r="P476" s="10">
        <v>9951.7282479141832</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c r="D478" s="130">
        <v>0.30599999999999999</v>
      </c>
      <c r="E478" s="130">
        <v>0.14699999999999999</v>
      </c>
      <c r="F478" s="130"/>
      <c r="G478" s="10">
        <v>0.55299999999999994</v>
      </c>
      <c r="H478" s="10">
        <v>0.35799999999999998</v>
      </c>
      <c r="I478" s="10"/>
      <c r="J478" s="10"/>
      <c r="K478" s="10"/>
      <c r="L478" s="10">
        <v>0.105</v>
      </c>
      <c r="M478" s="10"/>
      <c r="N478" s="130"/>
      <c r="O478" s="10">
        <v>1.4689999999999999</v>
      </c>
      <c r="P478" s="10">
        <v>1.5670000000000002</v>
      </c>
    </row>
    <row r="479" spans="1:16" x14ac:dyDescent="0.3">
      <c r="A479" s="120"/>
      <c r="B479" s="16" t="s">
        <v>14</v>
      </c>
      <c r="C479" s="11"/>
      <c r="D479" s="130">
        <v>2040</v>
      </c>
      <c r="E479" s="130">
        <v>788</v>
      </c>
      <c r="F479" s="130"/>
      <c r="G479" s="11">
        <v>3630</v>
      </c>
      <c r="H479" s="11">
        <v>1465</v>
      </c>
      <c r="I479" s="11"/>
      <c r="J479" s="11"/>
      <c r="K479" s="11"/>
      <c r="L479" s="11">
        <v>30</v>
      </c>
      <c r="M479" s="11"/>
      <c r="N479" s="130"/>
      <c r="O479" s="11">
        <v>7953</v>
      </c>
      <c r="P479" s="11">
        <v>8535</v>
      </c>
    </row>
    <row r="480" spans="1:16" x14ac:dyDescent="0.3">
      <c r="A480" s="120"/>
      <c r="B480" s="16" t="s">
        <v>15</v>
      </c>
      <c r="C480" s="10"/>
      <c r="D480" s="130">
        <v>6666.6666666666661</v>
      </c>
      <c r="E480" s="130">
        <v>5360.5442176870747</v>
      </c>
      <c r="F480" s="130"/>
      <c r="G480" s="10">
        <v>6564.1952983725141</v>
      </c>
      <c r="H480" s="10">
        <v>4092.1787709497212</v>
      </c>
      <c r="I480" s="10"/>
      <c r="J480" s="10"/>
      <c r="K480" s="10"/>
      <c r="L480" s="10">
        <v>285.71428571428572</v>
      </c>
      <c r="M480" s="10"/>
      <c r="N480" s="130"/>
      <c r="O480" s="10">
        <v>5413.8869979577958</v>
      </c>
      <c r="P480" s="10">
        <v>5446.7134652201657</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0"/>
      <c r="H486" s="10">
        <v>0.35299999999999998</v>
      </c>
      <c r="I486" s="10"/>
      <c r="J486" s="10">
        <v>4.4999999999999998E-2</v>
      </c>
      <c r="K486" s="130">
        <v>2.5000000000000001E-2</v>
      </c>
      <c r="L486" s="130"/>
      <c r="M486" s="130"/>
      <c r="N486" s="130"/>
      <c r="O486" s="10">
        <v>0.42299999999999999</v>
      </c>
      <c r="P486" s="10">
        <v>1.27</v>
      </c>
    </row>
    <row r="487" spans="1:16" x14ac:dyDescent="0.3">
      <c r="A487" s="120"/>
      <c r="B487" s="16" t="s">
        <v>14</v>
      </c>
      <c r="C487" s="130"/>
      <c r="D487" s="130"/>
      <c r="E487" s="130"/>
      <c r="F487" s="130"/>
      <c r="G487" s="11"/>
      <c r="H487" s="11">
        <v>4846</v>
      </c>
      <c r="I487" s="11"/>
      <c r="J487" s="11">
        <v>750</v>
      </c>
      <c r="K487" s="130">
        <v>400</v>
      </c>
      <c r="L487" s="130"/>
      <c r="M487" s="130"/>
      <c r="N487" s="130"/>
      <c r="O487" s="11">
        <v>5996</v>
      </c>
      <c r="P487" s="11">
        <v>13676</v>
      </c>
    </row>
    <row r="488" spans="1:16" x14ac:dyDescent="0.3">
      <c r="A488" s="120"/>
      <c r="B488" s="16" t="s">
        <v>15</v>
      </c>
      <c r="C488" s="130"/>
      <c r="D488" s="130"/>
      <c r="E488" s="130"/>
      <c r="F488" s="130"/>
      <c r="G488" s="10"/>
      <c r="H488" s="10">
        <v>13728.045325779038</v>
      </c>
      <c r="I488" s="10"/>
      <c r="J488" s="10">
        <v>16666.666666666668</v>
      </c>
      <c r="K488" s="130">
        <v>16000</v>
      </c>
      <c r="L488" s="130"/>
      <c r="M488" s="130"/>
      <c r="N488" s="130"/>
      <c r="O488" s="10">
        <v>14174.940898345154</v>
      </c>
      <c r="P488" s="10">
        <v>10768.503937007874</v>
      </c>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5.3860000000000001</v>
      </c>
      <c r="D490" s="10">
        <v>2.6549999999999998</v>
      </c>
      <c r="E490" s="10">
        <v>4.056</v>
      </c>
      <c r="F490" s="10">
        <v>3.6949999999999998</v>
      </c>
      <c r="G490" s="10">
        <v>15.5655</v>
      </c>
      <c r="H490" s="10">
        <v>5.6260000000000003</v>
      </c>
      <c r="I490" s="10">
        <v>7.8550000000000004</v>
      </c>
      <c r="J490" s="10">
        <v>10.990499999999999</v>
      </c>
      <c r="K490" s="10">
        <v>7.0460000000000003</v>
      </c>
      <c r="L490" s="10">
        <v>6.7985000000000007</v>
      </c>
      <c r="M490" s="10">
        <v>3.6480000000000001</v>
      </c>
      <c r="N490" s="10">
        <v>1.9524999999999999</v>
      </c>
      <c r="O490" s="10">
        <v>75.274000000000015</v>
      </c>
      <c r="P490" s="10">
        <v>118.37599999999999</v>
      </c>
    </row>
    <row r="491" spans="1:16" x14ac:dyDescent="0.3">
      <c r="A491" s="120"/>
      <c r="B491" s="16" t="s">
        <v>14</v>
      </c>
      <c r="C491" s="11">
        <v>73433</v>
      </c>
      <c r="D491" s="11">
        <v>46182</v>
      </c>
      <c r="E491" s="11">
        <v>48026</v>
      </c>
      <c r="F491" s="11">
        <v>41316</v>
      </c>
      <c r="G491" s="11">
        <v>107045.2</v>
      </c>
      <c r="H491" s="11">
        <v>58767</v>
      </c>
      <c r="I491" s="11">
        <v>60251</v>
      </c>
      <c r="J491" s="11">
        <v>77296</v>
      </c>
      <c r="K491" s="11">
        <v>57831.5</v>
      </c>
      <c r="L491" s="11">
        <v>61955</v>
      </c>
      <c r="M491" s="11">
        <v>43502</v>
      </c>
      <c r="N491" s="11">
        <v>29035</v>
      </c>
      <c r="O491" s="11">
        <v>704639.7</v>
      </c>
      <c r="P491" s="11">
        <v>998356</v>
      </c>
    </row>
    <row r="492" spans="1:16" x14ac:dyDescent="0.3">
      <c r="A492" s="120"/>
      <c r="B492" s="16" t="s">
        <v>15</v>
      </c>
      <c r="C492" s="10">
        <v>13634.051243965838</v>
      </c>
      <c r="D492" s="10">
        <v>17394.350282485877</v>
      </c>
      <c r="E492" s="10">
        <v>11840.729783037475</v>
      </c>
      <c r="F492" s="10">
        <v>11181.596752368065</v>
      </c>
      <c r="G492" s="10">
        <v>6877.0807233946871</v>
      </c>
      <c r="H492" s="10">
        <v>10445.609669392108</v>
      </c>
      <c r="I492" s="10">
        <v>7670.40101845958</v>
      </c>
      <c r="J492" s="10">
        <v>7032.983030799327</v>
      </c>
      <c r="K492" s="10">
        <v>8207.7065001419251</v>
      </c>
      <c r="L492" s="10">
        <v>9113.0396410973008</v>
      </c>
      <c r="M492" s="10">
        <v>11924.890350877193</v>
      </c>
      <c r="N492" s="10">
        <v>14870.678617157491</v>
      </c>
      <c r="O492" s="10">
        <v>9360.9971570528978</v>
      </c>
      <c r="P492" s="10">
        <v>8433.7703588565273</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v>4.1999999999999997E-3</v>
      </c>
      <c r="D494" s="130">
        <v>0.51500000000000001</v>
      </c>
      <c r="E494" s="10">
        <v>0.41799999999999998</v>
      </c>
      <c r="F494" s="130">
        <v>0.37799999999999995</v>
      </c>
      <c r="G494" s="130">
        <v>0.35149999999999998</v>
      </c>
      <c r="H494" s="130">
        <v>1.7415</v>
      </c>
      <c r="I494" s="130">
        <v>0.35549999999999998</v>
      </c>
      <c r="J494" s="10">
        <v>8.9499999999999996E-2</v>
      </c>
      <c r="K494" s="10">
        <v>0.28899999999999998</v>
      </c>
      <c r="L494" s="130"/>
      <c r="M494" s="130"/>
      <c r="N494" s="10">
        <v>6.6000000000000003E-2</v>
      </c>
      <c r="O494" s="10">
        <v>4.2081999999999997</v>
      </c>
      <c r="P494" s="10">
        <v>1.163</v>
      </c>
    </row>
    <row r="495" spans="1:16" x14ac:dyDescent="0.3">
      <c r="A495" s="120"/>
      <c r="B495" s="16" t="s">
        <v>14</v>
      </c>
      <c r="C495" s="11">
        <v>830</v>
      </c>
      <c r="D495" s="130">
        <v>9145</v>
      </c>
      <c r="E495" s="11">
        <v>7352</v>
      </c>
      <c r="F495" s="130">
        <v>7615</v>
      </c>
      <c r="G495" s="130">
        <v>6785</v>
      </c>
      <c r="H495" s="130">
        <v>28236</v>
      </c>
      <c r="I495" s="130">
        <v>4780</v>
      </c>
      <c r="J495" s="11">
        <v>2365</v>
      </c>
      <c r="K495" s="11">
        <v>3240</v>
      </c>
      <c r="L495" s="130"/>
      <c r="M495" s="130"/>
      <c r="N495" s="11">
        <v>2640</v>
      </c>
      <c r="O495" s="11">
        <v>72988</v>
      </c>
      <c r="P495" s="11">
        <v>10796</v>
      </c>
    </row>
    <row r="496" spans="1:16" x14ac:dyDescent="0.3">
      <c r="A496" s="120"/>
      <c r="B496" s="16" t="s">
        <v>15</v>
      </c>
      <c r="C496" s="10">
        <v>197619.0476190476</v>
      </c>
      <c r="D496" s="130">
        <v>17757.281553398057</v>
      </c>
      <c r="E496" s="10">
        <v>17588.516746411486</v>
      </c>
      <c r="F496" s="130">
        <v>20145.502645502645</v>
      </c>
      <c r="G496" s="130">
        <v>19302.98719772404</v>
      </c>
      <c r="H496" s="130">
        <v>16213.608957795004</v>
      </c>
      <c r="I496" s="130">
        <v>13445.850914205344</v>
      </c>
      <c r="J496" s="10">
        <v>26424.581005586595</v>
      </c>
      <c r="K496" s="10">
        <v>11211.072664359861</v>
      </c>
      <c r="L496" s="130"/>
      <c r="M496" s="130"/>
      <c r="N496" s="10">
        <v>40000</v>
      </c>
      <c r="O496" s="10">
        <v>17344.232688560431</v>
      </c>
      <c r="P496" s="10">
        <v>9282.8890799656074</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v>1.94</v>
      </c>
      <c r="H498" s="10">
        <v>1.19</v>
      </c>
      <c r="I498" s="10">
        <v>3.8339999999999996</v>
      </c>
      <c r="J498" s="130">
        <v>1.746</v>
      </c>
      <c r="K498" s="10">
        <v>0.95</v>
      </c>
      <c r="L498" s="10"/>
      <c r="M498" s="130"/>
      <c r="N498" s="130"/>
      <c r="O498" s="10">
        <v>9.66</v>
      </c>
      <c r="P498" s="10">
        <v>1.9005000000000001</v>
      </c>
    </row>
    <row r="499" spans="1:16" x14ac:dyDescent="0.3">
      <c r="A499" s="120"/>
      <c r="B499" s="16" t="s">
        <v>14</v>
      </c>
      <c r="C499" s="130"/>
      <c r="D499" s="130"/>
      <c r="E499" s="130"/>
      <c r="F499" s="130"/>
      <c r="G499" s="130">
        <v>11142</v>
      </c>
      <c r="H499" s="11">
        <v>3730</v>
      </c>
      <c r="I499" s="11">
        <v>11185</v>
      </c>
      <c r="J499" s="130">
        <v>9013</v>
      </c>
      <c r="K499" s="11">
        <v>2860</v>
      </c>
      <c r="L499" s="11"/>
      <c r="M499" s="130"/>
      <c r="N499" s="130"/>
      <c r="O499" s="11">
        <v>37930</v>
      </c>
      <c r="P499" s="11">
        <v>12005</v>
      </c>
    </row>
    <row r="500" spans="1:16" x14ac:dyDescent="0.3">
      <c r="A500" s="120"/>
      <c r="B500" s="16" t="s">
        <v>15</v>
      </c>
      <c r="C500" s="130"/>
      <c r="D500" s="130"/>
      <c r="E500" s="130"/>
      <c r="F500" s="130"/>
      <c r="G500" s="130">
        <v>5743.2989690721652</v>
      </c>
      <c r="H500" s="10">
        <v>3134.453781512605</v>
      </c>
      <c r="I500" s="10">
        <v>2917.318727177882</v>
      </c>
      <c r="J500" s="130">
        <v>5162.0847651775493</v>
      </c>
      <c r="K500" s="10">
        <v>3010.5263157894738</v>
      </c>
      <c r="L500" s="10"/>
      <c r="M500" s="130"/>
      <c r="N500" s="130"/>
      <c r="O500" s="10">
        <v>3926.5010351966876</v>
      </c>
      <c r="P500" s="10">
        <v>6316.7587476979743</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479.24800000000005</v>
      </c>
      <c r="D502" s="10">
        <v>671.80399999999997</v>
      </c>
      <c r="E502" s="10">
        <v>555.78599999999994</v>
      </c>
      <c r="F502" s="10">
        <v>416.53800000000001</v>
      </c>
      <c r="G502" s="10">
        <v>573.26300000000003</v>
      </c>
      <c r="H502" s="10">
        <v>605.476</v>
      </c>
      <c r="I502" s="10">
        <v>564.15599999999995</v>
      </c>
      <c r="J502" s="10">
        <v>729.42600000000004</v>
      </c>
      <c r="K502" s="10">
        <v>648.82000000000005</v>
      </c>
      <c r="L502" s="10">
        <v>610.64099999999996</v>
      </c>
      <c r="M502" s="10">
        <v>592.678</v>
      </c>
      <c r="N502" s="10">
        <v>674.05600000000004</v>
      </c>
      <c r="O502" s="10">
        <v>7121.8920000000007</v>
      </c>
      <c r="P502" s="10">
        <v>7082.9480000000003</v>
      </c>
    </row>
    <row r="503" spans="1:16" x14ac:dyDescent="0.3">
      <c r="A503" s="120"/>
      <c r="B503" s="16" t="s">
        <v>14</v>
      </c>
      <c r="C503" s="11">
        <v>3839119</v>
      </c>
      <c r="D503" s="11">
        <v>4349718</v>
      </c>
      <c r="E503" s="11">
        <v>4620225</v>
      </c>
      <c r="F503" s="11">
        <v>3691678</v>
      </c>
      <c r="G503" s="11">
        <v>4399818</v>
      </c>
      <c r="H503" s="11">
        <v>3746152</v>
      </c>
      <c r="I503" s="11">
        <v>3401049</v>
      </c>
      <c r="J503" s="11">
        <v>4506996</v>
      </c>
      <c r="K503" s="11">
        <v>4343870</v>
      </c>
      <c r="L503" s="11">
        <v>4695597</v>
      </c>
      <c r="M503" s="11">
        <v>5098910</v>
      </c>
      <c r="N503" s="11">
        <v>4979500</v>
      </c>
      <c r="O503" s="11">
        <v>51672632</v>
      </c>
      <c r="P503" s="11">
        <v>51051695.600000001</v>
      </c>
    </row>
    <row r="504" spans="1:16" x14ac:dyDescent="0.3">
      <c r="A504" s="120"/>
      <c r="B504" s="16" t="s">
        <v>15</v>
      </c>
      <c r="C504" s="10">
        <v>8010.7147030347542</v>
      </c>
      <c r="D504" s="10">
        <v>6474.6830920923376</v>
      </c>
      <c r="E504" s="10">
        <v>8312.9567855253645</v>
      </c>
      <c r="F504" s="10">
        <v>8862.764021529847</v>
      </c>
      <c r="G504" s="10">
        <v>7675.0426941909736</v>
      </c>
      <c r="H504" s="10">
        <v>6187.1188948860081</v>
      </c>
      <c r="I504" s="10">
        <v>6028.5612490162302</v>
      </c>
      <c r="J504" s="10">
        <v>6178.8255422757065</v>
      </c>
      <c r="K504" s="10">
        <v>6695.0309793162978</v>
      </c>
      <c r="L504" s="10">
        <v>7689.6195964568378</v>
      </c>
      <c r="M504" s="10">
        <v>8603.170693023867</v>
      </c>
      <c r="N504" s="10">
        <v>7387.368408559526</v>
      </c>
      <c r="O504" s="10">
        <v>7255.4641379004333</v>
      </c>
      <c r="P504" s="10">
        <v>7207.6903007052988</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0.94400000000000006</v>
      </c>
      <c r="D506" s="130">
        <v>1.2E-2</v>
      </c>
      <c r="E506" s="130">
        <v>0.02</v>
      </c>
      <c r="F506" s="130"/>
      <c r="G506" s="130">
        <v>0.08</v>
      </c>
      <c r="H506" s="130"/>
      <c r="I506" s="130"/>
      <c r="J506" s="130"/>
      <c r="K506" s="130"/>
      <c r="L506" s="130"/>
      <c r="M506" s="10">
        <v>0.16399999999999998</v>
      </c>
      <c r="N506" s="10">
        <v>2.7664999999999997</v>
      </c>
      <c r="O506" s="10">
        <v>3.9864999999999999</v>
      </c>
      <c r="P506" s="10">
        <v>3.3388999999999998</v>
      </c>
    </row>
    <row r="507" spans="1:16" x14ac:dyDescent="0.3">
      <c r="A507" s="120"/>
      <c r="B507" s="16" t="s">
        <v>14</v>
      </c>
      <c r="C507" s="11">
        <v>22776</v>
      </c>
      <c r="D507" s="130">
        <v>505</v>
      </c>
      <c r="E507" s="130">
        <v>10</v>
      </c>
      <c r="F507" s="130"/>
      <c r="G507" s="130">
        <v>4</v>
      </c>
      <c r="H507" s="130"/>
      <c r="I507" s="130"/>
      <c r="J507" s="130"/>
      <c r="K507" s="130"/>
      <c r="L507" s="130"/>
      <c r="M507" s="11">
        <v>15277</v>
      </c>
      <c r="N507" s="11">
        <v>108755</v>
      </c>
      <c r="O507" s="11">
        <v>147327</v>
      </c>
      <c r="P507" s="11">
        <v>154503</v>
      </c>
    </row>
    <row r="508" spans="1:16" x14ac:dyDescent="0.3">
      <c r="A508" s="120"/>
      <c r="B508" s="16" t="s">
        <v>15</v>
      </c>
      <c r="C508" s="10">
        <v>24127.118644067796</v>
      </c>
      <c r="D508" s="130">
        <v>42083.333333333343</v>
      </c>
      <c r="E508" s="130">
        <v>500</v>
      </c>
      <c r="F508" s="130"/>
      <c r="G508" s="130">
        <v>50</v>
      </c>
      <c r="H508" s="130"/>
      <c r="I508" s="130"/>
      <c r="J508" s="130"/>
      <c r="K508" s="130"/>
      <c r="L508" s="130"/>
      <c r="M508" s="10">
        <v>93152.439024390245</v>
      </c>
      <c r="N508" s="10">
        <v>39311.404301463946</v>
      </c>
      <c r="O508" s="10">
        <v>36956.478113633515</v>
      </c>
      <c r="P508" s="10">
        <v>46273.623049507325</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128.59040000000002</v>
      </c>
      <c r="D510" s="10">
        <v>54.271599999999999</v>
      </c>
      <c r="E510" s="10">
        <v>14.66</v>
      </c>
      <c r="F510" s="10">
        <v>1.5019999999999998</v>
      </c>
      <c r="G510" s="130"/>
      <c r="H510" s="130">
        <v>0.156</v>
      </c>
      <c r="I510" s="130">
        <v>8.0000000000000002E-3</v>
      </c>
      <c r="J510" s="10"/>
      <c r="K510" s="130">
        <v>0.185</v>
      </c>
      <c r="L510" s="10">
        <v>0.314</v>
      </c>
      <c r="M510" s="10">
        <v>0.16600000000000001</v>
      </c>
      <c r="N510" s="10">
        <v>80.539000000000001</v>
      </c>
      <c r="O510" s="10">
        <v>280.392</v>
      </c>
      <c r="P510" s="10">
        <v>310.61200000000002</v>
      </c>
    </row>
    <row r="511" spans="1:16" x14ac:dyDescent="0.3">
      <c r="A511" s="120"/>
      <c r="B511" s="16" t="s">
        <v>14</v>
      </c>
      <c r="C511" s="11">
        <v>1264041</v>
      </c>
      <c r="D511" s="11">
        <v>1016514</v>
      </c>
      <c r="E511" s="11">
        <v>245741</v>
      </c>
      <c r="F511" s="11">
        <v>11233</v>
      </c>
      <c r="G511" s="130"/>
      <c r="H511" s="130">
        <v>2250</v>
      </c>
      <c r="I511" s="130">
        <v>90</v>
      </c>
      <c r="J511" s="11"/>
      <c r="K511" s="130">
        <v>17.5</v>
      </c>
      <c r="L511" s="11">
        <v>3215</v>
      </c>
      <c r="M511" s="11">
        <v>1560</v>
      </c>
      <c r="N511" s="11">
        <v>895637</v>
      </c>
      <c r="O511" s="11">
        <v>3440298.5</v>
      </c>
      <c r="P511" s="11">
        <v>3111871.5</v>
      </c>
    </row>
    <row r="512" spans="1:16" x14ac:dyDescent="0.3">
      <c r="A512" s="120"/>
      <c r="B512" s="16" t="s">
        <v>15</v>
      </c>
      <c r="C512" s="10">
        <v>9829.9795319090699</v>
      </c>
      <c r="D512" s="10">
        <v>18730.127727946106</v>
      </c>
      <c r="E512" s="10">
        <v>16762.687585266031</v>
      </c>
      <c r="F512" s="10">
        <v>7478.6950732356872</v>
      </c>
      <c r="G512" s="130"/>
      <c r="H512" s="130">
        <v>14423.076923076922</v>
      </c>
      <c r="I512" s="130">
        <v>11250</v>
      </c>
      <c r="J512" s="10"/>
      <c r="K512" s="130">
        <v>94.594594594594597</v>
      </c>
      <c r="L512" s="10">
        <v>10238.853503184715</v>
      </c>
      <c r="M512" s="10">
        <v>9397.590361445782</v>
      </c>
      <c r="N512" s="10">
        <v>11120.537876060047</v>
      </c>
      <c r="O512" s="10">
        <v>12269.602913064566</v>
      </c>
      <c r="P512" s="10">
        <v>10018.516670315377</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1.7000000000000001E-2</v>
      </c>
      <c r="D514" s="10">
        <v>1.2</v>
      </c>
      <c r="E514" s="10">
        <v>1.248</v>
      </c>
      <c r="F514" s="130">
        <v>1.3715000000000002</v>
      </c>
      <c r="G514" s="10">
        <v>0.80900000000000005</v>
      </c>
      <c r="H514" s="10">
        <v>1.8769999999999998</v>
      </c>
      <c r="I514" s="10">
        <v>1.3330000000000002</v>
      </c>
      <c r="J514" s="10">
        <v>2.9449999999999998</v>
      </c>
      <c r="K514" s="10">
        <v>7.0879999999999992</v>
      </c>
      <c r="L514" s="10">
        <v>2.1180000000000003</v>
      </c>
      <c r="M514" s="10"/>
      <c r="N514" s="10">
        <v>0.03</v>
      </c>
      <c r="O514" s="10">
        <v>20.0365</v>
      </c>
      <c r="P514" s="10">
        <v>9.6999999999999993</v>
      </c>
    </row>
    <row r="515" spans="1:16" x14ac:dyDescent="0.3">
      <c r="A515" s="120"/>
      <c r="B515" s="16" t="s">
        <v>14</v>
      </c>
      <c r="C515" s="11">
        <v>41</v>
      </c>
      <c r="D515" s="11">
        <v>10165</v>
      </c>
      <c r="E515" s="11">
        <v>15930</v>
      </c>
      <c r="F515" s="130">
        <v>26530</v>
      </c>
      <c r="G515" s="11">
        <v>15661</v>
      </c>
      <c r="H515" s="11">
        <v>15354</v>
      </c>
      <c r="I515" s="11">
        <v>6190</v>
      </c>
      <c r="J515" s="11">
        <v>22559</v>
      </c>
      <c r="K515" s="11">
        <v>33409</v>
      </c>
      <c r="L515" s="11">
        <v>15278</v>
      </c>
      <c r="M515" s="11"/>
      <c r="N515" s="11">
        <v>150</v>
      </c>
      <c r="O515" s="11">
        <v>161267</v>
      </c>
      <c r="P515" s="11">
        <v>73361</v>
      </c>
    </row>
    <row r="516" spans="1:16" x14ac:dyDescent="0.3">
      <c r="A516" s="120"/>
      <c r="B516" s="16" t="s">
        <v>15</v>
      </c>
      <c r="C516" s="10">
        <v>2411.7647058823532</v>
      </c>
      <c r="D516" s="10">
        <v>8470.8333333333339</v>
      </c>
      <c r="E516" s="10">
        <v>12764.423076923078</v>
      </c>
      <c r="F516" s="130">
        <v>19343.784177907401</v>
      </c>
      <c r="G516" s="10">
        <v>19358.467243510506</v>
      </c>
      <c r="H516" s="10">
        <v>8180.0745871070867</v>
      </c>
      <c r="I516" s="10">
        <v>4643.6609152288065</v>
      </c>
      <c r="J516" s="10">
        <v>7660.1018675721562</v>
      </c>
      <c r="K516" s="10">
        <v>4713.4593679458239</v>
      </c>
      <c r="L516" s="10">
        <v>7213.4088762983947</v>
      </c>
      <c r="M516" s="10"/>
      <c r="N516" s="10">
        <v>5000</v>
      </c>
      <c r="O516" s="10">
        <v>8048.6611933221875</v>
      </c>
      <c r="P516" s="10">
        <v>7562.9896907216498</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28.445999999999998</v>
      </c>
      <c r="D518" s="10">
        <v>22.771999999999998</v>
      </c>
      <c r="E518" s="10">
        <v>32.823999999999998</v>
      </c>
      <c r="F518" s="10">
        <v>23.315999999999999</v>
      </c>
      <c r="G518" s="10">
        <v>26.504000000000001</v>
      </c>
      <c r="H518" s="10">
        <v>35.213999999999999</v>
      </c>
      <c r="I518" s="10">
        <v>35.044000000000004</v>
      </c>
      <c r="J518" s="10">
        <v>35.295999999999999</v>
      </c>
      <c r="K518" s="10">
        <v>32.771999999999998</v>
      </c>
      <c r="L518" s="10">
        <v>28.851999999999997</v>
      </c>
      <c r="M518" s="10">
        <v>32.396000000000001</v>
      </c>
      <c r="N518" s="10">
        <v>25.763999999999999</v>
      </c>
      <c r="O518" s="10">
        <v>359.2</v>
      </c>
      <c r="P518" s="10">
        <v>354.27899999999994</v>
      </c>
    </row>
    <row r="519" spans="1:16" x14ac:dyDescent="0.3">
      <c r="A519" s="120"/>
      <c r="B519" s="16" t="s">
        <v>14</v>
      </c>
      <c r="C519" s="11">
        <v>471275</v>
      </c>
      <c r="D519" s="11">
        <v>248974</v>
      </c>
      <c r="E519" s="11">
        <v>270422</v>
      </c>
      <c r="F519" s="11">
        <v>182295</v>
      </c>
      <c r="G519" s="11">
        <v>162844</v>
      </c>
      <c r="H519" s="11">
        <v>195938</v>
      </c>
      <c r="I519" s="11">
        <v>306897</v>
      </c>
      <c r="J519" s="11">
        <v>200632</v>
      </c>
      <c r="K519" s="11">
        <v>190663</v>
      </c>
      <c r="L519" s="11">
        <v>238533</v>
      </c>
      <c r="M519" s="11">
        <v>256043</v>
      </c>
      <c r="N519" s="11">
        <v>275400</v>
      </c>
      <c r="O519" s="11">
        <v>2999916</v>
      </c>
      <c r="P519" s="11">
        <v>4217123</v>
      </c>
    </row>
    <row r="520" spans="1:16" x14ac:dyDescent="0.3">
      <c r="A520" s="120"/>
      <c r="B520" s="16" t="s">
        <v>15</v>
      </c>
      <c r="C520" s="10">
        <v>16567.35569148562</v>
      </c>
      <c r="D520" s="10">
        <v>10933.339188477077</v>
      </c>
      <c r="E520" s="10">
        <v>8238.5449670972448</v>
      </c>
      <c r="F520" s="10">
        <v>7818.4508492022651</v>
      </c>
      <c r="G520" s="10">
        <v>6144.1291880470872</v>
      </c>
      <c r="H520" s="10">
        <v>5564.2074175044008</v>
      </c>
      <c r="I520" s="10">
        <v>8757.4763154890989</v>
      </c>
      <c r="J520" s="10">
        <v>5684.2701722574793</v>
      </c>
      <c r="K520" s="10">
        <v>5817.8628097156106</v>
      </c>
      <c r="L520" s="10">
        <v>8267.4684597254964</v>
      </c>
      <c r="M520" s="10">
        <v>7903.5374737621923</v>
      </c>
      <c r="N520" s="10">
        <v>10689.333954354914</v>
      </c>
      <c r="O520" s="10">
        <v>8351.6592427616924</v>
      </c>
      <c r="P520" s="10">
        <v>11903.395346605361</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0"/>
      <c r="D526" s="130"/>
      <c r="E526" s="130"/>
      <c r="F526" s="130">
        <v>7.0000000000000007E-2</v>
      </c>
      <c r="G526" s="130">
        <v>0.30499999999999999</v>
      </c>
      <c r="H526" s="130">
        <v>0.03</v>
      </c>
      <c r="I526" s="10"/>
      <c r="J526" s="130"/>
      <c r="K526" s="10">
        <v>0.06</v>
      </c>
      <c r="L526" s="130"/>
      <c r="M526" s="130">
        <v>0.01</v>
      </c>
      <c r="N526" s="130"/>
      <c r="O526" s="10">
        <v>0.47499999999999998</v>
      </c>
      <c r="P526" s="130">
        <v>0.28499999999999998</v>
      </c>
    </row>
    <row r="527" spans="1:16" x14ac:dyDescent="0.3">
      <c r="A527" s="120"/>
      <c r="B527" s="16" t="s">
        <v>14</v>
      </c>
      <c r="C527" s="11"/>
      <c r="D527" s="130"/>
      <c r="E527" s="130"/>
      <c r="F527" s="130">
        <v>140</v>
      </c>
      <c r="G527" s="130">
        <v>610</v>
      </c>
      <c r="H527" s="130">
        <v>60</v>
      </c>
      <c r="I527" s="11"/>
      <c r="J527" s="130"/>
      <c r="K527" s="11">
        <v>160</v>
      </c>
      <c r="L527" s="130"/>
      <c r="M527" s="130">
        <v>20</v>
      </c>
      <c r="N527" s="130"/>
      <c r="O527" s="11">
        <v>990</v>
      </c>
      <c r="P527" s="130">
        <v>836</v>
      </c>
    </row>
    <row r="528" spans="1:16" x14ac:dyDescent="0.3">
      <c r="A528" s="120"/>
      <c r="B528" s="16" t="s">
        <v>15</v>
      </c>
      <c r="C528" s="10"/>
      <c r="D528" s="130"/>
      <c r="E528" s="130"/>
      <c r="F528" s="130">
        <v>2000</v>
      </c>
      <c r="G528" s="130">
        <v>2000</v>
      </c>
      <c r="H528" s="130">
        <v>2000</v>
      </c>
      <c r="I528" s="10"/>
      <c r="J528" s="130"/>
      <c r="K528" s="10">
        <v>2666.666666666667</v>
      </c>
      <c r="L528" s="130"/>
      <c r="M528" s="130">
        <v>2000</v>
      </c>
      <c r="N528" s="130"/>
      <c r="O528" s="10">
        <v>2084.2105263157896</v>
      </c>
      <c r="P528" s="130">
        <v>2933.333333333333</v>
      </c>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0.36200000000000004</v>
      </c>
      <c r="D538" s="10">
        <v>12.06</v>
      </c>
      <c r="E538" s="10"/>
      <c r="F538" s="10">
        <v>1.298</v>
      </c>
      <c r="G538" s="10">
        <v>1.1399999999999999</v>
      </c>
      <c r="H538" s="10">
        <v>1.6969999999999998</v>
      </c>
      <c r="I538" s="10">
        <v>3.073</v>
      </c>
      <c r="J538" s="10">
        <v>2.133</v>
      </c>
      <c r="K538" s="10">
        <v>0.9274</v>
      </c>
      <c r="L538" s="10">
        <v>0.9728</v>
      </c>
      <c r="M538" s="10">
        <v>0.78590000000000004</v>
      </c>
      <c r="N538" s="10">
        <v>1.0398000000000001</v>
      </c>
      <c r="O538" s="10">
        <v>25.488899999999997</v>
      </c>
      <c r="P538" s="10">
        <v>69.095799999999997</v>
      </c>
    </row>
    <row r="539" spans="1:16" x14ac:dyDescent="0.3">
      <c r="A539" s="120"/>
      <c r="B539" s="16" t="s">
        <v>14</v>
      </c>
      <c r="C539" s="11">
        <v>5860</v>
      </c>
      <c r="D539" s="11">
        <v>76800</v>
      </c>
      <c r="E539" s="11"/>
      <c r="F539" s="11">
        <v>28850</v>
      </c>
      <c r="G539" s="11">
        <v>27993</v>
      </c>
      <c r="H539" s="11">
        <v>15938</v>
      </c>
      <c r="I539" s="11">
        <v>52168</v>
      </c>
      <c r="J539" s="11">
        <v>45467</v>
      </c>
      <c r="K539" s="11">
        <v>43804</v>
      </c>
      <c r="L539" s="11">
        <v>40449</v>
      </c>
      <c r="M539" s="11">
        <v>37418</v>
      </c>
      <c r="N539" s="11">
        <v>55318</v>
      </c>
      <c r="O539" s="11">
        <v>430065</v>
      </c>
      <c r="P539" s="11">
        <v>486197</v>
      </c>
    </row>
    <row r="540" spans="1:16" x14ac:dyDescent="0.3">
      <c r="A540" s="120"/>
      <c r="B540" s="16" t="s">
        <v>15</v>
      </c>
      <c r="C540" s="10">
        <v>16187.845303867402</v>
      </c>
      <c r="D540" s="10">
        <v>6368.1592039800998</v>
      </c>
      <c r="E540" s="10"/>
      <c r="F540" s="10">
        <v>22226.50231124807</v>
      </c>
      <c r="G540" s="10">
        <v>24555.263157894737</v>
      </c>
      <c r="H540" s="10">
        <v>9391.8680023571014</v>
      </c>
      <c r="I540" s="10">
        <v>16976.24471200781</v>
      </c>
      <c r="J540" s="10">
        <v>21315.986872948895</v>
      </c>
      <c r="K540" s="10">
        <v>47233.12486521458</v>
      </c>
      <c r="L540" s="10">
        <v>41579.975328947367</v>
      </c>
      <c r="M540" s="10">
        <v>47611.655426899095</v>
      </c>
      <c r="N540" s="10">
        <v>53200.615502981338</v>
      </c>
      <c r="O540" s="10">
        <v>16872.638678012783</v>
      </c>
      <c r="P540" s="10">
        <v>7036.5637274624514</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0"/>
      <c r="E562" s="10"/>
      <c r="F562" s="10"/>
      <c r="G562" s="130"/>
      <c r="H562" s="130"/>
      <c r="I562" s="130"/>
      <c r="J562" s="130"/>
      <c r="K562" s="130"/>
      <c r="L562" s="130"/>
      <c r="M562" s="130"/>
      <c r="N562" s="130"/>
      <c r="O562" s="10"/>
      <c r="P562" s="10">
        <v>1.5149999999999999</v>
      </c>
    </row>
    <row r="563" spans="1:16" x14ac:dyDescent="0.3">
      <c r="A563" s="120"/>
      <c r="B563" s="16" t="s">
        <v>14</v>
      </c>
      <c r="C563" s="130"/>
      <c r="D563" s="11"/>
      <c r="E563" s="11"/>
      <c r="F563" s="11"/>
      <c r="G563" s="130"/>
      <c r="H563" s="130"/>
      <c r="I563" s="130"/>
      <c r="J563" s="130"/>
      <c r="K563" s="130"/>
      <c r="L563" s="130"/>
      <c r="M563" s="130"/>
      <c r="N563" s="130"/>
      <c r="O563" s="11"/>
      <c r="P563" s="11">
        <v>24800</v>
      </c>
    </row>
    <row r="564" spans="1:16" x14ac:dyDescent="0.3">
      <c r="A564" s="120"/>
      <c r="B564" s="16" t="s">
        <v>15</v>
      </c>
      <c r="C564" s="130"/>
      <c r="D564" s="10"/>
      <c r="E564" s="10"/>
      <c r="F564" s="10"/>
      <c r="G564" s="130"/>
      <c r="H564" s="130"/>
      <c r="I564" s="130"/>
      <c r="J564" s="130"/>
      <c r="K564" s="130"/>
      <c r="L564" s="130"/>
      <c r="M564" s="130"/>
      <c r="N564" s="130"/>
      <c r="O564" s="10"/>
      <c r="P564" s="10">
        <v>16369.63696369637</v>
      </c>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v>1.8E-3</v>
      </c>
      <c r="D586" s="130"/>
      <c r="E586" s="130">
        <v>7.1999999999999998E-3</v>
      </c>
      <c r="F586" s="130">
        <v>2.2799999999999997E-2</v>
      </c>
      <c r="G586" s="130">
        <v>3.0000000000000001E-3</v>
      </c>
      <c r="H586" s="130"/>
      <c r="I586" s="130"/>
      <c r="J586" s="130"/>
      <c r="K586" s="130"/>
      <c r="L586" s="130"/>
      <c r="M586" s="130"/>
      <c r="N586" s="130"/>
      <c r="O586" s="130">
        <v>3.4799999999999998E-2</v>
      </c>
      <c r="P586" s="130"/>
    </row>
    <row r="587" spans="1:16" x14ac:dyDescent="0.3">
      <c r="A587" s="120"/>
      <c r="B587" s="16" t="s">
        <v>14</v>
      </c>
      <c r="C587" s="130">
        <v>162</v>
      </c>
      <c r="D587" s="130"/>
      <c r="E587" s="130">
        <v>648</v>
      </c>
      <c r="F587" s="130">
        <v>1410</v>
      </c>
      <c r="G587" s="130">
        <v>330</v>
      </c>
      <c r="H587" s="130"/>
      <c r="I587" s="130"/>
      <c r="J587" s="130"/>
      <c r="K587" s="130"/>
      <c r="L587" s="130"/>
      <c r="M587" s="130"/>
      <c r="N587" s="130"/>
      <c r="O587" s="130">
        <v>2550</v>
      </c>
      <c r="P587" s="130"/>
    </row>
    <row r="588" spans="1:16" x14ac:dyDescent="0.3">
      <c r="A588" s="120"/>
      <c r="B588" s="16" t="s">
        <v>15</v>
      </c>
      <c r="C588" s="130">
        <v>90000</v>
      </c>
      <c r="D588" s="130"/>
      <c r="E588" s="130">
        <v>90000</v>
      </c>
      <c r="F588" s="130">
        <v>61842.105263157893</v>
      </c>
      <c r="G588" s="130">
        <v>110000</v>
      </c>
      <c r="H588" s="130"/>
      <c r="I588" s="130"/>
      <c r="J588" s="130"/>
      <c r="K588" s="130"/>
      <c r="L588" s="130"/>
      <c r="M588" s="130"/>
      <c r="N588" s="130"/>
      <c r="O588" s="130">
        <v>73275.862068965522</v>
      </c>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v>0.1</v>
      </c>
      <c r="D594" s="130"/>
      <c r="E594" s="10">
        <v>2.5000000000000001E-2</v>
      </c>
      <c r="F594" s="130"/>
      <c r="G594" s="10">
        <v>9.35E-2</v>
      </c>
      <c r="H594" s="10">
        <v>0.25950000000000001</v>
      </c>
      <c r="I594" s="10">
        <v>2.4500000000000001E-2</v>
      </c>
      <c r="J594" s="10">
        <v>3.3000000000000002E-2</v>
      </c>
      <c r="K594" s="10">
        <v>4.1500000000000002E-2</v>
      </c>
      <c r="L594" s="10">
        <v>4.5999999999999999E-2</v>
      </c>
      <c r="M594" s="130">
        <v>1.2E-2</v>
      </c>
      <c r="N594" s="10">
        <v>1.375</v>
      </c>
      <c r="O594" s="10">
        <v>2.0099999999999998</v>
      </c>
      <c r="P594" s="10">
        <v>1.788</v>
      </c>
    </row>
    <row r="595" spans="1:16" x14ac:dyDescent="0.3">
      <c r="A595" s="120"/>
      <c r="B595" s="16" t="s">
        <v>14</v>
      </c>
      <c r="C595" s="130">
        <v>3600</v>
      </c>
      <c r="D595" s="130"/>
      <c r="E595" s="11">
        <v>10</v>
      </c>
      <c r="F595" s="130"/>
      <c r="G595" s="11">
        <v>4680</v>
      </c>
      <c r="H595" s="11">
        <v>12244</v>
      </c>
      <c r="I595" s="11">
        <v>1960</v>
      </c>
      <c r="J595" s="11">
        <v>2640</v>
      </c>
      <c r="K595" s="11">
        <v>3319</v>
      </c>
      <c r="L595" s="11">
        <v>1145</v>
      </c>
      <c r="M595" s="130">
        <v>480</v>
      </c>
      <c r="N595" s="11">
        <v>91576</v>
      </c>
      <c r="O595" s="11">
        <v>121654</v>
      </c>
      <c r="P595" s="11">
        <v>108244.5</v>
      </c>
    </row>
    <row r="596" spans="1:16" x14ac:dyDescent="0.3">
      <c r="A596" s="120"/>
      <c r="B596" s="16" t="s">
        <v>15</v>
      </c>
      <c r="C596" s="130">
        <v>36000</v>
      </c>
      <c r="D596" s="130"/>
      <c r="E596" s="10">
        <v>400</v>
      </c>
      <c r="F596" s="130"/>
      <c r="G596" s="10">
        <v>50053.475935828879</v>
      </c>
      <c r="H596" s="10">
        <v>47183.044315992294</v>
      </c>
      <c r="I596" s="10">
        <v>79999.999999999985</v>
      </c>
      <c r="J596" s="10">
        <v>80000</v>
      </c>
      <c r="K596" s="10">
        <v>79975.903614457828</v>
      </c>
      <c r="L596" s="10">
        <v>24891.304347826088</v>
      </c>
      <c r="M596" s="130">
        <v>40000</v>
      </c>
      <c r="N596" s="10">
        <v>66600.727272727279</v>
      </c>
      <c r="O596" s="10">
        <v>60524.378109452737</v>
      </c>
      <c r="P596" s="10">
        <v>60539.429530201342</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0"/>
      <c r="I598" s="10"/>
      <c r="J598" s="130"/>
      <c r="K598" s="130"/>
      <c r="L598" s="130"/>
      <c r="M598" s="130"/>
      <c r="N598" s="130"/>
      <c r="O598" s="10"/>
      <c r="P598" s="10">
        <v>0.16500000000000001</v>
      </c>
    </row>
    <row r="599" spans="1:16" x14ac:dyDescent="0.3">
      <c r="A599" s="120"/>
      <c r="B599" s="16" t="s">
        <v>14</v>
      </c>
      <c r="C599" s="130"/>
      <c r="D599" s="130"/>
      <c r="E599" s="130"/>
      <c r="F599" s="130"/>
      <c r="G599" s="130"/>
      <c r="H599" s="11"/>
      <c r="I599" s="11"/>
      <c r="J599" s="130"/>
      <c r="K599" s="130"/>
      <c r="L599" s="130"/>
      <c r="M599" s="130"/>
      <c r="N599" s="130"/>
      <c r="O599" s="11"/>
      <c r="P599" s="11">
        <v>1361</v>
      </c>
    </row>
    <row r="600" spans="1:16" x14ac:dyDescent="0.3">
      <c r="A600" s="120"/>
      <c r="B600" s="16" t="s">
        <v>15</v>
      </c>
      <c r="C600" s="130"/>
      <c r="D600" s="130"/>
      <c r="E600" s="130"/>
      <c r="F600" s="130"/>
      <c r="G600" s="130"/>
      <c r="H600" s="10"/>
      <c r="I600" s="10"/>
      <c r="J600" s="130"/>
      <c r="K600" s="130"/>
      <c r="L600" s="130"/>
      <c r="M600" s="130"/>
      <c r="N600" s="130"/>
      <c r="O600" s="10"/>
      <c r="P600" s="10">
        <v>8248.484848484848</v>
      </c>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0"/>
      <c r="F602" s="10">
        <v>10.662000000000001</v>
      </c>
      <c r="G602" s="10">
        <v>11.774000000000001</v>
      </c>
      <c r="H602" s="10">
        <v>10.0634</v>
      </c>
      <c r="I602" s="10">
        <v>72.871100000000013</v>
      </c>
      <c r="J602" s="10">
        <v>122.41719999999999</v>
      </c>
      <c r="K602" s="10">
        <v>78.859300000000005</v>
      </c>
      <c r="L602" s="10">
        <v>7.3460000000000001</v>
      </c>
      <c r="M602" s="130"/>
      <c r="N602" s="130"/>
      <c r="O602" s="10">
        <v>313.99300000000005</v>
      </c>
      <c r="P602" s="10">
        <v>474.63490000000007</v>
      </c>
    </row>
    <row r="603" spans="1:16" x14ac:dyDescent="0.3">
      <c r="A603" s="120"/>
      <c r="B603" s="16" t="s">
        <v>14</v>
      </c>
      <c r="C603" s="130"/>
      <c r="D603" s="130"/>
      <c r="E603" s="11"/>
      <c r="F603" s="11">
        <v>93681</v>
      </c>
      <c r="G603" s="11">
        <v>88850</v>
      </c>
      <c r="H603" s="11">
        <v>52490</v>
      </c>
      <c r="I603" s="11">
        <v>464396</v>
      </c>
      <c r="J603" s="11">
        <v>830328</v>
      </c>
      <c r="K603" s="11">
        <v>693372</v>
      </c>
      <c r="L603" s="11">
        <v>51692</v>
      </c>
      <c r="M603" s="130"/>
      <c r="N603" s="130"/>
      <c r="O603" s="11">
        <v>2274809</v>
      </c>
      <c r="P603" s="11">
        <v>3323490.16</v>
      </c>
    </row>
    <row r="604" spans="1:16" x14ac:dyDescent="0.3">
      <c r="A604" s="120"/>
      <c r="B604" s="16" t="s">
        <v>15</v>
      </c>
      <c r="C604" s="130"/>
      <c r="D604" s="130"/>
      <c r="E604" s="10"/>
      <c r="F604" s="10">
        <v>8786.4378165447379</v>
      </c>
      <c r="G604" s="10">
        <v>7546.28843213861</v>
      </c>
      <c r="H604" s="10">
        <v>5215.9309974760017</v>
      </c>
      <c r="I604" s="10">
        <v>6372.8419085206606</v>
      </c>
      <c r="J604" s="10">
        <v>6782.7723555186694</v>
      </c>
      <c r="K604" s="10">
        <v>8792.5203495339156</v>
      </c>
      <c r="L604" s="10">
        <v>7036.7546964334324</v>
      </c>
      <c r="M604" s="130"/>
      <c r="N604" s="130"/>
      <c r="O604" s="10">
        <v>7244.7761574302604</v>
      </c>
      <c r="P604" s="10">
        <v>7002.2035042092348</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0">
        <v>4.4000000000000004E-2</v>
      </c>
      <c r="E610" s="10">
        <v>0.13100000000000001</v>
      </c>
      <c r="F610" s="130">
        <v>0.28499999999999998</v>
      </c>
      <c r="G610" s="130">
        <v>0.51300000000000001</v>
      </c>
      <c r="H610" s="130">
        <v>0.14349999999999999</v>
      </c>
      <c r="I610" s="130">
        <v>2.2000000000000002E-2</v>
      </c>
      <c r="J610" s="130">
        <v>5.2499999999999998E-2</v>
      </c>
      <c r="K610" s="130"/>
      <c r="L610" s="130"/>
      <c r="M610" s="130">
        <v>8.0000000000000002E-3</v>
      </c>
      <c r="N610" s="130"/>
      <c r="O610" s="10">
        <v>1.1989999999999998</v>
      </c>
      <c r="P610" s="10">
        <v>0.14899999999999999</v>
      </c>
    </row>
    <row r="611" spans="1:16" x14ac:dyDescent="0.3">
      <c r="A611" s="120"/>
      <c r="B611" s="16" t="s">
        <v>14</v>
      </c>
      <c r="C611" s="130"/>
      <c r="D611" s="11">
        <v>1561</v>
      </c>
      <c r="E611" s="11">
        <v>3520</v>
      </c>
      <c r="F611" s="130">
        <v>3504</v>
      </c>
      <c r="G611" s="130">
        <v>9763</v>
      </c>
      <c r="H611" s="130">
        <v>4155</v>
      </c>
      <c r="I611" s="130">
        <v>724</v>
      </c>
      <c r="J611" s="130">
        <v>1526</v>
      </c>
      <c r="K611" s="130"/>
      <c r="L611" s="130"/>
      <c r="M611" s="130">
        <v>80</v>
      </c>
      <c r="N611" s="130"/>
      <c r="O611" s="11">
        <v>24833</v>
      </c>
      <c r="P611" s="11">
        <v>1646</v>
      </c>
    </row>
    <row r="612" spans="1:16" x14ac:dyDescent="0.3">
      <c r="A612" s="120"/>
      <c r="B612" s="16" t="s">
        <v>15</v>
      </c>
      <c r="C612" s="130"/>
      <c r="D612" s="10">
        <v>35477.272727272728</v>
      </c>
      <c r="E612" s="10">
        <v>26870.229007633588</v>
      </c>
      <c r="F612" s="130">
        <v>12294.736842105263</v>
      </c>
      <c r="G612" s="130">
        <v>19031.189083820664</v>
      </c>
      <c r="H612" s="130">
        <v>28954.703832752617</v>
      </c>
      <c r="I612" s="130">
        <v>32909.090909090912</v>
      </c>
      <c r="J612" s="130">
        <v>29066.666666666664</v>
      </c>
      <c r="K612" s="130"/>
      <c r="L612" s="130"/>
      <c r="M612" s="130">
        <v>10000</v>
      </c>
      <c r="N612" s="130"/>
      <c r="O612" s="10">
        <v>20711.426188490408</v>
      </c>
      <c r="P612" s="10">
        <v>11046.979865771813</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0"/>
      <c r="F626" s="10"/>
      <c r="G626" s="130"/>
      <c r="H626" s="130"/>
      <c r="I626" s="130"/>
      <c r="J626" s="130"/>
      <c r="K626" s="130"/>
      <c r="L626" s="130"/>
      <c r="M626" s="130"/>
      <c r="N626" s="130"/>
      <c r="O626" s="10"/>
      <c r="P626" s="10">
        <v>0.14499999999999999</v>
      </c>
    </row>
    <row r="627" spans="1:16" x14ac:dyDescent="0.3">
      <c r="A627" s="120"/>
      <c r="B627" s="16" t="s">
        <v>14</v>
      </c>
      <c r="C627" s="130"/>
      <c r="D627" s="130"/>
      <c r="E627" s="11"/>
      <c r="F627" s="11"/>
      <c r="G627" s="130"/>
      <c r="H627" s="130"/>
      <c r="I627" s="130"/>
      <c r="J627" s="130"/>
      <c r="K627" s="130"/>
      <c r="L627" s="130"/>
      <c r="M627" s="130"/>
      <c r="N627" s="130"/>
      <c r="O627" s="11"/>
      <c r="P627" s="11">
        <v>2100</v>
      </c>
    </row>
    <row r="628" spans="1:16" x14ac:dyDescent="0.3">
      <c r="A628" s="120"/>
      <c r="B628" s="16" t="s">
        <v>15</v>
      </c>
      <c r="C628" s="130"/>
      <c r="D628" s="130"/>
      <c r="E628" s="10"/>
      <c r="F628" s="10"/>
      <c r="G628" s="130"/>
      <c r="H628" s="130"/>
      <c r="I628" s="130"/>
      <c r="J628" s="130"/>
      <c r="K628" s="130"/>
      <c r="L628" s="130"/>
      <c r="M628" s="130"/>
      <c r="N628" s="130"/>
      <c r="O628" s="10"/>
      <c r="P628" s="10">
        <v>14482.758620689656</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0"/>
      <c r="D634" s="10"/>
      <c r="E634" s="10"/>
      <c r="F634" s="10"/>
      <c r="G634" s="130"/>
      <c r="H634" s="130"/>
      <c r="I634" s="130"/>
      <c r="J634" s="130"/>
      <c r="K634" s="130"/>
      <c r="L634" s="130"/>
      <c r="M634" s="130"/>
      <c r="N634" s="130"/>
      <c r="O634" s="10"/>
      <c r="P634" s="10">
        <v>0.8</v>
      </c>
    </row>
    <row r="635" spans="1:16" x14ac:dyDescent="0.3">
      <c r="A635" s="120"/>
      <c r="B635" s="16" t="s">
        <v>14</v>
      </c>
      <c r="C635" s="11"/>
      <c r="D635" s="11"/>
      <c r="E635" s="11"/>
      <c r="F635" s="11"/>
      <c r="G635" s="130"/>
      <c r="H635" s="130"/>
      <c r="I635" s="130"/>
      <c r="J635" s="130"/>
      <c r="K635" s="130"/>
      <c r="L635" s="130"/>
      <c r="M635" s="130"/>
      <c r="N635" s="130"/>
      <c r="O635" s="11"/>
      <c r="P635" s="11">
        <v>14850</v>
      </c>
    </row>
    <row r="636" spans="1:16" x14ac:dyDescent="0.3">
      <c r="A636" s="120"/>
      <c r="B636" s="16" t="s">
        <v>15</v>
      </c>
      <c r="C636" s="10"/>
      <c r="D636" s="10"/>
      <c r="E636" s="10"/>
      <c r="F636" s="10"/>
      <c r="G636" s="130"/>
      <c r="H636" s="130"/>
      <c r="I636" s="130"/>
      <c r="J636" s="130"/>
      <c r="K636" s="130"/>
      <c r="L636" s="130"/>
      <c r="M636" s="130"/>
      <c r="N636" s="130"/>
      <c r="O636" s="10"/>
      <c r="P636" s="10">
        <v>18562.5</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1656.7262000000003</v>
      </c>
      <c r="D638" s="10">
        <v>2009.3052000000002</v>
      </c>
      <c r="E638" s="10">
        <v>2112.0203999999999</v>
      </c>
      <c r="F638" s="10">
        <v>1782.8869000000004</v>
      </c>
      <c r="G638" s="10">
        <v>1965.9263999999996</v>
      </c>
      <c r="H638" s="10">
        <v>1943.8872000000003</v>
      </c>
      <c r="I638" s="10">
        <v>1782.9638</v>
      </c>
      <c r="J638" s="10">
        <v>2160.6804999999999</v>
      </c>
      <c r="K638" s="10">
        <v>1839.7842999999996</v>
      </c>
      <c r="L638" s="10">
        <v>1773.5440000000003</v>
      </c>
      <c r="M638" s="10">
        <v>1644.0314000000001</v>
      </c>
      <c r="N638" s="10">
        <v>1698.5293000000001</v>
      </c>
      <c r="O638" s="10">
        <v>22370.285599999999</v>
      </c>
      <c r="P638" s="10">
        <v>21450.947700000001</v>
      </c>
    </row>
    <row r="639" spans="1:16" x14ac:dyDescent="0.3">
      <c r="A639" s="120"/>
      <c r="B639" s="16" t="s">
        <v>14</v>
      </c>
      <c r="C639" s="11">
        <v>14394138.699999999</v>
      </c>
      <c r="D639" s="11">
        <v>15562481</v>
      </c>
      <c r="E639" s="11">
        <v>16905113.899999999</v>
      </c>
      <c r="F639" s="11">
        <v>12548919.5</v>
      </c>
      <c r="G639" s="11">
        <v>12165666.09</v>
      </c>
      <c r="H639" s="11">
        <v>10086587</v>
      </c>
      <c r="I639" s="11">
        <v>9469916.3000000007</v>
      </c>
      <c r="J639" s="11">
        <v>12011981.5</v>
      </c>
      <c r="K639" s="11">
        <v>11103309.9</v>
      </c>
      <c r="L639" s="11">
        <v>11357248.91</v>
      </c>
      <c r="M639" s="11">
        <v>12733555.449999999</v>
      </c>
      <c r="N639" s="11">
        <v>14362489.18</v>
      </c>
      <c r="O639" s="11">
        <v>152701407.43000001</v>
      </c>
      <c r="P639" s="11">
        <v>150006214.78999999</v>
      </c>
    </row>
    <row r="640" spans="1:16" x14ac:dyDescent="0.3">
      <c r="A640" s="120"/>
      <c r="B640" s="16" t="s">
        <v>15</v>
      </c>
      <c r="C640" s="10">
        <v>8688.3026899677188</v>
      </c>
      <c r="D640" s="10">
        <v>7745.2051584796573</v>
      </c>
      <c r="E640" s="10">
        <v>8004.2379798983002</v>
      </c>
      <c r="F640" s="10">
        <v>7038.5392926494651</v>
      </c>
      <c r="G640" s="10">
        <v>6188.2612136446223</v>
      </c>
      <c r="H640" s="10">
        <v>5188.874642520409</v>
      </c>
      <c r="I640" s="10">
        <v>5311.3340270845647</v>
      </c>
      <c r="J640" s="10">
        <v>5559.3510933245334</v>
      </c>
      <c r="K640" s="10">
        <v>6035.1150403881593</v>
      </c>
      <c r="L640" s="10">
        <v>6403.702930403756</v>
      </c>
      <c r="M640" s="10">
        <v>7745.3237511157022</v>
      </c>
      <c r="N640" s="10">
        <v>8455.8383420291884</v>
      </c>
      <c r="O640" s="10">
        <v>6826.0821591835202</v>
      </c>
      <c r="P640" s="10">
        <v>6992.9877638925946</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955.31880000000001</v>
      </c>
      <c r="D642" s="10">
        <v>1236.7355999999997</v>
      </c>
      <c r="E642" s="10">
        <v>1445.2627</v>
      </c>
      <c r="F642" s="10">
        <v>1034.9781000000003</v>
      </c>
      <c r="G642" s="10">
        <v>894.73770000000002</v>
      </c>
      <c r="H642" s="10">
        <v>627.76459999999997</v>
      </c>
      <c r="I642" s="10">
        <v>571.41820000000018</v>
      </c>
      <c r="J642" s="10">
        <v>689.21130000000005</v>
      </c>
      <c r="K642" s="10">
        <v>592.52629999999999</v>
      </c>
      <c r="L642" s="10">
        <v>648.63849999999991</v>
      </c>
      <c r="M642" s="10">
        <v>767.4054000000001</v>
      </c>
      <c r="N642" s="10">
        <v>854.84630000000016</v>
      </c>
      <c r="O642" s="10">
        <v>10318.843500000003</v>
      </c>
      <c r="P642" s="10">
        <v>9365.246199999996</v>
      </c>
    </row>
    <row r="643" spans="1:16" x14ac:dyDescent="0.3">
      <c r="A643" s="120"/>
      <c r="B643" s="16" t="s">
        <v>14</v>
      </c>
      <c r="C643" s="11">
        <v>8265380</v>
      </c>
      <c r="D643" s="11">
        <v>9779723</v>
      </c>
      <c r="E643" s="11">
        <v>11346738.9</v>
      </c>
      <c r="F643" s="11">
        <v>7209797.5</v>
      </c>
      <c r="G643" s="11">
        <v>5438303.8899999997</v>
      </c>
      <c r="H643" s="11">
        <v>3337514</v>
      </c>
      <c r="I643" s="11">
        <v>3108012.5</v>
      </c>
      <c r="J643" s="11">
        <v>3804995</v>
      </c>
      <c r="K643" s="11">
        <v>3757868</v>
      </c>
      <c r="L643" s="11">
        <v>4222910.25</v>
      </c>
      <c r="M643" s="11">
        <v>6134064</v>
      </c>
      <c r="N643" s="11">
        <v>7700848.1799999997</v>
      </c>
      <c r="O643" s="11">
        <v>74106155.219999999</v>
      </c>
      <c r="P643" s="11">
        <v>68332170.450000003</v>
      </c>
    </row>
    <row r="644" spans="1:16" x14ac:dyDescent="0.3">
      <c r="A644" s="120"/>
      <c r="B644" s="16" t="s">
        <v>15</v>
      </c>
      <c r="C644" s="10">
        <v>8651.9599530544147</v>
      </c>
      <c r="D644" s="10">
        <v>7907.6910214277023</v>
      </c>
      <c r="E644" s="10">
        <v>7850.9871596354087</v>
      </c>
      <c r="F644" s="10">
        <v>6966.1353220903884</v>
      </c>
      <c r="G644" s="10">
        <v>6078.0985198231829</v>
      </c>
      <c r="H644" s="10">
        <v>5316.5055818693827</v>
      </c>
      <c r="I644" s="10">
        <v>5439.1205950387985</v>
      </c>
      <c r="J644" s="10">
        <v>5520.7960171285631</v>
      </c>
      <c r="K644" s="10">
        <v>6342.1117341120553</v>
      </c>
      <c r="L644" s="10">
        <v>6510.421829724879</v>
      </c>
      <c r="M644" s="10">
        <v>7993.2510248168683</v>
      </c>
      <c r="N644" s="10">
        <v>9008.4593920567931</v>
      </c>
      <c r="O644" s="10">
        <v>7181.6337964617824</v>
      </c>
      <c r="P644" s="10">
        <v>7296.3560157126503</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47.656999999999996</v>
      </c>
      <c r="D646" s="10">
        <v>16.846</v>
      </c>
      <c r="E646" s="10">
        <v>52.728999999999999</v>
      </c>
      <c r="F646" s="10">
        <v>298.34199999999998</v>
      </c>
      <c r="G646" s="10">
        <v>450.01620000000003</v>
      </c>
      <c r="H646" s="10">
        <v>662.05010000000004</v>
      </c>
      <c r="I646" s="10">
        <v>597.60059999999999</v>
      </c>
      <c r="J646" s="10">
        <v>690.89069999999992</v>
      </c>
      <c r="K646" s="10">
        <v>550.00649999999996</v>
      </c>
      <c r="L646" s="10">
        <v>445.30099999999999</v>
      </c>
      <c r="M646" s="10">
        <v>236.88099999999997</v>
      </c>
      <c r="N646" s="10">
        <v>26.704999999999998</v>
      </c>
      <c r="O646" s="10">
        <v>4075.0251000000003</v>
      </c>
      <c r="P646" s="10">
        <v>4117.5981000000002</v>
      </c>
    </row>
    <row r="647" spans="1:16" x14ac:dyDescent="0.3">
      <c r="A647" s="120"/>
      <c r="B647" s="16" t="s">
        <v>14</v>
      </c>
      <c r="C647" s="11">
        <v>410491.7</v>
      </c>
      <c r="D647" s="11">
        <v>89440</v>
      </c>
      <c r="E647" s="11">
        <v>309773</v>
      </c>
      <c r="F647" s="11">
        <v>1358586</v>
      </c>
      <c r="G647" s="11">
        <v>1991284</v>
      </c>
      <c r="H647" s="11">
        <v>2668735</v>
      </c>
      <c r="I647" s="11">
        <v>2567767.7999999998</v>
      </c>
      <c r="J647" s="11">
        <v>3383959.5</v>
      </c>
      <c r="K647" s="11">
        <v>2710071.9</v>
      </c>
      <c r="L647" s="11">
        <v>2015075.06</v>
      </c>
      <c r="M647" s="11">
        <v>1075733.45</v>
      </c>
      <c r="N647" s="11">
        <v>159279</v>
      </c>
      <c r="O647" s="11">
        <v>18740196.41</v>
      </c>
      <c r="P647" s="11">
        <v>21487169.739999998</v>
      </c>
    </row>
    <row r="648" spans="1:16" x14ac:dyDescent="0.3">
      <c r="A648" s="120"/>
      <c r="B648" s="16" t="s">
        <v>15</v>
      </c>
      <c r="C648" s="10">
        <v>8613.4607717649033</v>
      </c>
      <c r="D648" s="10">
        <v>5309.2722307966287</v>
      </c>
      <c r="E648" s="10">
        <v>5874.8127216522225</v>
      </c>
      <c r="F648" s="10">
        <v>4553.7872642805905</v>
      </c>
      <c r="G648" s="10">
        <v>4424.916258570247</v>
      </c>
      <c r="H648" s="10">
        <v>4031.0166858973353</v>
      </c>
      <c r="I648" s="10">
        <v>4296.7958867511179</v>
      </c>
      <c r="J648" s="10">
        <v>4897.9664945555069</v>
      </c>
      <c r="K648" s="10">
        <v>4927.3452222837368</v>
      </c>
      <c r="L648" s="10">
        <v>4525.1976977370368</v>
      </c>
      <c r="M648" s="10">
        <v>4541.2399052688907</v>
      </c>
      <c r="N648" s="10">
        <v>5964.3886912563185</v>
      </c>
      <c r="O648" s="10">
        <v>4598.7928786009197</v>
      </c>
      <c r="P648" s="10">
        <v>5218.3746976180109</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0">
        <v>642.63559999999995</v>
      </c>
      <c r="D650" s="10">
        <v>753.27359999999987</v>
      </c>
      <c r="E650" s="10">
        <v>609.14300000000003</v>
      </c>
      <c r="F650" s="10">
        <v>447.15550000000002</v>
      </c>
      <c r="G650" s="10">
        <v>620.30600000000004</v>
      </c>
      <c r="H650" s="10">
        <v>653.51099999999997</v>
      </c>
      <c r="I650" s="10">
        <v>613.92050000000006</v>
      </c>
      <c r="J650" s="10">
        <v>780.54550000000017</v>
      </c>
      <c r="K650" s="10">
        <v>697.21</v>
      </c>
      <c r="L650" s="10">
        <v>648.72349999999994</v>
      </c>
      <c r="M650" s="10">
        <v>629.07000000000005</v>
      </c>
      <c r="N650" s="10">
        <v>785.17399999999998</v>
      </c>
      <c r="O650" s="10">
        <v>7880.6682000000019</v>
      </c>
      <c r="P650" s="10">
        <v>7892.7414000000017</v>
      </c>
    </row>
    <row r="651" spans="1:16" x14ac:dyDescent="0.3">
      <c r="A651" s="120"/>
      <c r="B651" s="16" t="s">
        <v>14</v>
      </c>
      <c r="C651" s="11">
        <v>5671515</v>
      </c>
      <c r="D651" s="11">
        <v>5682764</v>
      </c>
      <c r="E651" s="11">
        <v>5211226</v>
      </c>
      <c r="F651" s="11">
        <v>3964311</v>
      </c>
      <c r="G651" s="11">
        <v>4719357.2</v>
      </c>
      <c r="H651" s="11">
        <v>4064157</v>
      </c>
      <c r="I651" s="11">
        <v>3792176</v>
      </c>
      <c r="J651" s="11">
        <v>4820387</v>
      </c>
      <c r="K651" s="11">
        <v>4632051</v>
      </c>
      <c r="L651" s="11">
        <v>5014578</v>
      </c>
      <c r="M651" s="11">
        <v>5415392</v>
      </c>
      <c r="N651" s="11">
        <v>6291117</v>
      </c>
      <c r="O651" s="11">
        <v>59279031.200000003</v>
      </c>
      <c r="P651" s="11">
        <v>59669865.100000001</v>
      </c>
    </row>
    <row r="652" spans="1:16" x14ac:dyDescent="0.3">
      <c r="A652" s="120"/>
      <c r="B652" s="16" t="s">
        <v>15</v>
      </c>
      <c r="C652" s="10">
        <v>8825.3980949701509</v>
      </c>
      <c r="D652" s="10">
        <v>7544.0902216671348</v>
      </c>
      <c r="E652" s="10">
        <v>8555.012534002688</v>
      </c>
      <c r="F652" s="10">
        <v>8865.6205727090455</v>
      </c>
      <c r="G652" s="10">
        <v>7608.1114804628678</v>
      </c>
      <c r="H652" s="10">
        <v>6218.9572937563407</v>
      </c>
      <c r="I652" s="10">
        <v>6176.9821988351914</v>
      </c>
      <c r="J652" s="10">
        <v>6175.6643270635714</v>
      </c>
      <c r="K652" s="10">
        <v>6643.6955866955441</v>
      </c>
      <c r="L652" s="10">
        <v>7729.9157499304401</v>
      </c>
      <c r="M652" s="10">
        <v>8608.5682038564846</v>
      </c>
      <c r="N652" s="10">
        <v>8012.3857896466261</v>
      </c>
      <c r="O652" s="10">
        <v>7522.0818458008407</v>
      </c>
      <c r="P652" s="10">
        <v>7560.0937717280331</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4921.2676999999994</v>
      </c>
      <c r="D654" s="10">
        <v>5004.1315000000004</v>
      </c>
      <c r="E654" s="10">
        <v>5727.3518999999997</v>
      </c>
      <c r="F654" s="10">
        <v>4866.635150000001</v>
      </c>
      <c r="G654" s="10">
        <v>5274.3937500000002</v>
      </c>
      <c r="H654" s="10">
        <v>4880.0537999999997</v>
      </c>
      <c r="I654" s="10">
        <v>5014.5472999999993</v>
      </c>
      <c r="J654" s="10">
        <v>5756.8135000000002</v>
      </c>
      <c r="K654" s="10">
        <v>4619.728799999999</v>
      </c>
      <c r="L654" s="10">
        <v>4433.8152499999997</v>
      </c>
      <c r="M654" s="10">
        <v>5357.9717500000024</v>
      </c>
      <c r="N654" s="10">
        <v>5894.1979800000008</v>
      </c>
      <c r="O654" s="10">
        <v>61750.908379999993</v>
      </c>
      <c r="P654" s="10">
        <v>68777.283850000022</v>
      </c>
    </row>
    <row r="655" spans="1:16" x14ac:dyDescent="0.3">
      <c r="A655" s="120"/>
      <c r="B655" s="16" t="s">
        <v>14</v>
      </c>
      <c r="C655" s="11">
        <v>25005967.98</v>
      </c>
      <c r="D655" s="11">
        <v>26876930.899999999</v>
      </c>
      <c r="E655" s="11">
        <v>30398948.800000001</v>
      </c>
      <c r="F655" s="11">
        <v>25845168.370000001</v>
      </c>
      <c r="G655" s="11">
        <v>25930923.149999999</v>
      </c>
      <c r="H655" s="11">
        <v>24905766.989999998</v>
      </c>
      <c r="I655" s="11">
        <v>25938346.16</v>
      </c>
      <c r="J655" s="11">
        <v>28356267.66</v>
      </c>
      <c r="K655" s="11">
        <v>28332444.600000001</v>
      </c>
      <c r="L655" s="11">
        <v>28056923.760000002</v>
      </c>
      <c r="M655" s="11">
        <v>27810065.75</v>
      </c>
      <c r="N655" s="11">
        <v>31474189.969999999</v>
      </c>
      <c r="O655" s="11">
        <v>328931944.08999997</v>
      </c>
      <c r="P655" s="11">
        <v>357442729.43000001</v>
      </c>
    </row>
    <row r="656" spans="1:16" x14ac:dyDescent="0.3">
      <c r="B656" s="16" t="s">
        <v>15</v>
      </c>
      <c r="C656" s="10">
        <v>5081.2045806815195</v>
      </c>
      <c r="D656" s="10">
        <v>5370.9481655308209</v>
      </c>
      <c r="E656" s="10">
        <v>5307.6795927276626</v>
      </c>
      <c r="F656" s="10">
        <v>5310.6854270758295</v>
      </c>
      <c r="G656" s="10">
        <v>4916.3798493428749</v>
      </c>
      <c r="H656" s="10">
        <v>5103.5845117117351</v>
      </c>
      <c r="I656" s="10">
        <v>5172.6197018821622</v>
      </c>
      <c r="J656" s="10">
        <v>4925.6880842153387</v>
      </c>
      <c r="K656" s="10">
        <v>6132.9237768243029</v>
      </c>
      <c r="L656" s="10">
        <v>6327.9415532706298</v>
      </c>
      <c r="M656" s="10">
        <v>5190.4091786224863</v>
      </c>
      <c r="N656" s="10">
        <v>5339.8596512701452</v>
      </c>
      <c r="O656" s="10">
        <v>5326.7547428749258</v>
      </c>
      <c r="P656" s="10">
        <v>5197.1044714351556</v>
      </c>
    </row>
  </sheetData>
  <mergeCells count="3">
    <mergeCell ref="C2:N2"/>
    <mergeCell ref="O2:P2"/>
    <mergeCell ref="A1:P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56"/>
  <sheetViews>
    <sheetView topLeftCell="A622" workbookViewId="0">
      <selection activeCell="R648" sqref="R648"/>
    </sheetView>
  </sheetViews>
  <sheetFormatPr defaultRowHeight="14.4" x14ac:dyDescent="0.3"/>
  <cols>
    <col min="1" max="1" width="18.109375" style="119" customWidth="1"/>
  </cols>
  <sheetData>
    <row r="1" spans="1:16" ht="15" customHeight="1" x14ac:dyDescent="0.3">
      <c r="A1" s="242" t="s">
        <v>719</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1676.991</v>
      </c>
      <c r="D6" s="10">
        <v>2032.6789999999999</v>
      </c>
      <c r="E6" s="10">
        <v>2399.4429999999998</v>
      </c>
      <c r="F6" s="10">
        <v>2042.9929999999999</v>
      </c>
      <c r="G6" s="10">
        <v>1736.326</v>
      </c>
      <c r="H6" s="10">
        <v>1658.671</v>
      </c>
      <c r="I6" s="10">
        <v>1484.7329999999999</v>
      </c>
      <c r="J6" s="10">
        <v>1866.1029999999998</v>
      </c>
      <c r="K6" s="10">
        <v>1334.3329999999999</v>
      </c>
      <c r="L6" s="10">
        <v>2050.1010000000001</v>
      </c>
      <c r="M6" s="10">
        <v>2206.9090000000001</v>
      </c>
      <c r="N6" s="10">
        <v>1993.066</v>
      </c>
      <c r="O6" s="10">
        <v>22482.347999999998</v>
      </c>
      <c r="P6" s="10">
        <v>22264.400000000001</v>
      </c>
    </row>
    <row r="7" spans="1:16" x14ac:dyDescent="0.3">
      <c r="A7" s="120"/>
      <c r="B7" s="16" t="s">
        <v>14</v>
      </c>
      <c r="C7" s="11">
        <v>6685562.5</v>
      </c>
      <c r="D7" s="11">
        <v>6902804.5</v>
      </c>
      <c r="E7" s="11">
        <v>8095620</v>
      </c>
      <c r="F7" s="11">
        <v>7731890</v>
      </c>
      <c r="G7" s="11">
        <v>6841238.5</v>
      </c>
      <c r="H7" s="11">
        <v>8458679</v>
      </c>
      <c r="I7" s="11">
        <v>8680460</v>
      </c>
      <c r="J7" s="11">
        <v>9839617</v>
      </c>
      <c r="K7" s="11">
        <v>10990829</v>
      </c>
      <c r="L7" s="11">
        <v>15428782</v>
      </c>
      <c r="M7" s="11">
        <v>10300158</v>
      </c>
      <c r="N7" s="11">
        <v>9937086</v>
      </c>
      <c r="O7" s="11">
        <v>109892726.5</v>
      </c>
      <c r="P7" s="11">
        <v>100950353.13</v>
      </c>
    </row>
    <row r="8" spans="1:16" x14ac:dyDescent="0.3">
      <c r="A8" s="120"/>
      <c r="B8" s="16" t="s">
        <v>15</v>
      </c>
      <c r="C8" s="10">
        <v>3986.6418484058649</v>
      </c>
      <c r="D8" s="10">
        <v>3395.9147017310652</v>
      </c>
      <c r="E8" s="10">
        <v>3373.9580394283175</v>
      </c>
      <c r="F8" s="10">
        <v>3784.5895703020033</v>
      </c>
      <c r="G8" s="10">
        <v>3940.0656904291013</v>
      </c>
      <c r="H8" s="10">
        <v>5099.6725691834008</v>
      </c>
      <c r="I8" s="10">
        <v>5846.4787945037933</v>
      </c>
      <c r="J8" s="10">
        <v>5272.8155948519461</v>
      </c>
      <c r="K8" s="10">
        <v>8236.94609966178</v>
      </c>
      <c r="L8" s="10">
        <v>7525.8643354644473</v>
      </c>
      <c r="M8" s="10">
        <v>4667.2327676401701</v>
      </c>
      <c r="N8" s="10">
        <v>4985.8288686877404</v>
      </c>
      <c r="O8" s="10">
        <v>4887.9559421462563</v>
      </c>
      <c r="P8" s="10">
        <v>4534.1600550654857</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30"/>
      <c r="D10" s="130">
        <v>1.9530000000000001</v>
      </c>
      <c r="E10" s="10">
        <v>3.782</v>
      </c>
      <c r="F10" s="10">
        <v>5.8170000000000002</v>
      </c>
      <c r="G10" s="10">
        <v>10.702</v>
      </c>
      <c r="H10" s="10">
        <v>8.6974999999999998</v>
      </c>
      <c r="I10" s="10">
        <v>18.674500000000002</v>
      </c>
      <c r="J10" s="10">
        <v>17.666</v>
      </c>
      <c r="K10" s="10">
        <v>14.244000000000002</v>
      </c>
      <c r="L10" s="10">
        <v>6.7549999999999999</v>
      </c>
      <c r="M10" s="10">
        <v>5.99</v>
      </c>
      <c r="N10" s="130">
        <v>4.3600000000000003</v>
      </c>
      <c r="O10" s="10">
        <v>98.641000000000005</v>
      </c>
      <c r="P10" s="10">
        <v>144.08500000000001</v>
      </c>
    </row>
    <row r="11" spans="1:16" x14ac:dyDescent="0.3">
      <c r="A11" s="120"/>
      <c r="B11" s="16" t="s">
        <v>14</v>
      </c>
      <c r="C11" s="130"/>
      <c r="D11" s="130">
        <v>15725</v>
      </c>
      <c r="E11" s="11">
        <v>22533</v>
      </c>
      <c r="F11" s="11">
        <v>27657</v>
      </c>
      <c r="G11" s="11">
        <v>36346</v>
      </c>
      <c r="H11" s="11">
        <v>41861</v>
      </c>
      <c r="I11" s="11">
        <v>63489</v>
      </c>
      <c r="J11" s="11">
        <v>44069</v>
      </c>
      <c r="K11" s="11">
        <v>46968.7</v>
      </c>
      <c r="L11" s="11">
        <v>21222</v>
      </c>
      <c r="M11" s="11">
        <v>22688</v>
      </c>
      <c r="N11" s="130">
        <v>16985</v>
      </c>
      <c r="O11" s="11">
        <v>359543.7</v>
      </c>
      <c r="P11" s="11">
        <v>518103</v>
      </c>
    </row>
    <row r="12" spans="1:16" x14ac:dyDescent="0.3">
      <c r="A12" s="120"/>
      <c r="B12" s="16" t="s">
        <v>15</v>
      </c>
      <c r="C12" s="130"/>
      <c r="D12" s="130">
        <v>8051.7153097798255</v>
      </c>
      <c r="E12" s="10">
        <v>5957.9587519830784</v>
      </c>
      <c r="F12" s="10">
        <v>4754.5126353790611</v>
      </c>
      <c r="G12" s="10">
        <v>3396.1876284806576</v>
      </c>
      <c r="H12" s="10">
        <v>4812.9922391491809</v>
      </c>
      <c r="I12" s="10">
        <v>3399.7697394843235</v>
      </c>
      <c r="J12" s="10">
        <v>2494.5658326729313</v>
      </c>
      <c r="K12" s="10">
        <v>3297.4375175512496</v>
      </c>
      <c r="L12" s="10">
        <v>3141.6728349370837</v>
      </c>
      <c r="M12" s="10">
        <v>3787.6460767946578</v>
      </c>
      <c r="N12" s="130">
        <v>3895.6422018348621</v>
      </c>
      <c r="O12" s="10">
        <v>3644.9721718149649</v>
      </c>
      <c r="P12" s="10">
        <v>3595.8149703300132</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233.56400000000002</v>
      </c>
      <c r="D18" s="10">
        <v>255.27700000000002</v>
      </c>
      <c r="E18" s="10">
        <v>319.84500000000003</v>
      </c>
      <c r="F18" s="10">
        <v>274.20699999999999</v>
      </c>
      <c r="G18" s="10">
        <v>244.34799999999998</v>
      </c>
      <c r="H18" s="10">
        <v>289.221</v>
      </c>
      <c r="I18" s="10">
        <v>327.59899999999999</v>
      </c>
      <c r="J18" s="10">
        <v>379.13400000000001</v>
      </c>
      <c r="K18" s="10">
        <v>311.59399999999999</v>
      </c>
      <c r="L18" s="10">
        <v>312.08</v>
      </c>
      <c r="M18" s="10">
        <v>311.30400000000003</v>
      </c>
      <c r="N18" s="10">
        <v>288.51099999999997</v>
      </c>
      <c r="O18" s="10">
        <v>3546.6839999999997</v>
      </c>
      <c r="P18" s="10">
        <v>3349.05</v>
      </c>
    </row>
    <row r="19" spans="1:16" x14ac:dyDescent="0.3">
      <c r="A19" s="120"/>
      <c r="B19" s="16" t="s">
        <v>14</v>
      </c>
      <c r="C19" s="11">
        <v>1011424</v>
      </c>
      <c r="D19" s="11">
        <v>1025325</v>
      </c>
      <c r="E19" s="11">
        <v>1355508</v>
      </c>
      <c r="F19" s="11">
        <v>1057872</v>
      </c>
      <c r="G19" s="11">
        <v>1041933</v>
      </c>
      <c r="H19" s="11">
        <v>1283172</v>
      </c>
      <c r="I19" s="11">
        <v>1397506</v>
      </c>
      <c r="J19" s="11">
        <v>1570208</v>
      </c>
      <c r="K19" s="11">
        <v>1040015</v>
      </c>
      <c r="L19" s="11">
        <v>853227</v>
      </c>
      <c r="M19" s="11">
        <v>956208</v>
      </c>
      <c r="N19" s="11">
        <v>1029286</v>
      </c>
      <c r="O19" s="11">
        <v>13621684</v>
      </c>
      <c r="P19" s="11">
        <v>16163828.529999999</v>
      </c>
    </row>
    <row r="20" spans="1:16" x14ac:dyDescent="0.3">
      <c r="A20" s="120"/>
      <c r="B20" s="16" t="s">
        <v>15</v>
      </c>
      <c r="C20" s="10">
        <v>4330.3933825418299</v>
      </c>
      <c r="D20" s="10">
        <v>4016.5193103961578</v>
      </c>
      <c r="E20" s="10">
        <v>4238.0152886554424</v>
      </c>
      <c r="F20" s="10">
        <v>3857.9321461523591</v>
      </c>
      <c r="G20" s="10">
        <v>4264.1355771277031</v>
      </c>
      <c r="H20" s="10">
        <v>4436.6487910628903</v>
      </c>
      <c r="I20" s="10">
        <v>4265.9043525773886</v>
      </c>
      <c r="J20" s="10">
        <v>4141.5647238179636</v>
      </c>
      <c r="K20" s="10">
        <v>3337.7247315416857</v>
      </c>
      <c r="L20" s="10">
        <v>2734.0008972058445</v>
      </c>
      <c r="M20" s="10">
        <v>3071.6213090740885</v>
      </c>
      <c r="N20" s="10">
        <v>3567.579745659611</v>
      </c>
      <c r="O20" s="10">
        <v>3840.6816056914013</v>
      </c>
      <c r="P20" s="10">
        <v>4826.3921201534758</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1.45</v>
      </c>
      <c r="D22" s="10"/>
      <c r="E22" s="130">
        <v>0.1</v>
      </c>
      <c r="F22" s="130">
        <v>5.0999999999999996</v>
      </c>
      <c r="G22" s="130">
        <v>0.8</v>
      </c>
      <c r="H22" s="130">
        <v>0.12</v>
      </c>
      <c r="I22" s="10">
        <v>2.08</v>
      </c>
      <c r="J22" s="10">
        <v>3.37</v>
      </c>
      <c r="K22" s="10">
        <v>6.34</v>
      </c>
      <c r="L22" s="10">
        <v>5.25</v>
      </c>
      <c r="M22" s="10">
        <v>0.54</v>
      </c>
      <c r="N22" s="10"/>
      <c r="O22" s="10">
        <v>25.15</v>
      </c>
      <c r="P22" s="10">
        <v>27.01</v>
      </c>
    </row>
    <row r="23" spans="1:16" x14ac:dyDescent="0.3">
      <c r="A23" s="120"/>
      <c r="B23" s="16" t="s">
        <v>14</v>
      </c>
      <c r="C23" s="11">
        <v>2533</v>
      </c>
      <c r="D23" s="11"/>
      <c r="E23" s="130">
        <v>300</v>
      </c>
      <c r="F23" s="130">
        <v>8275</v>
      </c>
      <c r="G23" s="130">
        <v>745</v>
      </c>
      <c r="H23" s="130">
        <v>300</v>
      </c>
      <c r="I23" s="11">
        <v>3410</v>
      </c>
      <c r="J23" s="11">
        <v>6140</v>
      </c>
      <c r="K23" s="11">
        <v>8034</v>
      </c>
      <c r="L23" s="11">
        <v>5984</v>
      </c>
      <c r="M23" s="11">
        <v>687</v>
      </c>
      <c r="N23" s="11"/>
      <c r="O23" s="11">
        <v>36408</v>
      </c>
      <c r="P23" s="11">
        <v>44976</v>
      </c>
    </row>
    <row r="24" spans="1:16" x14ac:dyDescent="0.3">
      <c r="A24" s="120"/>
      <c r="B24" s="16" t="s">
        <v>15</v>
      </c>
      <c r="C24" s="10">
        <v>1746.8965517241379</v>
      </c>
      <c r="D24" s="10"/>
      <c r="E24" s="130">
        <v>3000</v>
      </c>
      <c r="F24" s="130">
        <v>1622.5490196078431</v>
      </c>
      <c r="G24" s="130">
        <v>931.25</v>
      </c>
      <c r="H24" s="130">
        <v>2500</v>
      </c>
      <c r="I24" s="10">
        <v>1639.4230769230769</v>
      </c>
      <c r="J24" s="10">
        <v>1821.9584569732938</v>
      </c>
      <c r="K24" s="10">
        <v>1267.192429022082</v>
      </c>
      <c r="L24" s="10">
        <v>1139.8095238095239</v>
      </c>
      <c r="M24" s="10">
        <v>1272.2222222222222</v>
      </c>
      <c r="N24" s="10"/>
      <c r="O24" s="10">
        <v>1447.6341948310139</v>
      </c>
      <c r="P24" s="10">
        <v>1665.1610514624213</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c r="I34" s="130"/>
      <c r="J34" s="130"/>
      <c r="K34" s="130"/>
      <c r="L34" s="130"/>
      <c r="M34" s="130"/>
      <c r="N34" s="130"/>
      <c r="O34" s="130"/>
      <c r="P34" s="130"/>
    </row>
    <row r="35" spans="1:16" x14ac:dyDescent="0.3">
      <c r="A35" s="120"/>
      <c r="B35" s="16" t="s">
        <v>14</v>
      </c>
      <c r="C35" s="130"/>
      <c r="D35" s="130"/>
      <c r="E35" s="130"/>
      <c r="F35" s="130"/>
      <c r="G35" s="130"/>
      <c r="H35" s="130"/>
      <c r="I35" s="130"/>
      <c r="J35" s="130"/>
      <c r="K35" s="130"/>
      <c r="L35" s="130"/>
      <c r="M35" s="130"/>
      <c r="N35" s="130"/>
      <c r="O35" s="130"/>
      <c r="P35" s="130"/>
    </row>
    <row r="36" spans="1:16" x14ac:dyDescent="0.3">
      <c r="A36" s="120"/>
      <c r="B36" s="16" t="s">
        <v>15</v>
      </c>
      <c r="C36" s="130"/>
      <c r="D36" s="130"/>
      <c r="E36" s="130"/>
      <c r="F36" s="130"/>
      <c r="G36" s="130"/>
      <c r="H36" s="130"/>
      <c r="I36" s="130"/>
      <c r="J36" s="130"/>
      <c r="K36" s="130"/>
      <c r="L36" s="130"/>
      <c r="M36" s="130"/>
      <c r="N36" s="130"/>
      <c r="O36" s="130"/>
      <c r="P36" s="130"/>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0.08</v>
      </c>
      <c r="D38" s="10"/>
      <c r="E38" s="10">
        <v>0.19</v>
      </c>
      <c r="F38" s="130">
        <v>0.05</v>
      </c>
      <c r="G38" s="10">
        <v>0.12</v>
      </c>
      <c r="H38" s="10">
        <v>0.154</v>
      </c>
      <c r="I38" s="10">
        <v>5.5E-2</v>
      </c>
      <c r="J38" s="10">
        <v>0.161</v>
      </c>
      <c r="K38" s="10">
        <v>8.3000000000000004E-2</v>
      </c>
      <c r="L38" s="10">
        <v>7.400000000000001E-2</v>
      </c>
      <c r="M38" s="10">
        <v>1.8000000000000002E-2</v>
      </c>
      <c r="N38" s="10">
        <v>5.5999999999999994E-2</v>
      </c>
      <c r="O38" s="10">
        <v>1.0410000000000001</v>
      </c>
      <c r="P38" s="10">
        <v>2.0489999999999999</v>
      </c>
    </row>
    <row r="39" spans="1:16" x14ac:dyDescent="0.3">
      <c r="A39" s="120"/>
      <c r="B39" s="16" t="s">
        <v>14</v>
      </c>
      <c r="C39" s="11">
        <v>7700</v>
      </c>
      <c r="D39" s="11"/>
      <c r="E39" s="11">
        <v>22750</v>
      </c>
      <c r="F39" s="130">
        <v>5700</v>
      </c>
      <c r="G39" s="11">
        <v>13800</v>
      </c>
      <c r="H39" s="11">
        <v>20010</v>
      </c>
      <c r="I39" s="11">
        <v>6350</v>
      </c>
      <c r="J39" s="11">
        <v>18325</v>
      </c>
      <c r="K39" s="11">
        <v>8550</v>
      </c>
      <c r="L39" s="11">
        <v>2600</v>
      </c>
      <c r="M39" s="11">
        <v>120</v>
      </c>
      <c r="N39" s="11">
        <v>2500</v>
      </c>
      <c r="O39" s="11">
        <v>108405</v>
      </c>
      <c r="P39" s="11">
        <v>235250</v>
      </c>
    </row>
    <row r="40" spans="1:16" x14ac:dyDescent="0.3">
      <c r="A40" s="120"/>
      <c r="B40" s="16" t="s">
        <v>15</v>
      </c>
      <c r="C40" s="10">
        <v>96250</v>
      </c>
      <c r="D40" s="10"/>
      <c r="E40" s="10">
        <v>119736.84210526316</v>
      </c>
      <c r="F40" s="130">
        <v>114000</v>
      </c>
      <c r="G40" s="10">
        <v>115000</v>
      </c>
      <c r="H40" s="10">
        <v>129935.06493506493</v>
      </c>
      <c r="I40" s="10">
        <v>115454.54545454546</v>
      </c>
      <c r="J40" s="10">
        <v>113819.87577639752</v>
      </c>
      <c r="K40" s="10">
        <v>103012.04819277108</v>
      </c>
      <c r="L40" s="10">
        <v>35135.135135135133</v>
      </c>
      <c r="M40" s="10">
        <v>6666.6666666666661</v>
      </c>
      <c r="N40" s="10">
        <v>44642.857142857145</v>
      </c>
      <c r="O40" s="10">
        <v>104135.44668587895</v>
      </c>
      <c r="P40" s="10">
        <v>114812.10346510494</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67.445999999999998</v>
      </c>
      <c r="D42" s="10">
        <v>96.617999999999995</v>
      </c>
      <c r="E42" s="10">
        <v>109.435</v>
      </c>
      <c r="F42" s="10">
        <v>72.19</v>
      </c>
      <c r="G42" s="10">
        <v>99.64</v>
      </c>
      <c r="H42" s="10">
        <v>125.045</v>
      </c>
      <c r="I42" s="10">
        <v>117.90100000000001</v>
      </c>
      <c r="J42" s="10">
        <v>126.44</v>
      </c>
      <c r="K42" s="10">
        <v>108.515</v>
      </c>
      <c r="L42" s="10">
        <v>173.19499999999999</v>
      </c>
      <c r="M42" s="10">
        <v>126.35</v>
      </c>
      <c r="N42" s="10">
        <v>147.28</v>
      </c>
      <c r="O42" s="10">
        <v>1370.0550000000001</v>
      </c>
      <c r="P42" s="10">
        <v>1180.8050000000001</v>
      </c>
    </row>
    <row r="43" spans="1:16" x14ac:dyDescent="0.3">
      <c r="A43" s="120"/>
      <c r="B43" s="16" t="s">
        <v>14</v>
      </c>
      <c r="C43" s="11">
        <v>208057.5</v>
      </c>
      <c r="D43" s="11">
        <v>270833</v>
      </c>
      <c r="E43" s="11">
        <v>430844</v>
      </c>
      <c r="F43" s="11">
        <v>324554</v>
      </c>
      <c r="G43" s="11">
        <v>326657</v>
      </c>
      <c r="H43" s="11">
        <v>331057.5</v>
      </c>
      <c r="I43" s="11">
        <v>376800</v>
      </c>
      <c r="J43" s="11">
        <v>322547.5</v>
      </c>
      <c r="K43" s="11">
        <v>266150</v>
      </c>
      <c r="L43" s="11">
        <v>278792</v>
      </c>
      <c r="M43" s="11">
        <v>284636</v>
      </c>
      <c r="N43" s="11">
        <v>431921.3</v>
      </c>
      <c r="O43" s="11">
        <v>3852849.8</v>
      </c>
      <c r="P43" s="11">
        <v>4281421</v>
      </c>
    </row>
    <row r="44" spans="1:16" x14ac:dyDescent="0.3">
      <c r="A44" s="120"/>
      <c r="B44" s="16" t="s">
        <v>15</v>
      </c>
      <c r="C44" s="10">
        <v>3084.8011742727513</v>
      </c>
      <c r="D44" s="10">
        <v>2803.1319215881103</v>
      </c>
      <c r="E44" s="10">
        <v>3936.9854251382098</v>
      </c>
      <c r="F44" s="10">
        <v>4495.8304474303914</v>
      </c>
      <c r="G44" s="10">
        <v>3278.3721397029308</v>
      </c>
      <c r="H44" s="10">
        <v>2647.5068975168938</v>
      </c>
      <c r="I44" s="10">
        <v>3195.9016462964692</v>
      </c>
      <c r="J44" s="10">
        <v>2550.9925656437836</v>
      </c>
      <c r="K44" s="10">
        <v>2452.6563147951897</v>
      </c>
      <c r="L44" s="10">
        <v>1609.7000490776293</v>
      </c>
      <c r="M44" s="10">
        <v>2252.7582113177682</v>
      </c>
      <c r="N44" s="10">
        <v>2932.6541281912005</v>
      </c>
      <c r="O44" s="10">
        <v>2812.1862261004121</v>
      </c>
      <c r="P44" s="10">
        <v>3625.8493146624551</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64.093000000000004</v>
      </c>
      <c r="D50" s="10">
        <v>84.734999999999999</v>
      </c>
      <c r="E50" s="10">
        <v>64.867999999999995</v>
      </c>
      <c r="F50" s="10">
        <v>53.806999999999995</v>
      </c>
      <c r="G50" s="10">
        <v>55.744999999999997</v>
      </c>
      <c r="H50" s="10">
        <v>89.194999999999993</v>
      </c>
      <c r="I50" s="10">
        <v>85.355000000000004</v>
      </c>
      <c r="J50" s="10">
        <v>79.69</v>
      </c>
      <c r="K50" s="10">
        <v>66.87</v>
      </c>
      <c r="L50" s="10">
        <v>73.010000000000005</v>
      </c>
      <c r="M50" s="10">
        <v>80.894999999999996</v>
      </c>
      <c r="N50" s="10">
        <v>136.13</v>
      </c>
      <c r="O50" s="10">
        <v>934.39300000000003</v>
      </c>
      <c r="P50" s="10">
        <v>796.7589999999999</v>
      </c>
    </row>
    <row r="51" spans="1:16" x14ac:dyDescent="0.3">
      <c r="A51" s="120"/>
      <c r="B51" s="16" t="s">
        <v>14</v>
      </c>
      <c r="C51" s="11">
        <v>161723</v>
      </c>
      <c r="D51" s="11">
        <v>183392</v>
      </c>
      <c r="E51" s="11">
        <v>172775.04000000001</v>
      </c>
      <c r="F51" s="11">
        <v>311100</v>
      </c>
      <c r="G51" s="11">
        <v>314323</v>
      </c>
      <c r="H51" s="11">
        <v>256138</v>
      </c>
      <c r="I51" s="11">
        <v>277240</v>
      </c>
      <c r="J51" s="11">
        <v>239893</v>
      </c>
      <c r="K51" s="11">
        <v>293257</v>
      </c>
      <c r="L51" s="11">
        <v>268281</v>
      </c>
      <c r="M51" s="11">
        <v>241406</v>
      </c>
      <c r="N51" s="11">
        <v>418457</v>
      </c>
      <c r="O51" s="11">
        <v>3137985.04</v>
      </c>
      <c r="P51" s="11">
        <v>3308127</v>
      </c>
    </row>
    <row r="52" spans="1:16" x14ac:dyDescent="0.3">
      <c r="A52" s="120"/>
      <c r="B52" s="16" t="s">
        <v>15</v>
      </c>
      <c r="C52" s="10">
        <v>2523.2552696862372</v>
      </c>
      <c r="D52" s="10">
        <v>2164.3004661592022</v>
      </c>
      <c r="E52" s="10">
        <v>2663.4864648208668</v>
      </c>
      <c r="F52" s="10">
        <v>5781.7756054045012</v>
      </c>
      <c r="G52" s="10">
        <v>5638.586420306754</v>
      </c>
      <c r="H52" s="10">
        <v>2871.6632098211785</v>
      </c>
      <c r="I52" s="10">
        <v>3248.0815417960284</v>
      </c>
      <c r="J52" s="10">
        <v>3010.3275191366542</v>
      </c>
      <c r="K52" s="10">
        <v>4385.4792881710782</v>
      </c>
      <c r="L52" s="10">
        <v>3674.5788248185181</v>
      </c>
      <c r="M52" s="10">
        <v>2984.1893812967428</v>
      </c>
      <c r="N52" s="10">
        <v>3073.9513700139573</v>
      </c>
      <c r="O52" s="10">
        <v>3358.3139428484587</v>
      </c>
      <c r="P52" s="10">
        <v>4151.9794567742574</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30"/>
      <c r="H54" s="130"/>
      <c r="I54" s="130"/>
      <c r="J54" s="130"/>
      <c r="K54" s="130"/>
      <c r="L54" s="130"/>
      <c r="M54" s="130"/>
      <c r="N54" s="130"/>
      <c r="O54" s="130"/>
      <c r="P54" s="130"/>
    </row>
    <row r="55" spans="1:16" x14ac:dyDescent="0.3">
      <c r="A55" s="120"/>
      <c r="B55" s="16" t="s">
        <v>14</v>
      </c>
      <c r="C55" s="130"/>
      <c r="D55" s="130"/>
      <c r="E55" s="130"/>
      <c r="F55" s="130"/>
      <c r="G55" s="130"/>
      <c r="H55" s="130"/>
      <c r="I55" s="130"/>
      <c r="J55" s="130"/>
      <c r="K55" s="130"/>
      <c r="L55" s="130"/>
      <c r="M55" s="130"/>
      <c r="N55" s="130"/>
      <c r="O55" s="130"/>
      <c r="P55" s="130"/>
    </row>
    <row r="56" spans="1:16" x14ac:dyDescent="0.3">
      <c r="A56" s="120"/>
      <c r="B56" s="16" t="s">
        <v>15</v>
      </c>
      <c r="C56" s="130"/>
      <c r="D56" s="130"/>
      <c r="E56" s="130"/>
      <c r="F56" s="130"/>
      <c r="G56" s="130"/>
      <c r="H56" s="130"/>
      <c r="I56" s="130"/>
      <c r="J56" s="130"/>
      <c r="K56" s="130"/>
      <c r="L56" s="130"/>
      <c r="M56" s="130"/>
      <c r="N56" s="130"/>
      <c r="O56" s="130"/>
      <c r="P56" s="130"/>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0"/>
      <c r="I58" s="130"/>
      <c r="J58" s="130"/>
      <c r="K58" s="130"/>
      <c r="L58" s="130"/>
      <c r="M58" s="130"/>
      <c r="N58" s="130"/>
      <c r="O58" s="10"/>
      <c r="P58" s="130">
        <v>2.52</v>
      </c>
    </row>
    <row r="59" spans="1:16" x14ac:dyDescent="0.3">
      <c r="A59" s="120"/>
      <c r="B59" s="16" t="s">
        <v>14</v>
      </c>
      <c r="C59" s="130"/>
      <c r="D59" s="130"/>
      <c r="E59" s="130"/>
      <c r="F59" s="130"/>
      <c r="G59" s="130"/>
      <c r="H59" s="11"/>
      <c r="I59" s="130"/>
      <c r="J59" s="130"/>
      <c r="K59" s="130"/>
      <c r="L59" s="130"/>
      <c r="M59" s="130"/>
      <c r="N59" s="130"/>
      <c r="O59" s="11"/>
      <c r="P59" s="130">
        <v>504</v>
      </c>
    </row>
    <row r="60" spans="1:16" x14ac:dyDescent="0.3">
      <c r="A60" s="120"/>
      <c r="B60" s="16" t="s">
        <v>15</v>
      </c>
      <c r="C60" s="130"/>
      <c r="D60" s="130"/>
      <c r="E60" s="130"/>
      <c r="F60" s="130"/>
      <c r="G60" s="130"/>
      <c r="H60" s="10"/>
      <c r="I60" s="130"/>
      <c r="J60" s="130"/>
      <c r="K60" s="130"/>
      <c r="L60" s="130"/>
      <c r="M60" s="130"/>
      <c r="N60" s="130"/>
      <c r="O60" s="10"/>
      <c r="P60" s="130">
        <v>200</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182.66400000000002</v>
      </c>
      <c r="D66" s="10">
        <v>174.81799999999998</v>
      </c>
      <c r="E66" s="10">
        <v>275.82599999999996</v>
      </c>
      <c r="F66" s="10">
        <v>273.14299999999997</v>
      </c>
      <c r="G66" s="10">
        <v>311.05700000000002</v>
      </c>
      <c r="H66" s="10">
        <v>307.93799999999999</v>
      </c>
      <c r="I66" s="10">
        <v>287.22900000000004</v>
      </c>
      <c r="J66" s="10">
        <v>309.08199999999999</v>
      </c>
      <c r="K66" s="10">
        <v>296.21499999999997</v>
      </c>
      <c r="L66" s="10">
        <v>269.15800000000002</v>
      </c>
      <c r="M66" s="10">
        <v>255.797</v>
      </c>
      <c r="N66" s="10">
        <v>157.226</v>
      </c>
      <c r="O66" s="10">
        <v>3100.1529999999998</v>
      </c>
      <c r="P66" s="10">
        <v>2613.81</v>
      </c>
    </row>
    <row r="67" spans="1:16" x14ac:dyDescent="0.3">
      <c r="A67" s="120"/>
      <c r="B67" s="16" t="s">
        <v>14</v>
      </c>
      <c r="C67" s="11">
        <v>400753.4</v>
      </c>
      <c r="D67" s="11">
        <v>431968.9</v>
      </c>
      <c r="E67" s="11">
        <v>980133.3</v>
      </c>
      <c r="F67" s="11">
        <v>1040003</v>
      </c>
      <c r="G67" s="11">
        <v>1106291</v>
      </c>
      <c r="H67" s="11">
        <v>1096600</v>
      </c>
      <c r="I67" s="11">
        <v>1063888</v>
      </c>
      <c r="J67" s="11">
        <v>1066781</v>
      </c>
      <c r="K67" s="11">
        <v>892217.4</v>
      </c>
      <c r="L67" s="11">
        <v>1024892.3</v>
      </c>
      <c r="M67" s="11">
        <v>1239751.3999999999</v>
      </c>
      <c r="N67" s="11">
        <v>554160</v>
      </c>
      <c r="O67" s="11">
        <v>10897439.699999999</v>
      </c>
      <c r="P67" s="11">
        <v>9844040.5</v>
      </c>
    </row>
    <row r="68" spans="1:16" x14ac:dyDescent="0.3">
      <c r="A68" s="120"/>
      <c r="B68" s="16" t="s">
        <v>15</v>
      </c>
      <c r="C68" s="10">
        <v>2193.9375027372662</v>
      </c>
      <c r="D68" s="10">
        <v>2470.963516342711</v>
      </c>
      <c r="E68" s="10">
        <v>3553.4478258032241</v>
      </c>
      <c r="F68" s="10">
        <v>3807.540372625328</v>
      </c>
      <c r="G68" s="10">
        <v>3556.5539434894572</v>
      </c>
      <c r="H68" s="10">
        <v>3561.1064564944891</v>
      </c>
      <c r="I68" s="10">
        <v>3703.9713956459827</v>
      </c>
      <c r="J68" s="10">
        <v>3451.4497770818102</v>
      </c>
      <c r="K68" s="10">
        <v>3012.0601590061274</v>
      </c>
      <c r="L68" s="10">
        <v>3807.7720149503266</v>
      </c>
      <c r="M68" s="10">
        <v>4846.6221261390856</v>
      </c>
      <c r="N68" s="10">
        <v>3524.6078892803989</v>
      </c>
      <c r="O68" s="10">
        <v>3515.1296403758142</v>
      </c>
      <c r="P68" s="10">
        <v>3766.165291279779</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0.74400000000000011</v>
      </c>
      <c r="D70" s="10">
        <v>0.84799999999999998</v>
      </c>
      <c r="E70" s="10">
        <v>0.85</v>
      </c>
      <c r="F70" s="10">
        <v>1.1040000000000001</v>
      </c>
      <c r="G70" s="10">
        <v>0.66500000000000004</v>
      </c>
      <c r="H70" s="10">
        <v>0.57999999999999996</v>
      </c>
      <c r="I70" s="10">
        <v>0.17600000000000002</v>
      </c>
      <c r="J70" s="10">
        <v>1.1279999999999999</v>
      </c>
      <c r="K70" s="10">
        <v>1.0549999999999999</v>
      </c>
      <c r="L70" s="10">
        <v>0.92799999999999994</v>
      </c>
      <c r="M70" s="10">
        <v>0.85</v>
      </c>
      <c r="N70" s="10">
        <v>0.84</v>
      </c>
      <c r="O70" s="10">
        <v>9.7680000000000007</v>
      </c>
      <c r="P70" s="10">
        <v>11.137</v>
      </c>
    </row>
    <row r="71" spans="1:16" x14ac:dyDescent="0.3">
      <c r="A71" s="120"/>
      <c r="B71" s="16" t="s">
        <v>14</v>
      </c>
      <c r="C71" s="11">
        <v>9850</v>
      </c>
      <c r="D71" s="11">
        <v>14790</v>
      </c>
      <c r="E71" s="11">
        <v>13850</v>
      </c>
      <c r="F71" s="11">
        <v>14210</v>
      </c>
      <c r="G71" s="11">
        <v>8540</v>
      </c>
      <c r="H71" s="11">
        <v>9415</v>
      </c>
      <c r="I71" s="11">
        <v>2600</v>
      </c>
      <c r="J71" s="11">
        <v>14150</v>
      </c>
      <c r="K71" s="11">
        <v>17190</v>
      </c>
      <c r="L71" s="11">
        <v>12870</v>
      </c>
      <c r="M71" s="11">
        <v>15810</v>
      </c>
      <c r="N71" s="11">
        <v>11970</v>
      </c>
      <c r="O71" s="11">
        <v>145245</v>
      </c>
      <c r="P71" s="11">
        <v>152778</v>
      </c>
    </row>
    <row r="72" spans="1:16" x14ac:dyDescent="0.3">
      <c r="A72" s="120"/>
      <c r="B72" s="16" t="s">
        <v>15</v>
      </c>
      <c r="C72" s="10">
        <v>13239.247311827954</v>
      </c>
      <c r="D72" s="10">
        <v>17441.037735849059</v>
      </c>
      <c r="E72" s="10">
        <v>16294.117647058823</v>
      </c>
      <c r="F72" s="10">
        <v>12871.376811594202</v>
      </c>
      <c r="G72" s="10">
        <v>12842.105263157895</v>
      </c>
      <c r="H72" s="10">
        <v>16232.758620689656</v>
      </c>
      <c r="I72" s="10">
        <v>14772.72727272727</v>
      </c>
      <c r="J72" s="10">
        <v>12544.326241134751</v>
      </c>
      <c r="K72" s="10">
        <v>16293.838862559242</v>
      </c>
      <c r="L72" s="10">
        <v>13868.53448275862</v>
      </c>
      <c r="M72" s="10">
        <v>18600</v>
      </c>
      <c r="N72" s="10">
        <v>14250</v>
      </c>
      <c r="O72" s="10">
        <v>14869.471744471744</v>
      </c>
      <c r="P72" s="10">
        <v>13718.056927359254</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2.7880000000000003</v>
      </c>
      <c r="D86" s="10">
        <v>0.48</v>
      </c>
      <c r="E86" s="10">
        <v>0.69599999999999995</v>
      </c>
      <c r="F86" s="10">
        <v>5.4120000000000008</v>
      </c>
      <c r="G86" s="10">
        <v>1.7080000000000002</v>
      </c>
      <c r="H86" s="10">
        <v>3.9</v>
      </c>
      <c r="I86" s="10">
        <v>3.5339999999999998</v>
      </c>
      <c r="J86" s="10">
        <v>5.7</v>
      </c>
      <c r="K86" s="10">
        <v>7.524</v>
      </c>
      <c r="L86" s="10">
        <v>2.7629999999999999</v>
      </c>
      <c r="M86" s="10">
        <v>4.0229999999999997</v>
      </c>
      <c r="N86" s="10">
        <v>2.3809999999999998</v>
      </c>
      <c r="O86" s="10">
        <v>40.909000000000006</v>
      </c>
      <c r="P86" s="10">
        <v>64.355000000000004</v>
      </c>
    </row>
    <row r="87" spans="1:16" x14ac:dyDescent="0.3">
      <c r="A87" s="120"/>
      <c r="B87" s="16" t="s">
        <v>14</v>
      </c>
      <c r="C87" s="11">
        <v>21594</v>
      </c>
      <c r="D87" s="11">
        <v>9330</v>
      </c>
      <c r="E87" s="11">
        <v>6760</v>
      </c>
      <c r="F87" s="11">
        <v>27256</v>
      </c>
      <c r="G87" s="11">
        <v>14896</v>
      </c>
      <c r="H87" s="11">
        <v>34694</v>
      </c>
      <c r="I87" s="11">
        <v>36034</v>
      </c>
      <c r="J87" s="11">
        <v>51084</v>
      </c>
      <c r="K87" s="11">
        <v>58009</v>
      </c>
      <c r="L87" s="11">
        <v>37998</v>
      </c>
      <c r="M87" s="11">
        <v>46858</v>
      </c>
      <c r="N87" s="11">
        <v>29118</v>
      </c>
      <c r="O87" s="11">
        <v>373631</v>
      </c>
      <c r="P87" s="11">
        <v>402857</v>
      </c>
    </row>
    <row r="88" spans="1:16" x14ac:dyDescent="0.3">
      <c r="A88" s="120"/>
      <c r="B88" s="16" t="s">
        <v>15</v>
      </c>
      <c r="C88" s="10">
        <v>7745.3371592539452</v>
      </c>
      <c r="D88" s="10">
        <v>19437.5</v>
      </c>
      <c r="E88" s="10">
        <v>9712.6436781609191</v>
      </c>
      <c r="F88" s="10">
        <v>5036.2158167036214</v>
      </c>
      <c r="G88" s="10">
        <v>8721.3114754098351</v>
      </c>
      <c r="H88" s="10">
        <v>8895.8974358974356</v>
      </c>
      <c r="I88" s="10">
        <v>10196.37804187889</v>
      </c>
      <c r="J88" s="10">
        <v>8962.105263157895</v>
      </c>
      <c r="K88" s="10">
        <v>7709.8617756512494</v>
      </c>
      <c r="L88" s="10">
        <v>13752.442996742669</v>
      </c>
      <c r="M88" s="10">
        <v>11647.526721352224</v>
      </c>
      <c r="N88" s="10">
        <v>12229.315413691727</v>
      </c>
      <c r="O88" s="10">
        <v>9133.2225182722614</v>
      </c>
      <c r="P88" s="10">
        <v>6259.9176443166807</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3.2439999999999998</v>
      </c>
      <c r="D90" s="10"/>
      <c r="E90" s="10">
        <v>4.6619999999999999</v>
      </c>
      <c r="F90" s="10">
        <v>20.25</v>
      </c>
      <c r="G90" s="10">
        <v>13.114000000000001</v>
      </c>
      <c r="H90" s="10">
        <v>11.294</v>
      </c>
      <c r="I90" s="10">
        <v>4.2619999999999996</v>
      </c>
      <c r="J90" s="10">
        <v>2.9533999999999998</v>
      </c>
      <c r="K90" s="10">
        <v>9.886000000000001</v>
      </c>
      <c r="L90" s="10">
        <v>14.458</v>
      </c>
      <c r="M90" s="10">
        <v>6.5710000000000006</v>
      </c>
      <c r="N90" s="10">
        <v>1.8840000000000001</v>
      </c>
      <c r="O90" s="10">
        <v>92.578400000000002</v>
      </c>
      <c r="P90" s="10">
        <v>84.341999999999985</v>
      </c>
    </row>
    <row r="91" spans="1:16" x14ac:dyDescent="0.3">
      <c r="A91" s="120"/>
      <c r="B91" s="16" t="s">
        <v>14</v>
      </c>
      <c r="C91" s="11">
        <v>13503.1</v>
      </c>
      <c r="D91" s="11"/>
      <c r="E91" s="11">
        <v>39960</v>
      </c>
      <c r="F91" s="11">
        <v>151550.5</v>
      </c>
      <c r="G91" s="11">
        <v>88796.5</v>
      </c>
      <c r="H91" s="11">
        <v>89548</v>
      </c>
      <c r="I91" s="11">
        <v>32242</v>
      </c>
      <c r="J91" s="11">
        <v>30241.5</v>
      </c>
      <c r="K91" s="11">
        <v>71632</v>
      </c>
      <c r="L91" s="11">
        <v>68981.5</v>
      </c>
      <c r="M91" s="11">
        <v>40070</v>
      </c>
      <c r="N91" s="11">
        <v>4254.2</v>
      </c>
      <c r="O91" s="11">
        <v>630779.30000000005</v>
      </c>
      <c r="P91" s="11">
        <v>476989.8</v>
      </c>
    </row>
    <row r="92" spans="1:16" x14ac:dyDescent="0.3">
      <c r="A92" s="120"/>
      <c r="B92" s="16" t="s">
        <v>15</v>
      </c>
      <c r="C92" s="10">
        <v>4162.4845869297169</v>
      </c>
      <c r="D92" s="10"/>
      <c r="E92" s="10">
        <v>8571.4285714285725</v>
      </c>
      <c r="F92" s="10">
        <v>7483.9753086419751</v>
      </c>
      <c r="G92" s="10">
        <v>6771.1224645417105</v>
      </c>
      <c r="H92" s="10">
        <v>7928.8117584558167</v>
      </c>
      <c r="I92" s="10">
        <v>7564.9929610511499</v>
      </c>
      <c r="J92" s="10">
        <v>10239.554411864292</v>
      </c>
      <c r="K92" s="10">
        <v>7245.8021444466922</v>
      </c>
      <c r="L92" s="10">
        <v>4771.164753077881</v>
      </c>
      <c r="M92" s="10">
        <v>6098.0063917211992</v>
      </c>
      <c r="N92" s="10">
        <v>2258.0679405520168</v>
      </c>
      <c r="O92" s="10">
        <v>6813.4608072725377</v>
      </c>
      <c r="P92" s="10">
        <v>5655.4243437433315</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c r="D94" s="130"/>
      <c r="E94" s="130"/>
      <c r="F94" s="130"/>
      <c r="G94" s="130"/>
      <c r="H94" s="130"/>
      <c r="I94" s="130"/>
      <c r="J94" s="130"/>
      <c r="K94" s="130">
        <v>2.4E-2</v>
      </c>
      <c r="L94" s="130"/>
      <c r="M94" s="130"/>
      <c r="N94" s="130"/>
      <c r="O94" s="130">
        <v>2.4E-2</v>
      </c>
      <c r="P94" s="10"/>
    </row>
    <row r="95" spans="1:16" x14ac:dyDescent="0.3">
      <c r="A95" s="120"/>
      <c r="B95" s="16" t="s">
        <v>14</v>
      </c>
      <c r="C95" s="130"/>
      <c r="D95" s="130"/>
      <c r="E95" s="130"/>
      <c r="F95" s="130"/>
      <c r="G95" s="130"/>
      <c r="H95" s="130"/>
      <c r="I95" s="130"/>
      <c r="J95" s="130"/>
      <c r="K95" s="130">
        <v>240</v>
      </c>
      <c r="L95" s="130"/>
      <c r="M95" s="130"/>
      <c r="N95" s="130"/>
      <c r="O95" s="130">
        <v>240</v>
      </c>
      <c r="P95" s="11"/>
    </row>
    <row r="96" spans="1:16" x14ac:dyDescent="0.3">
      <c r="A96" s="120"/>
      <c r="B96" s="16" t="s">
        <v>15</v>
      </c>
      <c r="C96" s="130"/>
      <c r="D96" s="130"/>
      <c r="E96" s="130"/>
      <c r="F96" s="130"/>
      <c r="G96" s="130"/>
      <c r="H96" s="130"/>
      <c r="I96" s="130"/>
      <c r="J96" s="130"/>
      <c r="K96" s="130">
        <v>10000</v>
      </c>
      <c r="L96" s="130"/>
      <c r="M96" s="130"/>
      <c r="N96" s="130"/>
      <c r="O96" s="130">
        <v>10000</v>
      </c>
      <c r="P96" s="10"/>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c r="O98" s="130"/>
      <c r="P98" s="130"/>
    </row>
    <row r="99" spans="1:16" x14ac:dyDescent="0.3">
      <c r="A99" s="120"/>
      <c r="B99" s="16" t="s">
        <v>14</v>
      </c>
      <c r="C99" s="130"/>
      <c r="D99" s="130"/>
      <c r="E99" s="130"/>
      <c r="F99" s="130"/>
      <c r="G99" s="130"/>
      <c r="H99" s="130"/>
      <c r="I99" s="130"/>
      <c r="J99" s="130"/>
      <c r="K99" s="130"/>
      <c r="L99" s="130"/>
      <c r="M99" s="130"/>
      <c r="N99" s="130"/>
      <c r="O99" s="130"/>
      <c r="P99" s="130"/>
    </row>
    <row r="100" spans="1:16" x14ac:dyDescent="0.3">
      <c r="A100" s="120"/>
      <c r="B100" s="16" t="s">
        <v>15</v>
      </c>
      <c r="C100" s="130"/>
      <c r="D100" s="130"/>
      <c r="E100" s="130"/>
      <c r="F100" s="130"/>
      <c r="G100" s="130"/>
      <c r="H100" s="130"/>
      <c r="I100" s="130"/>
      <c r="J100" s="130"/>
      <c r="K100" s="130"/>
      <c r="L100" s="130"/>
      <c r="M100" s="130"/>
      <c r="N100" s="130"/>
      <c r="O100" s="130"/>
      <c r="P100" s="130"/>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2.5489999999999999</v>
      </c>
      <c r="D102" s="10">
        <v>0.374</v>
      </c>
      <c r="E102" s="10">
        <v>8.64</v>
      </c>
      <c r="F102" s="10">
        <v>5.3889999999999993</v>
      </c>
      <c r="G102" s="10">
        <v>2.052</v>
      </c>
      <c r="H102" s="10">
        <v>4.1080000000000005</v>
      </c>
      <c r="I102" s="10">
        <v>2.3719999999999999</v>
      </c>
      <c r="J102" s="10">
        <v>3.6480000000000001</v>
      </c>
      <c r="K102" s="10">
        <v>1.18</v>
      </c>
      <c r="L102" s="10">
        <v>1.524</v>
      </c>
      <c r="M102" s="10">
        <v>1.516</v>
      </c>
      <c r="N102" s="10">
        <v>3.8069999999999999</v>
      </c>
      <c r="O102" s="10">
        <v>37.159000000000006</v>
      </c>
      <c r="P102" s="10">
        <v>44.133000000000003</v>
      </c>
    </row>
    <row r="103" spans="1:16" x14ac:dyDescent="0.3">
      <c r="A103" s="120"/>
      <c r="B103" s="16" t="s">
        <v>14</v>
      </c>
      <c r="C103" s="11">
        <v>24710</v>
      </c>
      <c r="D103" s="11">
        <v>2763</v>
      </c>
      <c r="E103" s="11">
        <v>45770</v>
      </c>
      <c r="F103" s="11">
        <v>28170</v>
      </c>
      <c r="G103" s="11">
        <v>39756</v>
      </c>
      <c r="H103" s="11">
        <v>65712</v>
      </c>
      <c r="I103" s="11">
        <v>42558</v>
      </c>
      <c r="J103" s="11">
        <v>44985</v>
      </c>
      <c r="K103" s="11">
        <v>22355</v>
      </c>
      <c r="L103" s="11">
        <v>27425</v>
      </c>
      <c r="M103" s="11">
        <v>20710</v>
      </c>
      <c r="N103" s="11">
        <v>40840</v>
      </c>
      <c r="O103" s="11">
        <v>405754</v>
      </c>
      <c r="P103" s="11">
        <v>507585.5</v>
      </c>
    </row>
    <row r="104" spans="1:16" x14ac:dyDescent="0.3">
      <c r="A104" s="120"/>
      <c r="B104" s="16" t="s">
        <v>15</v>
      </c>
      <c r="C104" s="10">
        <v>9693.9976461357383</v>
      </c>
      <c r="D104" s="10">
        <v>7387.7005347593586</v>
      </c>
      <c r="E104" s="10">
        <v>5297.4537037037035</v>
      </c>
      <c r="F104" s="10">
        <v>5227.3149007236971</v>
      </c>
      <c r="G104" s="10">
        <v>19374.269005847957</v>
      </c>
      <c r="H104" s="10">
        <v>15996.105160662122</v>
      </c>
      <c r="I104" s="10">
        <v>17941.821247892076</v>
      </c>
      <c r="J104" s="10">
        <v>12331.414473684212</v>
      </c>
      <c r="K104" s="10">
        <v>18944.91525423729</v>
      </c>
      <c r="L104" s="10">
        <v>17995.406824146983</v>
      </c>
      <c r="M104" s="10">
        <v>13660.94986807388</v>
      </c>
      <c r="N104" s="10">
        <v>10727.607039663777</v>
      </c>
      <c r="O104" s="10">
        <v>10919.400414435262</v>
      </c>
      <c r="P104" s="10">
        <v>11501.268891759</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30"/>
      <c r="D114" s="130"/>
      <c r="E114" s="130"/>
      <c r="F114" s="130"/>
      <c r="G114" s="130">
        <v>0.158</v>
      </c>
      <c r="H114" s="130">
        <v>0.31850000000000001</v>
      </c>
      <c r="I114" s="130">
        <v>0.26300000000000001</v>
      </c>
      <c r="J114" s="130">
        <v>2.4500000000000001E-2</v>
      </c>
      <c r="K114" s="130">
        <v>2.6000000000000002E-2</v>
      </c>
      <c r="L114" s="10">
        <v>0.25900000000000001</v>
      </c>
      <c r="M114" s="10">
        <v>0.371</v>
      </c>
      <c r="N114" s="130"/>
      <c r="O114" s="10">
        <v>1.42</v>
      </c>
      <c r="P114" s="130">
        <v>9.5000000000000001E-2</v>
      </c>
    </row>
    <row r="115" spans="1:16" x14ac:dyDescent="0.3">
      <c r="A115" s="120"/>
      <c r="B115" s="16" t="s">
        <v>14</v>
      </c>
      <c r="C115" s="130"/>
      <c r="D115" s="130"/>
      <c r="E115" s="130"/>
      <c r="F115" s="130"/>
      <c r="G115" s="130">
        <v>3330</v>
      </c>
      <c r="H115" s="130">
        <v>2895</v>
      </c>
      <c r="I115" s="130">
        <v>3480</v>
      </c>
      <c r="J115" s="130">
        <v>70</v>
      </c>
      <c r="K115" s="130">
        <v>130</v>
      </c>
      <c r="L115" s="11">
        <v>4145</v>
      </c>
      <c r="M115" s="11">
        <v>5910</v>
      </c>
      <c r="N115" s="130"/>
      <c r="O115" s="11">
        <v>19960</v>
      </c>
      <c r="P115" s="130">
        <v>1360</v>
      </c>
    </row>
    <row r="116" spans="1:16" x14ac:dyDescent="0.3">
      <c r="A116" s="120"/>
      <c r="B116" s="16" t="s">
        <v>15</v>
      </c>
      <c r="C116" s="130"/>
      <c r="D116" s="130"/>
      <c r="E116" s="130"/>
      <c r="F116" s="130"/>
      <c r="G116" s="130">
        <v>21075.949367088604</v>
      </c>
      <c r="H116" s="130">
        <v>9089.4819466248046</v>
      </c>
      <c r="I116" s="130">
        <v>13231.939163498098</v>
      </c>
      <c r="J116" s="130">
        <v>2857.1428571428569</v>
      </c>
      <c r="K116" s="130">
        <v>5000</v>
      </c>
      <c r="L116" s="10">
        <v>16003.861003861006</v>
      </c>
      <c r="M116" s="10">
        <v>15929.919137466308</v>
      </c>
      <c r="N116" s="130"/>
      <c r="O116" s="10">
        <v>14056.338028169013</v>
      </c>
      <c r="P116" s="130">
        <v>14315.789473684212</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v>8.6999999999999994E-2</v>
      </c>
      <c r="D118" s="130">
        <v>0.42200000000000004</v>
      </c>
      <c r="E118" s="130">
        <v>3.9E-2</v>
      </c>
      <c r="F118" s="130">
        <v>0.09</v>
      </c>
      <c r="G118" s="130">
        <v>0.16899999999999998</v>
      </c>
      <c r="H118" s="130">
        <v>0.10400000000000001</v>
      </c>
      <c r="I118" s="130">
        <v>6.8000000000000005E-2</v>
      </c>
      <c r="J118" s="130">
        <v>5.0999999999999997E-2</v>
      </c>
      <c r="K118" s="130">
        <v>0.129</v>
      </c>
      <c r="L118" s="130">
        <v>1.0529999999999999</v>
      </c>
      <c r="M118" s="130">
        <v>1.2E-2</v>
      </c>
      <c r="N118" s="10">
        <v>0.64</v>
      </c>
      <c r="O118" s="10">
        <v>2.8639999999999999</v>
      </c>
      <c r="P118" s="130">
        <v>0.51700000000000002</v>
      </c>
    </row>
    <row r="119" spans="1:16" x14ac:dyDescent="0.3">
      <c r="A119" s="120"/>
      <c r="B119" s="16" t="s">
        <v>14</v>
      </c>
      <c r="C119" s="130">
        <v>1624</v>
      </c>
      <c r="D119" s="130">
        <v>8726</v>
      </c>
      <c r="E119" s="130">
        <v>756</v>
      </c>
      <c r="F119" s="130">
        <v>1772</v>
      </c>
      <c r="G119" s="130">
        <v>2298</v>
      </c>
      <c r="H119" s="130">
        <v>1277</v>
      </c>
      <c r="I119" s="130">
        <v>772</v>
      </c>
      <c r="J119" s="130">
        <v>645</v>
      </c>
      <c r="K119" s="130">
        <v>1504</v>
      </c>
      <c r="L119" s="130">
        <v>25960.12</v>
      </c>
      <c r="M119" s="130">
        <v>340</v>
      </c>
      <c r="N119" s="11">
        <v>4724.5</v>
      </c>
      <c r="O119" s="11">
        <v>50398.62</v>
      </c>
      <c r="P119" s="130">
        <v>9076</v>
      </c>
    </row>
    <row r="120" spans="1:16" x14ac:dyDescent="0.3">
      <c r="A120" s="120"/>
      <c r="B120" s="16" t="s">
        <v>15</v>
      </c>
      <c r="C120" s="130">
        <v>18666.666666666668</v>
      </c>
      <c r="D120" s="130">
        <v>20677.725118483413</v>
      </c>
      <c r="E120" s="130">
        <v>19384.615384615387</v>
      </c>
      <c r="F120" s="130">
        <v>19688.888888888891</v>
      </c>
      <c r="G120" s="130">
        <v>13597.633136094675</v>
      </c>
      <c r="H120" s="130">
        <v>12278.846153846152</v>
      </c>
      <c r="I120" s="130">
        <v>11352.941176470587</v>
      </c>
      <c r="J120" s="130">
        <v>12647.058823529413</v>
      </c>
      <c r="K120" s="130">
        <v>11658.91472868217</v>
      </c>
      <c r="L120" s="130">
        <v>24653.485280151948</v>
      </c>
      <c r="M120" s="130">
        <v>28333.333333333336</v>
      </c>
      <c r="N120" s="10">
        <v>7382.03125</v>
      </c>
      <c r="O120" s="10">
        <v>17597.283519553075</v>
      </c>
      <c r="P120" s="130">
        <v>17555.12572533849</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102.069</v>
      </c>
      <c r="D122" s="10">
        <v>137.76</v>
      </c>
      <c r="E122" s="10">
        <v>203.86199999999999</v>
      </c>
      <c r="F122" s="10">
        <v>180.732</v>
      </c>
      <c r="G122" s="10">
        <v>222.99</v>
      </c>
      <c r="H122" s="10">
        <v>204.96</v>
      </c>
      <c r="I122" s="10">
        <v>208.39599999999999</v>
      </c>
      <c r="J122" s="10">
        <v>220.08</v>
      </c>
      <c r="K122" s="10">
        <v>221.55</v>
      </c>
      <c r="L122" s="10">
        <v>207</v>
      </c>
      <c r="M122" s="10">
        <v>212.34</v>
      </c>
      <c r="N122" s="10">
        <v>142.19999999999999</v>
      </c>
      <c r="O122" s="10">
        <v>2263.9389999999999</v>
      </c>
      <c r="P122" s="10">
        <v>2082.0169999999998</v>
      </c>
    </row>
    <row r="123" spans="1:16" x14ac:dyDescent="0.3">
      <c r="A123" s="120"/>
      <c r="B123" s="16" t="s">
        <v>14</v>
      </c>
      <c r="C123" s="11">
        <v>200643</v>
      </c>
      <c r="D123" s="11">
        <v>181327</v>
      </c>
      <c r="E123" s="11">
        <v>264916</v>
      </c>
      <c r="F123" s="11">
        <v>437192</v>
      </c>
      <c r="G123" s="11">
        <v>576750</v>
      </c>
      <c r="H123" s="11">
        <v>551217</v>
      </c>
      <c r="I123" s="11">
        <v>636875</v>
      </c>
      <c r="J123" s="11">
        <v>761315</v>
      </c>
      <c r="K123" s="11">
        <v>786176.8</v>
      </c>
      <c r="L123" s="11">
        <v>859260</v>
      </c>
      <c r="M123" s="11">
        <v>750924</v>
      </c>
      <c r="N123" s="11">
        <v>739905</v>
      </c>
      <c r="O123" s="11">
        <v>6746500.7999999998</v>
      </c>
      <c r="P123" s="11">
        <v>7079979.9500000002</v>
      </c>
    </row>
    <row r="124" spans="1:16" x14ac:dyDescent="0.3">
      <c r="A124" s="120"/>
      <c r="B124" s="16" t="s">
        <v>15</v>
      </c>
      <c r="C124" s="10">
        <v>1965.7584575140347</v>
      </c>
      <c r="D124" s="10">
        <v>1316.2529036004646</v>
      </c>
      <c r="E124" s="10">
        <v>1299.4869078101851</v>
      </c>
      <c r="F124" s="10">
        <v>2419.0071487063715</v>
      </c>
      <c r="G124" s="10">
        <v>2586.4388537602586</v>
      </c>
      <c r="H124" s="10">
        <v>2689.3881733021076</v>
      </c>
      <c r="I124" s="10">
        <v>3056.0807309161405</v>
      </c>
      <c r="J124" s="10">
        <v>3459.2648127953471</v>
      </c>
      <c r="K124" s="10">
        <v>3548.529902956443</v>
      </c>
      <c r="L124" s="10">
        <v>4151.014492753623</v>
      </c>
      <c r="M124" s="10">
        <v>3536.4227182820005</v>
      </c>
      <c r="N124" s="10">
        <v>5203.2700421940935</v>
      </c>
      <c r="O124" s="10">
        <v>2979.9834712861084</v>
      </c>
      <c r="P124" s="10">
        <v>3400.5389725444129</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4.8919999999999995</v>
      </c>
      <c r="D126" s="10">
        <v>3.39</v>
      </c>
      <c r="E126" s="10">
        <v>0.6</v>
      </c>
      <c r="F126" s="10">
        <v>0.47</v>
      </c>
      <c r="G126" s="10">
        <v>4.5720000000000001</v>
      </c>
      <c r="H126" s="10">
        <v>2.141</v>
      </c>
      <c r="I126" s="10">
        <v>1.8730000000000002</v>
      </c>
      <c r="J126" s="10">
        <v>0.79299999999999993</v>
      </c>
      <c r="K126" s="130">
        <v>0.39</v>
      </c>
      <c r="L126" s="10">
        <v>0.65500000000000003</v>
      </c>
      <c r="M126" s="10">
        <v>0.75</v>
      </c>
      <c r="N126" s="10">
        <v>0.495</v>
      </c>
      <c r="O126" s="10">
        <v>21.021000000000001</v>
      </c>
      <c r="P126" s="10">
        <v>26.83</v>
      </c>
    </row>
    <row r="127" spans="1:16" x14ac:dyDescent="0.3">
      <c r="A127" s="120"/>
      <c r="B127" s="16" t="s">
        <v>14</v>
      </c>
      <c r="C127" s="11">
        <v>6402.99</v>
      </c>
      <c r="D127" s="11">
        <v>1406.5</v>
      </c>
      <c r="E127" s="11">
        <v>4210</v>
      </c>
      <c r="F127" s="11">
        <v>3340</v>
      </c>
      <c r="G127" s="11">
        <v>12634</v>
      </c>
      <c r="H127" s="11">
        <v>5352.7</v>
      </c>
      <c r="I127" s="11">
        <v>7440</v>
      </c>
      <c r="J127" s="11">
        <v>4825</v>
      </c>
      <c r="K127" s="130">
        <v>2380</v>
      </c>
      <c r="L127" s="11">
        <v>5590</v>
      </c>
      <c r="M127" s="11">
        <v>3276</v>
      </c>
      <c r="N127" s="11">
        <v>1162</v>
      </c>
      <c r="O127" s="11">
        <v>58019.19</v>
      </c>
      <c r="P127" s="11">
        <v>66075</v>
      </c>
    </row>
    <row r="128" spans="1:16" x14ac:dyDescent="0.3">
      <c r="A128" s="120"/>
      <c r="B128" s="16" t="s">
        <v>15</v>
      </c>
      <c r="C128" s="10">
        <v>1308.869582992641</v>
      </c>
      <c r="D128" s="10">
        <v>414.8967551622419</v>
      </c>
      <c r="E128" s="10">
        <v>7016.6666666666661</v>
      </c>
      <c r="F128" s="10">
        <v>7106.3829787234044</v>
      </c>
      <c r="G128" s="10">
        <v>2763.3420822397202</v>
      </c>
      <c r="H128" s="10">
        <v>2500.0934142923866</v>
      </c>
      <c r="I128" s="10">
        <v>3972.2370528563797</v>
      </c>
      <c r="J128" s="10">
        <v>6084.4892812105936</v>
      </c>
      <c r="K128" s="130">
        <v>6102.5641025641025</v>
      </c>
      <c r="L128" s="10">
        <v>8534.3511450381684</v>
      </c>
      <c r="M128" s="10">
        <v>4368</v>
      </c>
      <c r="N128" s="10">
        <v>2347.4747474747473</v>
      </c>
      <c r="O128" s="10">
        <v>2760.0585129156557</v>
      </c>
      <c r="P128" s="10">
        <v>2462.7282892284757</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86.748500000000007</v>
      </c>
      <c r="D130" s="10">
        <v>78.382999999999996</v>
      </c>
      <c r="E130" s="10">
        <v>70.342500000000001</v>
      </c>
      <c r="F130" s="10">
        <v>27.326000000000001</v>
      </c>
      <c r="G130" s="10">
        <v>9.4640000000000004</v>
      </c>
      <c r="H130" s="10">
        <v>15.135999999999999</v>
      </c>
      <c r="I130" s="10">
        <v>56.32</v>
      </c>
      <c r="J130" s="10">
        <v>55.296000000000006</v>
      </c>
      <c r="K130" s="10">
        <v>31.968000000000004</v>
      </c>
      <c r="L130" s="10">
        <v>75.103999999999999</v>
      </c>
      <c r="M130" s="10">
        <v>89.14</v>
      </c>
      <c r="N130" s="10">
        <v>111.456</v>
      </c>
      <c r="O130" s="10">
        <v>706.68400000000008</v>
      </c>
      <c r="P130" s="10">
        <v>595.7595</v>
      </c>
    </row>
    <row r="131" spans="1:16" x14ac:dyDescent="0.3">
      <c r="A131" s="120"/>
      <c r="B131" s="16" t="s">
        <v>14</v>
      </c>
      <c r="C131" s="11">
        <v>124022</v>
      </c>
      <c r="D131" s="11">
        <v>78672</v>
      </c>
      <c r="E131" s="11">
        <v>100600</v>
      </c>
      <c r="F131" s="11">
        <v>84683</v>
      </c>
      <c r="G131" s="11">
        <v>30871</v>
      </c>
      <c r="H131" s="11">
        <v>64035</v>
      </c>
      <c r="I131" s="11">
        <v>135630</v>
      </c>
      <c r="J131" s="11">
        <v>161760</v>
      </c>
      <c r="K131" s="11">
        <v>141129</v>
      </c>
      <c r="L131" s="11">
        <v>209619</v>
      </c>
      <c r="M131" s="11">
        <v>262917</v>
      </c>
      <c r="N131" s="11">
        <v>375890</v>
      </c>
      <c r="O131" s="11">
        <v>1769828</v>
      </c>
      <c r="P131" s="11">
        <v>1794516.75</v>
      </c>
    </row>
    <row r="132" spans="1:16" x14ac:dyDescent="0.3">
      <c r="A132" s="120"/>
      <c r="B132" s="16" t="s">
        <v>15</v>
      </c>
      <c r="C132" s="10">
        <v>1429.67313555854</v>
      </c>
      <c r="D132" s="10">
        <v>1003.6870239720347</v>
      </c>
      <c r="E132" s="10">
        <v>1430.1453602018694</v>
      </c>
      <c r="F132" s="10">
        <v>3098.989972919564</v>
      </c>
      <c r="G132" s="10">
        <v>3261.9399830938291</v>
      </c>
      <c r="H132" s="10">
        <v>4230.6421775898525</v>
      </c>
      <c r="I132" s="10">
        <v>2408.203125</v>
      </c>
      <c r="J132" s="10">
        <v>2925.3472222222217</v>
      </c>
      <c r="K132" s="10">
        <v>4414.6959459459458</v>
      </c>
      <c r="L132" s="10">
        <v>2791.049744354495</v>
      </c>
      <c r="M132" s="10">
        <v>2949.4839578191609</v>
      </c>
      <c r="N132" s="10">
        <v>3372.5416307780647</v>
      </c>
      <c r="O132" s="10">
        <v>2504.4121559282507</v>
      </c>
      <c r="P132" s="10">
        <v>3012.1496174211243</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30">
        <v>0.05</v>
      </c>
      <c r="D134" s="130"/>
      <c r="E134" s="10"/>
      <c r="F134" s="10"/>
      <c r="G134" s="130"/>
      <c r="H134" s="130"/>
      <c r="I134" s="130"/>
      <c r="J134" s="130"/>
      <c r="K134" s="130"/>
      <c r="L134" s="130"/>
      <c r="M134" s="10"/>
      <c r="N134" s="130"/>
      <c r="O134" s="10">
        <v>0.05</v>
      </c>
      <c r="P134" s="10">
        <v>0.33299999999999996</v>
      </c>
    </row>
    <row r="135" spans="1:16" x14ac:dyDescent="0.3">
      <c r="A135" s="120"/>
      <c r="B135" s="16" t="s">
        <v>14</v>
      </c>
      <c r="C135" s="130">
        <v>1092</v>
      </c>
      <c r="D135" s="130"/>
      <c r="E135" s="11"/>
      <c r="F135" s="11"/>
      <c r="G135" s="130"/>
      <c r="H135" s="130"/>
      <c r="I135" s="130"/>
      <c r="J135" s="130"/>
      <c r="K135" s="130"/>
      <c r="L135" s="130"/>
      <c r="M135" s="11"/>
      <c r="N135" s="130"/>
      <c r="O135" s="11">
        <v>1092</v>
      </c>
      <c r="P135" s="11">
        <v>1178</v>
      </c>
    </row>
    <row r="136" spans="1:16" x14ac:dyDescent="0.3">
      <c r="A136" s="120"/>
      <c r="B136" s="16" t="s">
        <v>15</v>
      </c>
      <c r="C136" s="130">
        <v>21840</v>
      </c>
      <c r="D136" s="130"/>
      <c r="E136" s="10"/>
      <c r="F136" s="10"/>
      <c r="G136" s="130"/>
      <c r="H136" s="130"/>
      <c r="I136" s="130"/>
      <c r="J136" s="130"/>
      <c r="K136" s="130"/>
      <c r="L136" s="130"/>
      <c r="M136" s="10"/>
      <c r="N136" s="130"/>
      <c r="O136" s="10">
        <v>21840</v>
      </c>
      <c r="P136" s="10">
        <v>3537.5375375375379</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17.635000000000002</v>
      </c>
      <c r="D138" s="10">
        <v>26.19</v>
      </c>
      <c r="E138" s="10">
        <v>17.170000000000002</v>
      </c>
      <c r="F138" s="10">
        <v>19.434999999999999</v>
      </c>
      <c r="G138" s="10">
        <v>11.395</v>
      </c>
      <c r="H138" s="10">
        <v>12.68</v>
      </c>
      <c r="I138" s="10">
        <v>20.385000000000002</v>
      </c>
      <c r="J138" s="10">
        <v>16.155000000000001</v>
      </c>
      <c r="K138" s="10">
        <v>11.47</v>
      </c>
      <c r="L138" s="10">
        <v>6.1749999999999998</v>
      </c>
      <c r="M138" s="10">
        <v>13.23</v>
      </c>
      <c r="N138" s="10">
        <v>5.9550000000000001</v>
      </c>
      <c r="O138" s="10">
        <v>177.875</v>
      </c>
      <c r="P138" s="10">
        <v>354.05099999999999</v>
      </c>
    </row>
    <row r="139" spans="1:16" x14ac:dyDescent="0.3">
      <c r="A139" s="120"/>
      <c r="B139" s="16" t="s">
        <v>14</v>
      </c>
      <c r="C139" s="11">
        <v>39292</v>
      </c>
      <c r="D139" s="11">
        <v>50039</v>
      </c>
      <c r="E139" s="11">
        <v>43656</v>
      </c>
      <c r="F139" s="11">
        <v>58865</v>
      </c>
      <c r="G139" s="11">
        <v>28271</v>
      </c>
      <c r="H139" s="11">
        <v>60455</v>
      </c>
      <c r="I139" s="11">
        <v>71730</v>
      </c>
      <c r="J139" s="11">
        <v>59260</v>
      </c>
      <c r="K139" s="11">
        <v>87120</v>
      </c>
      <c r="L139" s="11">
        <v>37695</v>
      </c>
      <c r="M139" s="11">
        <v>65245</v>
      </c>
      <c r="N139" s="11">
        <v>36280</v>
      </c>
      <c r="O139" s="11">
        <v>637908</v>
      </c>
      <c r="P139" s="11">
        <v>1141188.5</v>
      </c>
    </row>
    <row r="140" spans="1:16" x14ac:dyDescent="0.3">
      <c r="A140" s="120"/>
      <c r="B140" s="16" t="s">
        <v>15</v>
      </c>
      <c r="C140" s="10">
        <v>2228.069180606748</v>
      </c>
      <c r="D140" s="10">
        <v>1910.6147384497899</v>
      </c>
      <c r="E140" s="10">
        <v>2542.5742574257429</v>
      </c>
      <c r="F140" s="10">
        <v>3028.8139953691793</v>
      </c>
      <c r="G140" s="10">
        <v>2481.0004387889426</v>
      </c>
      <c r="H140" s="10">
        <v>4767.744479495268</v>
      </c>
      <c r="I140" s="10">
        <v>3518.7637969094922</v>
      </c>
      <c r="J140" s="10">
        <v>3668.2141751779632</v>
      </c>
      <c r="K140" s="10">
        <v>7595.4664341761118</v>
      </c>
      <c r="L140" s="10">
        <v>6104.4534412955472</v>
      </c>
      <c r="M140" s="10">
        <v>4931.5948601662885</v>
      </c>
      <c r="N140" s="10">
        <v>6092.3593618807718</v>
      </c>
      <c r="O140" s="10">
        <v>3586.2712579058325</v>
      </c>
      <c r="P140" s="10">
        <v>3223.2319637566338</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c r="D146" s="10"/>
      <c r="E146" s="130"/>
      <c r="F146" s="130"/>
      <c r="G146" s="10">
        <v>3.5000000000000003E-2</v>
      </c>
      <c r="H146" s="10">
        <v>1.4999999999999999E-2</v>
      </c>
      <c r="I146" s="10"/>
      <c r="J146" s="130"/>
      <c r="K146" s="10"/>
      <c r="L146" s="130">
        <v>0.14499999999999999</v>
      </c>
      <c r="M146" s="10">
        <v>0.374</v>
      </c>
      <c r="N146" s="130">
        <v>0.11</v>
      </c>
      <c r="O146" s="10">
        <v>0.67900000000000005</v>
      </c>
      <c r="P146" s="10">
        <v>0.27899999999999997</v>
      </c>
    </row>
    <row r="147" spans="1:16" x14ac:dyDescent="0.3">
      <c r="A147" s="120"/>
      <c r="B147" s="16" t="s">
        <v>14</v>
      </c>
      <c r="C147" s="11"/>
      <c r="D147" s="11"/>
      <c r="E147" s="130"/>
      <c r="F147" s="130"/>
      <c r="G147" s="11">
        <v>690</v>
      </c>
      <c r="H147" s="11">
        <v>270</v>
      </c>
      <c r="I147" s="11"/>
      <c r="J147" s="130"/>
      <c r="K147" s="11"/>
      <c r="L147" s="130">
        <v>1420</v>
      </c>
      <c r="M147" s="11">
        <v>4814</v>
      </c>
      <c r="N147" s="130">
        <v>320</v>
      </c>
      <c r="O147" s="11">
        <v>7514</v>
      </c>
      <c r="P147" s="11">
        <v>7030</v>
      </c>
    </row>
    <row r="148" spans="1:16" x14ac:dyDescent="0.3">
      <c r="A148" s="120"/>
      <c r="B148" s="16" t="s">
        <v>15</v>
      </c>
      <c r="C148" s="10"/>
      <c r="D148" s="10"/>
      <c r="E148" s="130"/>
      <c r="F148" s="130"/>
      <c r="G148" s="10">
        <v>19714.285714285714</v>
      </c>
      <c r="H148" s="10">
        <v>18000</v>
      </c>
      <c r="I148" s="10"/>
      <c r="J148" s="130"/>
      <c r="K148" s="10"/>
      <c r="L148" s="130">
        <v>9793.1034482758623</v>
      </c>
      <c r="M148" s="10">
        <v>12871.657754010695</v>
      </c>
      <c r="N148" s="130">
        <v>2909.090909090909</v>
      </c>
      <c r="O148" s="10">
        <v>11066.273932253313</v>
      </c>
      <c r="P148" s="10">
        <v>25197.132616487459</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0">
        <v>0.2</v>
      </c>
      <c r="G158" s="10">
        <v>6.4000000000000001E-2</v>
      </c>
      <c r="H158" s="10"/>
      <c r="I158" s="130">
        <v>2.4E-2</v>
      </c>
      <c r="J158" s="130"/>
      <c r="K158" s="130"/>
      <c r="L158" s="130"/>
      <c r="M158" s="130"/>
      <c r="N158" s="130"/>
      <c r="O158" s="10">
        <v>0.28800000000000003</v>
      </c>
      <c r="P158" s="130">
        <v>1.008</v>
      </c>
    </row>
    <row r="159" spans="1:16" x14ac:dyDescent="0.3">
      <c r="A159" s="120"/>
      <c r="B159" s="16" t="s">
        <v>14</v>
      </c>
      <c r="C159" s="130"/>
      <c r="D159" s="130"/>
      <c r="E159" s="130"/>
      <c r="F159" s="11">
        <v>1110</v>
      </c>
      <c r="G159" s="11">
        <v>160</v>
      </c>
      <c r="H159" s="11"/>
      <c r="I159" s="130">
        <v>90</v>
      </c>
      <c r="J159" s="130"/>
      <c r="K159" s="130"/>
      <c r="L159" s="130"/>
      <c r="M159" s="130"/>
      <c r="N159" s="130"/>
      <c r="O159" s="11">
        <v>1360</v>
      </c>
      <c r="P159" s="130">
        <v>3800</v>
      </c>
    </row>
    <row r="160" spans="1:16" x14ac:dyDescent="0.3">
      <c r="A160" s="120"/>
      <c r="B160" s="16" t="s">
        <v>15</v>
      </c>
      <c r="C160" s="130"/>
      <c r="D160" s="130"/>
      <c r="E160" s="130"/>
      <c r="F160" s="10">
        <v>5550</v>
      </c>
      <c r="G160" s="10">
        <v>2500</v>
      </c>
      <c r="H160" s="10"/>
      <c r="I160" s="130">
        <v>3750</v>
      </c>
      <c r="J160" s="130"/>
      <c r="K160" s="130"/>
      <c r="L160" s="130"/>
      <c r="M160" s="130"/>
      <c r="N160" s="130"/>
      <c r="O160" s="10">
        <v>4722.2222222222217</v>
      </c>
      <c r="P160" s="130">
        <v>3769.8412698412694</v>
      </c>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332.93099999999998</v>
      </c>
      <c r="D170" s="10">
        <v>246.12</v>
      </c>
      <c r="E170" s="10">
        <v>179.43700000000001</v>
      </c>
      <c r="F170" s="10">
        <v>160.39600000000002</v>
      </c>
      <c r="G170" s="10">
        <v>268.459</v>
      </c>
      <c r="H170" s="10">
        <v>332.75800000000004</v>
      </c>
      <c r="I170" s="10">
        <v>490.16699999999997</v>
      </c>
      <c r="J170" s="10">
        <v>468.577</v>
      </c>
      <c r="K170" s="10">
        <v>451.024</v>
      </c>
      <c r="L170" s="10">
        <v>401.95699999999999</v>
      </c>
      <c r="M170" s="10">
        <v>435.72500000000002</v>
      </c>
      <c r="N170" s="10">
        <v>219.81299999999999</v>
      </c>
      <c r="O170" s="10">
        <v>3987.3639999999996</v>
      </c>
      <c r="P170" s="10">
        <v>4175.8999999999996</v>
      </c>
    </row>
    <row r="171" spans="1:16" x14ac:dyDescent="0.3">
      <c r="A171" s="120"/>
      <c r="B171" s="16" t="s">
        <v>14</v>
      </c>
      <c r="C171" s="11">
        <v>2196083</v>
      </c>
      <c r="D171" s="11">
        <v>2588335</v>
      </c>
      <c r="E171" s="11">
        <v>3097243</v>
      </c>
      <c r="F171" s="11">
        <v>3049613</v>
      </c>
      <c r="G171" s="11">
        <v>3010808</v>
      </c>
      <c r="H171" s="11">
        <v>2951555</v>
      </c>
      <c r="I171" s="11">
        <v>3295438</v>
      </c>
      <c r="J171" s="11">
        <v>3009984</v>
      </c>
      <c r="K171" s="11">
        <v>3227404</v>
      </c>
      <c r="L171" s="11">
        <v>3942150</v>
      </c>
      <c r="M171" s="11">
        <v>3220678</v>
      </c>
      <c r="N171" s="11">
        <v>3350280</v>
      </c>
      <c r="O171" s="11">
        <v>36939571</v>
      </c>
      <c r="P171" s="11">
        <v>39418305.200000003</v>
      </c>
    </row>
    <row r="172" spans="1:16" x14ac:dyDescent="0.3">
      <c r="A172" s="120"/>
      <c r="B172" s="16" t="s">
        <v>15</v>
      </c>
      <c r="C172" s="10">
        <v>6596.2106262258549</v>
      </c>
      <c r="D172" s="10">
        <v>10516.556964082562</v>
      </c>
      <c r="E172" s="10">
        <v>17260.893795593995</v>
      </c>
      <c r="F172" s="10">
        <v>19013.024015561485</v>
      </c>
      <c r="G172" s="10">
        <v>11215.150171907069</v>
      </c>
      <c r="H172" s="10">
        <v>8869.9745761183804</v>
      </c>
      <c r="I172" s="10">
        <v>6723.0923338372431</v>
      </c>
      <c r="J172" s="10">
        <v>6423.6699624608127</v>
      </c>
      <c r="K172" s="10">
        <v>7155.7256376600799</v>
      </c>
      <c r="L172" s="10">
        <v>9807.3923330107464</v>
      </c>
      <c r="M172" s="10">
        <v>7391.5382408629303</v>
      </c>
      <c r="N172" s="10">
        <v>15241.500730166095</v>
      </c>
      <c r="O172" s="10">
        <v>9264.1582258354156</v>
      </c>
      <c r="P172" s="10">
        <v>9439.4753705787971</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0.23600000000000002</v>
      </c>
      <c r="D174" s="130"/>
      <c r="E174" s="130">
        <v>4.0000000000000001E-3</v>
      </c>
      <c r="F174" s="130"/>
      <c r="G174" s="130"/>
      <c r="H174" s="130"/>
      <c r="I174" s="130">
        <v>0.53</v>
      </c>
      <c r="J174" s="130">
        <v>0.11199999999999999</v>
      </c>
      <c r="K174" s="130">
        <v>9.1999999999999998E-2</v>
      </c>
      <c r="L174" s="130"/>
      <c r="M174" s="10"/>
      <c r="N174" s="10"/>
      <c r="O174" s="10">
        <v>0.97400000000000009</v>
      </c>
      <c r="P174" s="10">
        <v>0.248</v>
      </c>
    </row>
    <row r="175" spans="1:16" x14ac:dyDescent="0.3">
      <c r="A175" s="120"/>
      <c r="B175" s="16" t="s">
        <v>14</v>
      </c>
      <c r="C175" s="11">
        <v>2190</v>
      </c>
      <c r="D175" s="130"/>
      <c r="E175" s="130">
        <v>25</v>
      </c>
      <c r="F175" s="130"/>
      <c r="G175" s="130"/>
      <c r="H175" s="130"/>
      <c r="I175" s="130">
        <v>6460</v>
      </c>
      <c r="J175" s="130">
        <v>560</v>
      </c>
      <c r="K175" s="130">
        <v>245</v>
      </c>
      <c r="L175" s="130"/>
      <c r="M175" s="11"/>
      <c r="N175" s="11"/>
      <c r="O175" s="11">
        <v>9480</v>
      </c>
      <c r="P175" s="11">
        <v>2730</v>
      </c>
    </row>
    <row r="176" spans="1:16" x14ac:dyDescent="0.3">
      <c r="A176" s="120"/>
      <c r="B176" s="16" t="s">
        <v>15</v>
      </c>
      <c r="C176" s="10">
        <v>9279.6610169491523</v>
      </c>
      <c r="D176" s="130"/>
      <c r="E176" s="130">
        <v>6250</v>
      </c>
      <c r="F176" s="130"/>
      <c r="G176" s="130"/>
      <c r="H176" s="130"/>
      <c r="I176" s="130">
        <v>12188.67924528302</v>
      </c>
      <c r="J176" s="130">
        <v>5000.0000000000009</v>
      </c>
      <c r="K176" s="130">
        <v>2663.04347826087</v>
      </c>
      <c r="L176" s="130"/>
      <c r="M176" s="10"/>
      <c r="N176" s="10"/>
      <c r="O176" s="10">
        <v>9733.0595482546196</v>
      </c>
      <c r="P176" s="10">
        <v>11008.064516129032</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15.264000000000001</v>
      </c>
      <c r="D178" s="10">
        <v>17.326000000000001</v>
      </c>
      <c r="E178" s="10">
        <v>18.95</v>
      </c>
      <c r="F178" s="10">
        <v>12.021500000000001</v>
      </c>
      <c r="G178" s="10">
        <v>19.680499999999999</v>
      </c>
      <c r="H178" s="10">
        <v>14.916500000000001</v>
      </c>
      <c r="I178" s="10">
        <v>16.55</v>
      </c>
      <c r="J178" s="10">
        <v>15.402000000000001</v>
      </c>
      <c r="K178" s="10">
        <v>17.135000000000002</v>
      </c>
      <c r="L178" s="10">
        <v>20.044</v>
      </c>
      <c r="M178" s="10">
        <v>20.5</v>
      </c>
      <c r="N178" s="10">
        <v>17.027000000000001</v>
      </c>
      <c r="O178" s="10">
        <v>204.81649999999999</v>
      </c>
      <c r="P178" s="10">
        <v>172.02</v>
      </c>
    </row>
    <row r="179" spans="1:16" x14ac:dyDescent="0.3">
      <c r="A179" s="120"/>
      <c r="B179" s="16" t="s">
        <v>14</v>
      </c>
      <c r="C179" s="11">
        <v>148091</v>
      </c>
      <c r="D179" s="11">
        <v>200172.15</v>
      </c>
      <c r="E179" s="11">
        <v>313799</v>
      </c>
      <c r="F179" s="11">
        <v>206650</v>
      </c>
      <c r="G179" s="11">
        <v>196906</v>
      </c>
      <c r="H179" s="11">
        <v>212120</v>
      </c>
      <c r="I179" s="11">
        <v>305366</v>
      </c>
      <c r="J179" s="11">
        <v>256924</v>
      </c>
      <c r="K179" s="11">
        <v>234472</v>
      </c>
      <c r="L179" s="11">
        <v>293437</v>
      </c>
      <c r="M179" s="11">
        <v>309816</v>
      </c>
      <c r="N179" s="11">
        <v>227004</v>
      </c>
      <c r="O179" s="11">
        <v>2904757.15</v>
      </c>
      <c r="P179" s="11">
        <v>2470991.7000000002</v>
      </c>
    </row>
    <row r="180" spans="1:16" x14ac:dyDescent="0.3">
      <c r="A180" s="120"/>
      <c r="B180" s="16" t="s">
        <v>15</v>
      </c>
      <c r="C180" s="10">
        <v>9701.9785115303966</v>
      </c>
      <c r="D180" s="10">
        <v>11553.281195890571</v>
      </c>
      <c r="E180" s="10">
        <v>16559.313984168864</v>
      </c>
      <c r="F180" s="10">
        <v>17190.034521482343</v>
      </c>
      <c r="G180" s="10">
        <v>10005.131983435382</v>
      </c>
      <c r="H180" s="10">
        <v>14220.494083732779</v>
      </c>
      <c r="I180" s="10">
        <v>18451.117824773413</v>
      </c>
      <c r="J180" s="10">
        <v>16681.210232437345</v>
      </c>
      <c r="K180" s="10">
        <v>13683.805077327108</v>
      </c>
      <c r="L180" s="10">
        <v>14639.642785871083</v>
      </c>
      <c r="M180" s="10">
        <v>15112.975609756098</v>
      </c>
      <c r="N180" s="10">
        <v>13332.002114289069</v>
      </c>
      <c r="O180" s="10">
        <v>14182.241909221182</v>
      </c>
      <c r="P180" s="10">
        <v>14364.560516219044</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1.425</v>
      </c>
      <c r="D182" s="10">
        <v>2.0209999999999999</v>
      </c>
      <c r="E182" s="10">
        <v>2.4419999999999997</v>
      </c>
      <c r="F182" s="10">
        <v>1.4975000000000001</v>
      </c>
      <c r="G182" s="10">
        <v>1.6180000000000001</v>
      </c>
      <c r="H182" s="10">
        <v>1.6469999999999998</v>
      </c>
      <c r="I182" s="10">
        <v>1.6280000000000001</v>
      </c>
      <c r="J182" s="10">
        <v>3.3760000000000003</v>
      </c>
      <c r="K182" s="10">
        <v>1.2770000000000001</v>
      </c>
      <c r="L182" s="10">
        <v>1.3625</v>
      </c>
      <c r="M182" s="10">
        <v>1.7135</v>
      </c>
      <c r="N182" s="10">
        <v>1.214</v>
      </c>
      <c r="O182" s="10">
        <v>21.221500000000002</v>
      </c>
      <c r="P182" s="10">
        <v>17.717500000000001</v>
      </c>
    </row>
    <row r="183" spans="1:16" x14ac:dyDescent="0.3">
      <c r="A183" s="120"/>
      <c r="B183" s="16" t="s">
        <v>14</v>
      </c>
      <c r="C183" s="11">
        <v>20286</v>
      </c>
      <c r="D183" s="11">
        <v>25949</v>
      </c>
      <c r="E183" s="11">
        <v>35290</v>
      </c>
      <c r="F183" s="11">
        <v>22498</v>
      </c>
      <c r="G183" s="11">
        <v>30095</v>
      </c>
      <c r="H183" s="11">
        <v>35140</v>
      </c>
      <c r="I183" s="11">
        <v>32135</v>
      </c>
      <c r="J183" s="11">
        <v>36015</v>
      </c>
      <c r="K183" s="11">
        <v>28310</v>
      </c>
      <c r="L183" s="11">
        <v>28505</v>
      </c>
      <c r="M183" s="11">
        <v>32750</v>
      </c>
      <c r="N183" s="11">
        <v>26490</v>
      </c>
      <c r="O183" s="11">
        <v>353463</v>
      </c>
      <c r="P183" s="11">
        <v>305773</v>
      </c>
    </row>
    <row r="184" spans="1:16" x14ac:dyDescent="0.3">
      <c r="A184" s="120"/>
      <c r="B184" s="16" t="s">
        <v>15</v>
      </c>
      <c r="C184" s="10">
        <v>14235.789473684212</v>
      </c>
      <c r="D184" s="10">
        <v>12839.683325086593</v>
      </c>
      <c r="E184" s="10">
        <v>14451.269451269451</v>
      </c>
      <c r="F184" s="10">
        <v>15023.706176961603</v>
      </c>
      <c r="G184" s="10">
        <v>18600.123609394312</v>
      </c>
      <c r="H184" s="10">
        <v>21335.761991499701</v>
      </c>
      <c r="I184" s="10">
        <v>19738.943488943489</v>
      </c>
      <c r="J184" s="10">
        <v>10667.950236966824</v>
      </c>
      <c r="K184" s="10">
        <v>22169.14643696163</v>
      </c>
      <c r="L184" s="10">
        <v>20921.100917431191</v>
      </c>
      <c r="M184" s="10">
        <v>19112.926758097463</v>
      </c>
      <c r="N184" s="10">
        <v>21820.42833607908</v>
      </c>
      <c r="O184" s="10">
        <v>16655.891430860211</v>
      </c>
      <c r="P184" s="10">
        <v>17258.24749541414</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30"/>
      <c r="K186" s="130"/>
      <c r="L186" s="130"/>
      <c r="M186" s="130"/>
      <c r="N186" s="130"/>
      <c r="O186" s="130"/>
      <c r="P186" s="130"/>
    </row>
    <row r="187" spans="1:16" x14ac:dyDescent="0.3">
      <c r="A187" s="120"/>
      <c r="B187" s="16" t="s">
        <v>14</v>
      </c>
      <c r="C187" s="130"/>
      <c r="D187" s="130"/>
      <c r="E187" s="130"/>
      <c r="F187" s="130"/>
      <c r="G187" s="130"/>
      <c r="H187" s="130"/>
      <c r="I187" s="130"/>
      <c r="J187" s="130"/>
      <c r="K187" s="130"/>
      <c r="L187" s="130"/>
      <c r="M187" s="130"/>
      <c r="N187" s="130"/>
      <c r="O187" s="130"/>
      <c r="P187" s="130"/>
    </row>
    <row r="188" spans="1:16" x14ac:dyDescent="0.3">
      <c r="A188" s="120"/>
      <c r="B188" s="16" t="s">
        <v>15</v>
      </c>
      <c r="C188" s="130"/>
      <c r="D188" s="130"/>
      <c r="E188" s="130"/>
      <c r="F188" s="130"/>
      <c r="G188" s="130"/>
      <c r="H188" s="130"/>
      <c r="I188" s="130"/>
      <c r="J188" s="130"/>
      <c r="K188" s="130"/>
      <c r="L188" s="130"/>
      <c r="M188" s="130"/>
      <c r="N188" s="130"/>
      <c r="O188" s="130"/>
      <c r="P188" s="130"/>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c r="H190" s="130"/>
      <c r="I190" s="130"/>
      <c r="J190" s="130"/>
      <c r="K190" s="130"/>
      <c r="L190" s="130"/>
      <c r="M190" s="130"/>
      <c r="N190" s="130"/>
      <c r="O190" s="130"/>
      <c r="P190" s="130"/>
    </row>
    <row r="191" spans="1:16" x14ac:dyDescent="0.3">
      <c r="A191" s="120"/>
      <c r="B191" s="16" t="s">
        <v>14</v>
      </c>
      <c r="C191" s="130"/>
      <c r="D191" s="130"/>
      <c r="E191" s="130"/>
      <c r="F191" s="130"/>
      <c r="G191" s="130"/>
      <c r="H191" s="130"/>
      <c r="I191" s="130"/>
      <c r="J191" s="130"/>
      <c r="K191" s="130"/>
      <c r="L191" s="130"/>
      <c r="M191" s="130"/>
      <c r="N191" s="130"/>
      <c r="O191" s="130"/>
      <c r="P191" s="130"/>
    </row>
    <row r="192" spans="1:16" x14ac:dyDescent="0.3">
      <c r="A192" s="120"/>
      <c r="B192" s="16" t="s">
        <v>15</v>
      </c>
      <c r="C192" s="130"/>
      <c r="D192" s="130"/>
      <c r="E192" s="130"/>
      <c r="F192" s="130"/>
      <c r="G192" s="130"/>
      <c r="H192" s="130"/>
      <c r="I192" s="130"/>
      <c r="J192" s="130"/>
      <c r="K192" s="130"/>
      <c r="L192" s="130"/>
      <c r="M192" s="130"/>
      <c r="N192" s="130"/>
      <c r="O192" s="130"/>
      <c r="P192" s="130"/>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c r="D194" s="130"/>
      <c r="E194" s="130">
        <v>0.28800000000000003</v>
      </c>
      <c r="F194" s="130">
        <v>0.06</v>
      </c>
      <c r="G194" s="10">
        <v>4.5999999999999999E-2</v>
      </c>
      <c r="H194" s="10">
        <v>0.08</v>
      </c>
      <c r="I194" s="10">
        <v>0.23499999999999999</v>
      </c>
      <c r="J194" s="10">
        <v>0.04</v>
      </c>
      <c r="K194" s="10">
        <v>9.5000000000000001E-2</v>
      </c>
      <c r="L194" s="10">
        <v>0.02</v>
      </c>
      <c r="M194" s="10">
        <v>4.4999999999999998E-2</v>
      </c>
      <c r="N194" s="130">
        <v>1.4999999999999999E-2</v>
      </c>
      <c r="O194" s="10">
        <v>0.92399999999999993</v>
      </c>
      <c r="P194" s="10">
        <v>1.71</v>
      </c>
    </row>
    <row r="195" spans="1:16" x14ac:dyDescent="0.3">
      <c r="A195" s="120"/>
      <c r="B195" s="16" t="s">
        <v>14</v>
      </c>
      <c r="C195" s="11"/>
      <c r="D195" s="130"/>
      <c r="E195" s="130">
        <v>25050</v>
      </c>
      <c r="F195" s="130">
        <v>10000</v>
      </c>
      <c r="G195" s="11">
        <v>6100</v>
      </c>
      <c r="H195" s="11">
        <v>10800</v>
      </c>
      <c r="I195" s="11">
        <v>19310</v>
      </c>
      <c r="J195" s="11">
        <v>5200</v>
      </c>
      <c r="K195" s="11">
        <v>9175</v>
      </c>
      <c r="L195" s="11">
        <v>1800</v>
      </c>
      <c r="M195" s="11">
        <v>2490</v>
      </c>
      <c r="N195" s="130">
        <v>775</v>
      </c>
      <c r="O195" s="11">
        <v>90700</v>
      </c>
      <c r="P195" s="11">
        <v>127123</v>
      </c>
    </row>
    <row r="196" spans="1:16" x14ac:dyDescent="0.3">
      <c r="A196" s="120"/>
      <c r="B196" s="16" t="s">
        <v>15</v>
      </c>
      <c r="C196" s="10"/>
      <c r="D196" s="130"/>
      <c r="E196" s="130">
        <v>86979.166666666657</v>
      </c>
      <c r="F196" s="130">
        <v>166666.66666666666</v>
      </c>
      <c r="G196" s="10">
        <v>132608.69565217392</v>
      </c>
      <c r="H196" s="10">
        <v>135000</v>
      </c>
      <c r="I196" s="10">
        <v>82170.212765957447</v>
      </c>
      <c r="J196" s="10">
        <v>130000</v>
      </c>
      <c r="K196" s="10">
        <v>96578.947368421053</v>
      </c>
      <c r="L196" s="10">
        <v>90000</v>
      </c>
      <c r="M196" s="10">
        <v>55333.333333333328</v>
      </c>
      <c r="N196" s="130">
        <v>51666.666666666672</v>
      </c>
      <c r="O196" s="10">
        <v>98160.173160173174</v>
      </c>
      <c r="P196" s="10">
        <v>74340.935672514621</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0">
        <v>0.69299999999999995</v>
      </c>
      <c r="D202" s="10">
        <v>0.69620000000000004</v>
      </c>
      <c r="E202" s="10">
        <v>2.5580000000000003</v>
      </c>
      <c r="F202" s="10">
        <v>8.9600000000000013E-2</v>
      </c>
      <c r="G202" s="10">
        <v>0.74780000000000002</v>
      </c>
      <c r="H202" s="130">
        <v>1.78E-2</v>
      </c>
      <c r="I202" s="130">
        <v>8.8000000000000009E-2</v>
      </c>
      <c r="J202" s="130">
        <v>6.4000000000000003E-3</v>
      </c>
      <c r="K202" s="130"/>
      <c r="L202" s="130"/>
      <c r="M202" s="130"/>
      <c r="N202" s="10"/>
      <c r="O202" s="10">
        <v>4.8967999999999998</v>
      </c>
      <c r="P202" s="10">
        <v>3.7245999999999997</v>
      </c>
    </row>
    <row r="203" spans="1:16" x14ac:dyDescent="0.3">
      <c r="A203" s="120"/>
      <c r="B203" s="16" t="s">
        <v>14</v>
      </c>
      <c r="C203" s="11">
        <v>15116.5</v>
      </c>
      <c r="D203" s="11">
        <v>9059.75</v>
      </c>
      <c r="E203" s="11">
        <v>10326.799999999999</v>
      </c>
      <c r="F203" s="11">
        <v>934.6</v>
      </c>
      <c r="G203" s="11">
        <v>14975</v>
      </c>
      <c r="H203" s="130">
        <v>275</v>
      </c>
      <c r="I203" s="130">
        <v>220</v>
      </c>
      <c r="J203" s="130">
        <v>32</v>
      </c>
      <c r="K203" s="130"/>
      <c r="L203" s="130"/>
      <c r="M203" s="130"/>
      <c r="N203" s="11"/>
      <c r="O203" s="11">
        <v>50939.65</v>
      </c>
      <c r="P203" s="11">
        <v>57071.4</v>
      </c>
    </row>
    <row r="204" spans="1:16" x14ac:dyDescent="0.3">
      <c r="A204" s="120"/>
      <c r="B204" s="16" t="s">
        <v>15</v>
      </c>
      <c r="C204" s="10">
        <v>21813.131313131311</v>
      </c>
      <c r="D204" s="10">
        <v>13013.142775064634</v>
      </c>
      <c r="E204" s="10">
        <v>4037.0602032838146</v>
      </c>
      <c r="F204" s="10">
        <v>10430.803571428571</v>
      </c>
      <c r="G204" s="10">
        <v>20025.407863064989</v>
      </c>
      <c r="H204" s="130">
        <v>15449.438202247191</v>
      </c>
      <c r="I204" s="130">
        <v>2499.9999999999995</v>
      </c>
      <c r="J204" s="130">
        <v>5000</v>
      </c>
      <c r="K204" s="130"/>
      <c r="L204" s="130"/>
      <c r="M204" s="130"/>
      <c r="N204" s="10"/>
      <c r="O204" s="10">
        <v>10402.640499918314</v>
      </c>
      <c r="P204" s="10">
        <v>15322.826612253666</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v>0.2</v>
      </c>
      <c r="D218" s="10">
        <v>0.184</v>
      </c>
      <c r="E218" s="10">
        <v>0.21600000000000003</v>
      </c>
      <c r="F218" s="10">
        <v>7.5999999999999998E-2</v>
      </c>
      <c r="G218" s="10">
        <v>0.1</v>
      </c>
      <c r="H218" s="10">
        <v>0.128</v>
      </c>
      <c r="I218" s="10">
        <v>0.24</v>
      </c>
      <c r="J218" s="10">
        <v>0.20399999999999999</v>
      </c>
      <c r="K218" s="10">
        <v>0.22399999999999998</v>
      </c>
      <c r="L218" s="10">
        <v>0.26400000000000001</v>
      </c>
      <c r="M218" s="10">
        <v>0.192</v>
      </c>
      <c r="N218" s="10">
        <v>0.3</v>
      </c>
      <c r="O218" s="10">
        <v>2.3280000000000003</v>
      </c>
      <c r="P218" s="10">
        <v>2.4040000000000004</v>
      </c>
    </row>
    <row r="219" spans="1:16" x14ac:dyDescent="0.3">
      <c r="A219" s="120"/>
      <c r="B219" s="16" t="s">
        <v>14</v>
      </c>
      <c r="C219" s="11">
        <v>8090</v>
      </c>
      <c r="D219" s="11">
        <v>8950</v>
      </c>
      <c r="E219" s="11">
        <v>10010</v>
      </c>
      <c r="F219" s="11">
        <v>6520</v>
      </c>
      <c r="G219" s="11">
        <v>8640</v>
      </c>
      <c r="H219" s="11">
        <v>12240</v>
      </c>
      <c r="I219" s="11">
        <v>10210</v>
      </c>
      <c r="J219" s="11">
        <v>17870</v>
      </c>
      <c r="K219" s="11">
        <v>17643</v>
      </c>
      <c r="L219" s="11">
        <v>11550</v>
      </c>
      <c r="M219" s="11">
        <v>8100</v>
      </c>
      <c r="N219" s="11">
        <v>9920</v>
      </c>
      <c r="O219" s="11">
        <v>129743</v>
      </c>
      <c r="P219" s="11">
        <v>105450</v>
      </c>
    </row>
    <row r="220" spans="1:16" x14ac:dyDescent="0.3">
      <c r="A220" s="120"/>
      <c r="B220" s="16" t="s">
        <v>15</v>
      </c>
      <c r="C220" s="10">
        <v>40450</v>
      </c>
      <c r="D220" s="10">
        <v>48641.304347826095</v>
      </c>
      <c r="E220" s="10">
        <v>46342.592592592591</v>
      </c>
      <c r="F220" s="10">
        <v>85789.473684210534</v>
      </c>
      <c r="G220" s="10">
        <v>86400</v>
      </c>
      <c r="H220" s="10">
        <v>95625</v>
      </c>
      <c r="I220" s="10">
        <v>42541.666666666672</v>
      </c>
      <c r="J220" s="10">
        <v>87598.03921568628</v>
      </c>
      <c r="K220" s="10">
        <v>78763.39285714287</v>
      </c>
      <c r="L220" s="10">
        <v>43750</v>
      </c>
      <c r="M220" s="10">
        <v>42187.5</v>
      </c>
      <c r="N220" s="10">
        <v>33066.666666666664</v>
      </c>
      <c r="O220" s="10">
        <v>55731.529209621986</v>
      </c>
      <c r="P220" s="10">
        <v>43864.392678868549</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0.55000000000000004</v>
      </c>
      <c r="D230" s="10">
        <v>0.68</v>
      </c>
      <c r="E230" s="10">
        <v>0.37</v>
      </c>
      <c r="F230" s="10">
        <v>2.4</v>
      </c>
      <c r="G230" s="10">
        <v>0.84499999999999997</v>
      </c>
      <c r="H230" s="10">
        <v>0.61</v>
      </c>
      <c r="I230" s="10">
        <v>0.35</v>
      </c>
      <c r="J230" s="10">
        <v>0.47</v>
      </c>
      <c r="K230" s="10">
        <v>0.84</v>
      </c>
      <c r="L230" s="10">
        <v>0.71499999999999997</v>
      </c>
      <c r="M230" s="10">
        <v>0.84299999999999997</v>
      </c>
      <c r="N230" s="10">
        <v>0.54600000000000004</v>
      </c>
      <c r="O230" s="10">
        <v>9.2190000000000012</v>
      </c>
      <c r="P230" s="10">
        <v>10.829500000000001</v>
      </c>
    </row>
    <row r="231" spans="1:16" x14ac:dyDescent="0.3">
      <c r="A231" s="120"/>
      <c r="B231" s="16" t="s">
        <v>14</v>
      </c>
      <c r="C231" s="11">
        <v>10451</v>
      </c>
      <c r="D231" s="11">
        <v>17738</v>
      </c>
      <c r="E231" s="11">
        <v>12350</v>
      </c>
      <c r="F231" s="11">
        <v>18110</v>
      </c>
      <c r="G231" s="11">
        <v>7150</v>
      </c>
      <c r="H231" s="11">
        <v>12070</v>
      </c>
      <c r="I231" s="11">
        <v>5260</v>
      </c>
      <c r="J231" s="11">
        <v>11950</v>
      </c>
      <c r="K231" s="11">
        <v>15340</v>
      </c>
      <c r="L231" s="11">
        <v>17080</v>
      </c>
      <c r="M231" s="11">
        <v>14315</v>
      </c>
      <c r="N231" s="11">
        <v>13270</v>
      </c>
      <c r="O231" s="11">
        <v>155084</v>
      </c>
      <c r="P231" s="11">
        <v>141532</v>
      </c>
    </row>
    <row r="232" spans="1:16" x14ac:dyDescent="0.3">
      <c r="A232" s="120"/>
      <c r="B232" s="16" t="s">
        <v>15</v>
      </c>
      <c r="C232" s="10">
        <v>19001.81818181818</v>
      </c>
      <c r="D232" s="10">
        <v>26085.294117647059</v>
      </c>
      <c r="E232" s="10">
        <v>33378.378378378373</v>
      </c>
      <c r="F232" s="10">
        <v>7545.8333333333339</v>
      </c>
      <c r="G232" s="10">
        <v>8461.538461538461</v>
      </c>
      <c r="H232" s="10">
        <v>19786.885245901638</v>
      </c>
      <c r="I232" s="10">
        <v>15028.571428571429</v>
      </c>
      <c r="J232" s="10">
        <v>25425.531914893618</v>
      </c>
      <c r="K232" s="10">
        <v>18261.904761904763</v>
      </c>
      <c r="L232" s="10">
        <v>23888.111888111889</v>
      </c>
      <c r="M232" s="10">
        <v>16981.020166073547</v>
      </c>
      <c r="N232" s="10">
        <v>24304.029304029304</v>
      </c>
      <c r="O232" s="10">
        <v>16822.21499077991</v>
      </c>
      <c r="P232" s="10">
        <v>13069.116764393553</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11.575999999999999</v>
      </c>
      <c r="D242" s="10">
        <v>10.856</v>
      </c>
      <c r="E242" s="10">
        <v>14.510999999999999</v>
      </c>
      <c r="F242" s="10">
        <v>12.186</v>
      </c>
      <c r="G242" s="10">
        <v>11.843</v>
      </c>
      <c r="H242" s="10">
        <v>8.1630000000000003</v>
      </c>
      <c r="I242" s="10">
        <v>11.234999999999999</v>
      </c>
      <c r="J242" s="10">
        <v>7.89</v>
      </c>
      <c r="K242" s="10">
        <v>9.4949999999999992</v>
      </c>
      <c r="L242" s="10">
        <v>8.25</v>
      </c>
      <c r="M242" s="10">
        <v>13.5</v>
      </c>
      <c r="N242" s="10">
        <v>15.525</v>
      </c>
      <c r="O242" s="10">
        <v>135.03</v>
      </c>
      <c r="P242" s="10">
        <v>97.539500000000004</v>
      </c>
    </row>
    <row r="243" spans="1:16" x14ac:dyDescent="0.3">
      <c r="A243" s="120"/>
      <c r="B243" s="16" t="s">
        <v>14</v>
      </c>
      <c r="C243" s="11">
        <v>91258</v>
      </c>
      <c r="D243" s="11">
        <v>121415</v>
      </c>
      <c r="E243" s="11">
        <v>116165</v>
      </c>
      <c r="F243" s="11">
        <v>82255</v>
      </c>
      <c r="G243" s="11">
        <v>79925</v>
      </c>
      <c r="H243" s="11">
        <v>76640</v>
      </c>
      <c r="I243" s="11">
        <v>95375</v>
      </c>
      <c r="J243" s="11">
        <v>89770</v>
      </c>
      <c r="K243" s="11">
        <v>117780</v>
      </c>
      <c r="L243" s="11">
        <v>83720</v>
      </c>
      <c r="M243" s="11">
        <v>105065</v>
      </c>
      <c r="N243" s="11">
        <v>124975</v>
      </c>
      <c r="O243" s="11">
        <v>1184343</v>
      </c>
      <c r="P243" s="11">
        <v>886928</v>
      </c>
    </row>
    <row r="244" spans="1:16" x14ac:dyDescent="0.3">
      <c r="A244" s="120"/>
      <c r="B244" s="16" t="s">
        <v>15</v>
      </c>
      <c r="C244" s="10">
        <v>7883.3794056668967</v>
      </c>
      <c r="D244" s="10">
        <v>11184.137803979367</v>
      </c>
      <c r="E244" s="10">
        <v>8005.3063193439457</v>
      </c>
      <c r="F244" s="10">
        <v>6749.9589693090438</v>
      </c>
      <c r="G244" s="10">
        <v>6748.7123195136373</v>
      </c>
      <c r="H244" s="10">
        <v>9388.7051329168207</v>
      </c>
      <c r="I244" s="10">
        <v>8489.0965732087225</v>
      </c>
      <c r="J244" s="10">
        <v>11377.693282636248</v>
      </c>
      <c r="K244" s="10">
        <v>12404.423380726699</v>
      </c>
      <c r="L244" s="10">
        <v>10147.878787878788</v>
      </c>
      <c r="M244" s="10">
        <v>7782.5925925925922</v>
      </c>
      <c r="N244" s="10">
        <v>8049.9194847020935</v>
      </c>
      <c r="O244" s="10">
        <v>8770.9620084425678</v>
      </c>
      <c r="P244" s="10">
        <v>9093.0135996186145</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30"/>
      <c r="D246" s="130">
        <v>0.19500000000000001</v>
      </c>
      <c r="E246" s="130">
        <v>0.03</v>
      </c>
      <c r="F246" s="130">
        <v>9.5000000000000001E-2</v>
      </c>
      <c r="G246" s="10"/>
      <c r="H246" s="10"/>
      <c r="I246" s="10">
        <v>2.3199999999999998</v>
      </c>
      <c r="J246" s="130">
        <v>0.59</v>
      </c>
      <c r="K246" s="10">
        <v>0.69499999999999995</v>
      </c>
      <c r="L246" s="130">
        <v>5.0000000000000001E-3</v>
      </c>
      <c r="M246" s="10">
        <v>0.14499999999999999</v>
      </c>
      <c r="N246" s="10"/>
      <c r="O246" s="10">
        <v>4.0750000000000002</v>
      </c>
      <c r="P246" s="10">
        <v>2.1030000000000002</v>
      </c>
    </row>
    <row r="247" spans="1:16" x14ac:dyDescent="0.3">
      <c r="A247" s="120"/>
      <c r="B247" s="16" t="s">
        <v>14</v>
      </c>
      <c r="C247" s="130"/>
      <c r="D247" s="130">
        <v>3091</v>
      </c>
      <c r="E247" s="130">
        <v>130</v>
      </c>
      <c r="F247" s="130">
        <v>190</v>
      </c>
      <c r="G247" s="11"/>
      <c r="H247" s="11"/>
      <c r="I247" s="11">
        <v>46308</v>
      </c>
      <c r="J247" s="130">
        <v>19656</v>
      </c>
      <c r="K247" s="11">
        <v>12408</v>
      </c>
      <c r="L247" s="130">
        <v>148</v>
      </c>
      <c r="M247" s="11">
        <v>5970</v>
      </c>
      <c r="N247" s="11"/>
      <c r="O247" s="11">
        <v>87901</v>
      </c>
      <c r="P247" s="11">
        <v>50962</v>
      </c>
    </row>
    <row r="248" spans="1:16" x14ac:dyDescent="0.3">
      <c r="A248" s="120"/>
      <c r="B248" s="16" t="s">
        <v>15</v>
      </c>
      <c r="C248" s="130"/>
      <c r="D248" s="130">
        <v>15851.282051282053</v>
      </c>
      <c r="E248" s="130">
        <v>4333.333333333333</v>
      </c>
      <c r="F248" s="130">
        <v>2000</v>
      </c>
      <c r="G248" s="10"/>
      <c r="H248" s="10"/>
      <c r="I248" s="10">
        <v>19960.344827586207</v>
      </c>
      <c r="J248" s="130">
        <v>33315.254237288136</v>
      </c>
      <c r="K248" s="10">
        <v>17853.237410071943</v>
      </c>
      <c r="L248" s="130">
        <v>29600</v>
      </c>
      <c r="M248" s="10">
        <v>41172.413793103449</v>
      </c>
      <c r="N248" s="10"/>
      <c r="O248" s="10">
        <v>21570.797546012273</v>
      </c>
      <c r="P248" s="10">
        <v>24233.000475511173</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c r="D254" s="130"/>
      <c r="E254" s="130"/>
      <c r="F254" s="130"/>
      <c r="G254" s="130"/>
      <c r="H254" s="10"/>
      <c r="I254" s="10"/>
      <c r="J254" s="10"/>
      <c r="K254" s="130"/>
      <c r="L254" s="130"/>
      <c r="M254" s="130">
        <v>0.01</v>
      </c>
      <c r="N254" s="130"/>
      <c r="O254" s="10">
        <v>0.01</v>
      </c>
      <c r="P254" s="10">
        <v>0.79400000000000004</v>
      </c>
    </row>
    <row r="255" spans="1:16" x14ac:dyDescent="0.3">
      <c r="A255" s="120"/>
      <c r="B255" s="16" t="s">
        <v>14</v>
      </c>
      <c r="C255" s="11"/>
      <c r="D255" s="130"/>
      <c r="E255" s="130"/>
      <c r="F255" s="130"/>
      <c r="G255" s="130"/>
      <c r="H255" s="11"/>
      <c r="I255" s="11"/>
      <c r="J255" s="11"/>
      <c r="K255" s="130"/>
      <c r="L255" s="130"/>
      <c r="M255" s="130">
        <v>1400</v>
      </c>
      <c r="N255" s="130"/>
      <c r="O255" s="11">
        <v>1400</v>
      </c>
      <c r="P255" s="11">
        <v>7990</v>
      </c>
    </row>
    <row r="256" spans="1:16" x14ac:dyDescent="0.3">
      <c r="A256" s="120"/>
      <c r="B256" s="16" t="s">
        <v>15</v>
      </c>
      <c r="C256" s="10"/>
      <c r="D256" s="130"/>
      <c r="E256" s="130"/>
      <c r="F256" s="130"/>
      <c r="G256" s="130"/>
      <c r="H256" s="10"/>
      <c r="I256" s="10"/>
      <c r="J256" s="10"/>
      <c r="K256" s="130"/>
      <c r="L256" s="130"/>
      <c r="M256" s="130">
        <v>140000</v>
      </c>
      <c r="N256" s="130"/>
      <c r="O256" s="10">
        <v>140000</v>
      </c>
      <c r="P256" s="10">
        <v>10062.972292191434</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c r="N266" s="130"/>
      <c r="O266" s="130"/>
      <c r="P266" s="130"/>
    </row>
    <row r="267" spans="1:16" x14ac:dyDescent="0.3">
      <c r="A267" s="120"/>
      <c r="B267" s="16" t="s">
        <v>14</v>
      </c>
      <c r="C267" s="130"/>
      <c r="D267" s="130"/>
      <c r="E267" s="130"/>
      <c r="F267" s="130"/>
      <c r="G267" s="130"/>
      <c r="H267" s="130"/>
      <c r="I267" s="130"/>
      <c r="J267" s="130"/>
      <c r="K267" s="130"/>
      <c r="L267" s="130"/>
      <c r="M267" s="130"/>
      <c r="N267" s="130"/>
      <c r="O267" s="130"/>
      <c r="P267" s="130"/>
    </row>
    <row r="268" spans="1:16" x14ac:dyDescent="0.3">
      <c r="A268" s="120"/>
      <c r="B268" s="16" t="s">
        <v>15</v>
      </c>
      <c r="C268" s="130"/>
      <c r="D268" s="130"/>
      <c r="E268" s="130"/>
      <c r="F268" s="130"/>
      <c r="G268" s="130"/>
      <c r="H268" s="130"/>
      <c r="I268" s="130"/>
      <c r="J268" s="130"/>
      <c r="K268" s="130"/>
      <c r="L268" s="130"/>
      <c r="M268" s="130"/>
      <c r="N268" s="130"/>
      <c r="O268" s="130"/>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30"/>
      <c r="F270" s="130"/>
      <c r="G270" s="130"/>
      <c r="H270" s="130"/>
      <c r="I270" s="130"/>
      <c r="J270" s="130"/>
      <c r="K270" s="130">
        <v>2.4E-2</v>
      </c>
      <c r="L270" s="130"/>
      <c r="M270" s="130"/>
      <c r="N270" s="130"/>
      <c r="O270" s="130">
        <v>2.4E-2</v>
      </c>
      <c r="P270" s="130"/>
    </row>
    <row r="271" spans="1:16" x14ac:dyDescent="0.3">
      <c r="A271" s="120"/>
      <c r="B271" s="16" t="s">
        <v>14</v>
      </c>
      <c r="C271" s="130"/>
      <c r="D271" s="130"/>
      <c r="E271" s="130"/>
      <c r="F271" s="130"/>
      <c r="G271" s="130"/>
      <c r="H271" s="130"/>
      <c r="I271" s="130"/>
      <c r="J271" s="130"/>
      <c r="K271" s="130">
        <v>240</v>
      </c>
      <c r="L271" s="130"/>
      <c r="M271" s="130"/>
      <c r="N271" s="130"/>
      <c r="O271" s="130">
        <v>240</v>
      </c>
      <c r="P271" s="130"/>
    </row>
    <row r="272" spans="1:16" x14ac:dyDescent="0.3">
      <c r="A272" s="120"/>
      <c r="B272" s="16" t="s">
        <v>15</v>
      </c>
      <c r="C272" s="130"/>
      <c r="D272" s="130"/>
      <c r="E272" s="130"/>
      <c r="F272" s="130"/>
      <c r="G272" s="130"/>
      <c r="H272" s="130"/>
      <c r="I272" s="130"/>
      <c r="J272" s="130"/>
      <c r="K272" s="130">
        <v>10000</v>
      </c>
      <c r="L272" s="130"/>
      <c r="M272" s="130"/>
      <c r="N272" s="130"/>
      <c r="O272" s="130">
        <v>10000</v>
      </c>
      <c r="P272" s="130"/>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7.4999999999999997E-2</v>
      </c>
      <c r="D278" s="10">
        <v>2.5000000000000001E-2</v>
      </c>
      <c r="E278" s="130"/>
      <c r="F278" s="130"/>
      <c r="G278" s="10"/>
      <c r="H278" s="10"/>
      <c r="I278" s="130"/>
      <c r="J278" s="130"/>
      <c r="K278" s="10"/>
      <c r="L278" s="10"/>
      <c r="M278" s="10">
        <v>0.01</v>
      </c>
      <c r="N278" s="10"/>
      <c r="O278" s="10">
        <v>0.11</v>
      </c>
      <c r="P278" s="10">
        <v>0.66549999999999998</v>
      </c>
    </row>
    <row r="279" spans="1:16" x14ac:dyDescent="0.3">
      <c r="A279" s="120"/>
      <c r="B279" s="16" t="s">
        <v>14</v>
      </c>
      <c r="C279" s="11">
        <v>1664</v>
      </c>
      <c r="D279" s="11">
        <v>100</v>
      </c>
      <c r="E279" s="130"/>
      <c r="F279" s="130"/>
      <c r="G279" s="11"/>
      <c r="H279" s="11"/>
      <c r="I279" s="130"/>
      <c r="J279" s="130"/>
      <c r="K279" s="11"/>
      <c r="L279" s="11"/>
      <c r="M279" s="11">
        <v>240</v>
      </c>
      <c r="N279" s="11"/>
      <c r="O279" s="11">
        <v>2004</v>
      </c>
      <c r="P279" s="11">
        <v>18299</v>
      </c>
    </row>
    <row r="280" spans="1:16" x14ac:dyDescent="0.3">
      <c r="A280" s="120"/>
      <c r="B280" s="16" t="s">
        <v>15</v>
      </c>
      <c r="C280" s="10">
        <v>22186.666666666664</v>
      </c>
      <c r="D280" s="10">
        <v>4000</v>
      </c>
      <c r="E280" s="130"/>
      <c r="F280" s="130"/>
      <c r="G280" s="10"/>
      <c r="H280" s="10"/>
      <c r="I280" s="130"/>
      <c r="J280" s="130"/>
      <c r="K280" s="10"/>
      <c r="L280" s="10"/>
      <c r="M280" s="10">
        <v>24000</v>
      </c>
      <c r="N280" s="10"/>
      <c r="O280" s="10">
        <v>18218.18181818182</v>
      </c>
      <c r="P280" s="10">
        <v>27496.619083395944</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0"/>
      <c r="H318" s="10"/>
      <c r="I318" s="10"/>
      <c r="J318" s="10"/>
      <c r="K318" s="130"/>
      <c r="L318" s="130"/>
      <c r="M318" s="130"/>
      <c r="N318" s="130"/>
      <c r="O318" s="10"/>
      <c r="P318" s="10">
        <v>9.2899999999999991</v>
      </c>
    </row>
    <row r="319" spans="1:16" x14ac:dyDescent="0.3">
      <c r="A319" s="120"/>
      <c r="B319" s="16" t="s">
        <v>14</v>
      </c>
      <c r="C319" s="130"/>
      <c r="D319" s="130"/>
      <c r="E319" s="130"/>
      <c r="F319" s="130"/>
      <c r="G319" s="11"/>
      <c r="H319" s="11"/>
      <c r="I319" s="11"/>
      <c r="J319" s="11"/>
      <c r="K319" s="130"/>
      <c r="L319" s="130"/>
      <c r="M319" s="130"/>
      <c r="N319" s="130"/>
      <c r="O319" s="11"/>
      <c r="P319" s="11">
        <v>14539</v>
      </c>
    </row>
    <row r="320" spans="1:16" x14ac:dyDescent="0.3">
      <c r="A320" s="120"/>
      <c r="B320" s="16" t="s">
        <v>15</v>
      </c>
      <c r="C320" s="130"/>
      <c r="D320" s="130"/>
      <c r="E320" s="130"/>
      <c r="F320" s="130"/>
      <c r="G320" s="10"/>
      <c r="H320" s="10"/>
      <c r="I320" s="10"/>
      <c r="J320" s="10"/>
      <c r="K320" s="130"/>
      <c r="L320" s="130"/>
      <c r="M320" s="130"/>
      <c r="N320" s="130"/>
      <c r="O320" s="10"/>
      <c r="P320" s="10">
        <v>1565.0161463939721</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30"/>
      <c r="E326" s="130"/>
      <c r="F326" s="130"/>
      <c r="G326" s="130"/>
      <c r="H326" s="130"/>
      <c r="I326" s="130"/>
      <c r="J326" s="130"/>
      <c r="K326" s="130"/>
      <c r="L326" s="130"/>
      <c r="M326" s="130"/>
      <c r="N326" s="130"/>
      <c r="O326" s="130"/>
      <c r="P326" s="130"/>
    </row>
    <row r="327" spans="1:16" x14ac:dyDescent="0.3">
      <c r="A327" s="120"/>
      <c r="B327" s="16" t="s">
        <v>14</v>
      </c>
      <c r="C327" s="130"/>
      <c r="D327" s="130"/>
      <c r="E327" s="130"/>
      <c r="F327" s="130"/>
      <c r="G327" s="130"/>
      <c r="H327" s="130"/>
      <c r="I327" s="130"/>
      <c r="J327" s="130"/>
      <c r="K327" s="130"/>
      <c r="L327" s="130"/>
      <c r="M327" s="130"/>
      <c r="N327" s="130"/>
      <c r="O327" s="130"/>
      <c r="P327" s="130"/>
    </row>
    <row r="328" spans="1:16" x14ac:dyDescent="0.3">
      <c r="A328" s="120"/>
      <c r="B328" s="16" t="s">
        <v>15</v>
      </c>
      <c r="C328" s="130"/>
      <c r="D328" s="130"/>
      <c r="E328" s="130"/>
      <c r="F328" s="130"/>
      <c r="G328" s="130"/>
      <c r="H328" s="130"/>
      <c r="I328" s="130"/>
      <c r="J328" s="130"/>
      <c r="K328" s="130"/>
      <c r="L328" s="130"/>
      <c r="M328" s="130"/>
      <c r="N328" s="130"/>
      <c r="O328" s="130"/>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0">
        <v>0.61199999999999999</v>
      </c>
      <c r="D338" s="10">
        <v>0.65</v>
      </c>
      <c r="E338" s="10">
        <v>0.26</v>
      </c>
      <c r="F338" s="10">
        <v>0.71</v>
      </c>
      <c r="G338" s="10">
        <v>0.34499999999999997</v>
      </c>
      <c r="H338" s="10">
        <v>0.39500000000000002</v>
      </c>
      <c r="I338" s="10">
        <v>0.16500000000000001</v>
      </c>
      <c r="J338" s="10">
        <v>0.45</v>
      </c>
      <c r="K338" s="10">
        <v>0.70499999999999996</v>
      </c>
      <c r="L338" s="10">
        <v>0.70499999999999996</v>
      </c>
      <c r="M338" s="10">
        <v>0.64500000000000002</v>
      </c>
      <c r="N338" s="10">
        <v>0.56499999999999995</v>
      </c>
      <c r="O338" s="10">
        <v>6.2070000000000007</v>
      </c>
      <c r="P338" s="10">
        <v>5.9210000000000003</v>
      </c>
    </row>
    <row r="339" spans="1:16" x14ac:dyDescent="0.3">
      <c r="A339" s="120"/>
      <c r="B339" s="16" t="s">
        <v>14</v>
      </c>
      <c r="C339" s="11">
        <v>7888</v>
      </c>
      <c r="D339" s="11">
        <v>17720</v>
      </c>
      <c r="E339" s="11">
        <v>8610</v>
      </c>
      <c r="F339" s="11">
        <v>14320</v>
      </c>
      <c r="G339" s="11">
        <v>5120</v>
      </c>
      <c r="H339" s="11">
        <v>8200</v>
      </c>
      <c r="I339" s="11">
        <v>3170</v>
      </c>
      <c r="J339" s="11">
        <v>11220</v>
      </c>
      <c r="K339" s="11">
        <v>12230</v>
      </c>
      <c r="L339" s="11">
        <v>14500</v>
      </c>
      <c r="M339" s="11">
        <v>9760</v>
      </c>
      <c r="N339" s="11">
        <v>10955</v>
      </c>
      <c r="O339" s="11">
        <v>123693</v>
      </c>
      <c r="P339" s="11">
        <v>112454</v>
      </c>
    </row>
    <row r="340" spans="1:16" x14ac:dyDescent="0.3">
      <c r="A340" s="120"/>
      <c r="B340" s="16" t="s">
        <v>15</v>
      </c>
      <c r="C340" s="10">
        <v>12888.888888888887</v>
      </c>
      <c r="D340" s="10">
        <v>27261.538461538461</v>
      </c>
      <c r="E340" s="10">
        <v>33115.384615384617</v>
      </c>
      <c r="F340" s="10">
        <v>20169.014084507042</v>
      </c>
      <c r="G340" s="10">
        <v>14840.579710144926</v>
      </c>
      <c r="H340" s="10">
        <v>20759.493670886077</v>
      </c>
      <c r="I340" s="10">
        <v>19212.121212121212</v>
      </c>
      <c r="J340" s="10">
        <v>24933.333333333336</v>
      </c>
      <c r="K340" s="10">
        <v>17347.517730496453</v>
      </c>
      <c r="L340" s="10">
        <v>20567.375886524824</v>
      </c>
      <c r="M340" s="10">
        <v>15131.782945736435</v>
      </c>
      <c r="N340" s="10">
        <v>19389.380530973453</v>
      </c>
      <c r="O340" s="10">
        <v>19927.984533591105</v>
      </c>
      <c r="P340" s="10">
        <v>18992.399932443845</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0"/>
      <c r="D342" s="130"/>
      <c r="E342" s="130"/>
      <c r="F342" s="130"/>
      <c r="G342" s="10">
        <v>0.15</v>
      </c>
      <c r="H342" s="10">
        <v>0.18</v>
      </c>
      <c r="I342" s="10">
        <v>0.315</v>
      </c>
      <c r="J342" s="10">
        <v>3.5000000000000003E-2</v>
      </c>
      <c r="K342" s="130">
        <v>4.4999999999999998E-2</v>
      </c>
      <c r="L342" s="130"/>
      <c r="M342" s="130"/>
      <c r="N342" s="130"/>
      <c r="O342" s="10">
        <v>0.72499999999999998</v>
      </c>
      <c r="P342" s="10">
        <v>1.7665</v>
      </c>
    </row>
    <row r="343" spans="1:16" x14ac:dyDescent="0.3">
      <c r="A343" s="120"/>
      <c r="B343" s="16" t="s">
        <v>14</v>
      </c>
      <c r="C343" s="11"/>
      <c r="D343" s="130"/>
      <c r="E343" s="130"/>
      <c r="F343" s="130"/>
      <c r="G343" s="11">
        <v>2680</v>
      </c>
      <c r="H343" s="11">
        <v>5010</v>
      </c>
      <c r="I343" s="11">
        <v>2850</v>
      </c>
      <c r="J343" s="11">
        <v>1200</v>
      </c>
      <c r="K343" s="130">
        <v>650</v>
      </c>
      <c r="L343" s="130"/>
      <c r="M343" s="130"/>
      <c r="N343" s="130"/>
      <c r="O343" s="11">
        <v>12390</v>
      </c>
      <c r="P343" s="11">
        <v>36579</v>
      </c>
    </row>
    <row r="344" spans="1:16" x14ac:dyDescent="0.3">
      <c r="A344" s="120"/>
      <c r="B344" s="16" t="s">
        <v>15</v>
      </c>
      <c r="C344" s="10"/>
      <c r="D344" s="130"/>
      <c r="E344" s="130"/>
      <c r="F344" s="130"/>
      <c r="G344" s="10">
        <v>17866.666666666668</v>
      </c>
      <c r="H344" s="10">
        <v>27833.333333333336</v>
      </c>
      <c r="I344" s="10">
        <v>9047.6190476190477</v>
      </c>
      <c r="J344" s="10">
        <v>34285.71428571429</v>
      </c>
      <c r="K344" s="130">
        <v>14444.444444444445</v>
      </c>
      <c r="L344" s="130"/>
      <c r="M344" s="130"/>
      <c r="N344" s="130"/>
      <c r="O344" s="10">
        <v>17089.655172413793</v>
      </c>
      <c r="P344" s="10">
        <v>20707.047834701385</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0"/>
      <c r="G350" s="10"/>
      <c r="H350" s="130"/>
      <c r="I350" s="130"/>
      <c r="J350" s="130"/>
      <c r="K350" s="130"/>
      <c r="L350" s="130"/>
      <c r="M350" s="130"/>
      <c r="N350" s="130"/>
      <c r="O350" s="10"/>
      <c r="P350" s="130">
        <v>1.71</v>
      </c>
    </row>
    <row r="351" spans="1:16" x14ac:dyDescent="0.3">
      <c r="A351" s="120"/>
      <c r="B351" s="16" t="s">
        <v>14</v>
      </c>
      <c r="C351" s="130"/>
      <c r="D351" s="130"/>
      <c r="E351" s="130"/>
      <c r="F351" s="11"/>
      <c r="G351" s="11"/>
      <c r="H351" s="130"/>
      <c r="I351" s="130"/>
      <c r="J351" s="130"/>
      <c r="K351" s="130"/>
      <c r="L351" s="130"/>
      <c r="M351" s="130"/>
      <c r="N351" s="130"/>
      <c r="O351" s="11"/>
      <c r="P351" s="130">
        <v>32100</v>
      </c>
    </row>
    <row r="352" spans="1:16" x14ac:dyDescent="0.3">
      <c r="A352" s="120"/>
      <c r="B352" s="16" t="s">
        <v>15</v>
      </c>
      <c r="C352" s="130"/>
      <c r="D352" s="130"/>
      <c r="E352" s="130"/>
      <c r="F352" s="10"/>
      <c r="G352" s="10"/>
      <c r="H352" s="130"/>
      <c r="I352" s="130"/>
      <c r="J352" s="130"/>
      <c r="K352" s="130"/>
      <c r="L352" s="130"/>
      <c r="M352" s="130"/>
      <c r="N352" s="130"/>
      <c r="O352" s="10"/>
      <c r="P352" s="130">
        <v>18771.929824561405</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30"/>
    </row>
    <row r="355" spans="1:16" x14ac:dyDescent="0.3">
      <c r="A355" s="120"/>
      <c r="B355" s="16" t="s">
        <v>14</v>
      </c>
      <c r="C355" s="130"/>
      <c r="D355" s="130"/>
      <c r="E355" s="130"/>
      <c r="F355" s="130"/>
      <c r="G355" s="130"/>
      <c r="H355" s="130"/>
      <c r="I355" s="130"/>
      <c r="J355" s="130"/>
      <c r="K355" s="130"/>
      <c r="L355" s="130"/>
      <c r="M355" s="130"/>
      <c r="N355" s="130"/>
      <c r="O355" s="130"/>
      <c r="P355" s="130"/>
    </row>
    <row r="356" spans="1:16" x14ac:dyDescent="0.3">
      <c r="A356" s="120"/>
      <c r="B356" s="16" t="s">
        <v>15</v>
      </c>
      <c r="C356" s="130"/>
      <c r="D356" s="130"/>
      <c r="E356" s="130"/>
      <c r="F356" s="130"/>
      <c r="G356" s="130"/>
      <c r="H356" s="130"/>
      <c r="I356" s="130"/>
      <c r="J356" s="130"/>
      <c r="K356" s="130"/>
      <c r="L356" s="130"/>
      <c r="M356" s="130"/>
      <c r="N356" s="130"/>
      <c r="O356" s="130"/>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2810.6564999999996</v>
      </c>
      <c r="D390" s="10">
        <v>3172.6801999999998</v>
      </c>
      <c r="E390" s="10">
        <v>3699.4164999999998</v>
      </c>
      <c r="F390" s="10">
        <v>3177.2466000000004</v>
      </c>
      <c r="G390" s="10">
        <v>3028.9583000000007</v>
      </c>
      <c r="H390" s="10">
        <v>3093.1732999999995</v>
      </c>
      <c r="I390" s="10">
        <v>3145.1224999999995</v>
      </c>
      <c r="J390" s="10">
        <v>3584.6272999999997</v>
      </c>
      <c r="K390" s="10">
        <v>2905.047</v>
      </c>
      <c r="L390" s="10">
        <v>3633.0095000000006</v>
      </c>
      <c r="M390" s="10">
        <v>3790.3084999999992</v>
      </c>
      <c r="N390" s="10">
        <v>3251.402</v>
      </c>
      <c r="O390" s="10">
        <v>39291.648199999981</v>
      </c>
      <c r="P390" s="10">
        <v>38149.687599999997</v>
      </c>
    </row>
    <row r="391" spans="1:16" x14ac:dyDescent="0.3">
      <c r="A391" s="120"/>
      <c r="B391" s="16" t="s">
        <v>14</v>
      </c>
      <c r="C391" s="11">
        <v>11421603.99</v>
      </c>
      <c r="D391" s="11">
        <v>12169631.800000001</v>
      </c>
      <c r="E391" s="11">
        <v>15229940.140000001</v>
      </c>
      <c r="F391" s="11">
        <v>14726290.1</v>
      </c>
      <c r="G391" s="11">
        <v>13850725</v>
      </c>
      <c r="H391" s="11">
        <v>15696738.199999999</v>
      </c>
      <c r="I391" s="11">
        <v>16660696</v>
      </c>
      <c r="J391" s="11">
        <v>17696297</v>
      </c>
      <c r="K391" s="11">
        <v>18409783.899999999</v>
      </c>
      <c r="L391" s="11">
        <v>23567633.920000002</v>
      </c>
      <c r="M391" s="11">
        <v>17973112.399999999</v>
      </c>
      <c r="N391" s="11">
        <v>17398528</v>
      </c>
      <c r="O391" s="11">
        <v>194800980.44999999</v>
      </c>
      <c r="P391" s="11">
        <v>190779844.96000001</v>
      </c>
    </row>
    <row r="392" spans="1:16" x14ac:dyDescent="0.3">
      <c r="A392" s="120"/>
      <c r="B392" s="16" t="s">
        <v>15</v>
      </c>
      <c r="C392" s="10">
        <v>4063.6783577075325</v>
      </c>
      <c r="D392" s="10">
        <v>3835.7574772269836</v>
      </c>
      <c r="E392" s="10">
        <v>4116.8492760952977</v>
      </c>
      <c r="F392" s="10">
        <v>4634.9219793011971</v>
      </c>
      <c r="G392" s="10">
        <v>4572.768466307376</v>
      </c>
      <c r="H392" s="10">
        <v>5074.6391092927133</v>
      </c>
      <c r="I392" s="10">
        <v>5297.3122668512924</v>
      </c>
      <c r="J392" s="10">
        <v>4936.7188047694672</v>
      </c>
      <c r="K392" s="10">
        <v>6337.172479481399</v>
      </c>
      <c r="L392" s="10">
        <v>6487.0829322081299</v>
      </c>
      <c r="M392" s="10">
        <v>4741.8600359311131</v>
      </c>
      <c r="N392" s="10">
        <v>5351.0848550871278</v>
      </c>
      <c r="O392" s="10">
        <v>4957.8215568467831</v>
      </c>
      <c r="P392" s="10">
        <v>5000.8232560205815</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254.56599999999997</v>
      </c>
      <c r="D394" s="10">
        <v>91.209000000000003</v>
      </c>
      <c r="E394" s="10">
        <v>60.061000000000007</v>
      </c>
      <c r="F394" s="10">
        <v>16.158000000000001</v>
      </c>
      <c r="G394" s="10">
        <v>14.34</v>
      </c>
      <c r="H394" s="130"/>
      <c r="I394" s="130"/>
      <c r="J394" s="130"/>
      <c r="K394" s="130"/>
      <c r="L394" s="10">
        <v>35.538000000000004</v>
      </c>
      <c r="M394" s="10">
        <v>234.13800000000001</v>
      </c>
      <c r="N394" s="10">
        <v>175.05</v>
      </c>
      <c r="O394" s="10">
        <v>881.06</v>
      </c>
      <c r="P394" s="10">
        <v>958.78800000000001</v>
      </c>
    </row>
    <row r="395" spans="1:16" x14ac:dyDescent="0.3">
      <c r="A395" s="120"/>
      <c r="B395" s="16" t="s">
        <v>14</v>
      </c>
      <c r="C395" s="11">
        <v>623843</v>
      </c>
      <c r="D395" s="11">
        <v>322515.5</v>
      </c>
      <c r="E395" s="11">
        <v>207093</v>
      </c>
      <c r="F395" s="11">
        <v>30019.599999999999</v>
      </c>
      <c r="G395" s="11">
        <v>37980</v>
      </c>
      <c r="H395" s="130"/>
      <c r="I395" s="130"/>
      <c r="J395" s="130"/>
      <c r="K395" s="130"/>
      <c r="L395" s="11">
        <v>286950</v>
      </c>
      <c r="M395" s="11">
        <v>983171</v>
      </c>
      <c r="N395" s="11">
        <v>802722</v>
      </c>
      <c r="O395" s="11">
        <v>3294294.1</v>
      </c>
      <c r="P395" s="11">
        <v>3361416</v>
      </c>
    </row>
    <row r="396" spans="1:16" x14ac:dyDescent="0.3">
      <c r="A396" s="120"/>
      <c r="B396" s="16" t="s">
        <v>15</v>
      </c>
      <c r="C396" s="10">
        <v>2450.6139861568317</v>
      </c>
      <c r="D396" s="10">
        <v>3536.0052187832339</v>
      </c>
      <c r="E396" s="10">
        <v>3448.0444881037611</v>
      </c>
      <c r="F396" s="10">
        <v>1857.8784503032555</v>
      </c>
      <c r="G396" s="10">
        <v>2648.5355648535565</v>
      </c>
      <c r="H396" s="130"/>
      <c r="I396" s="130"/>
      <c r="J396" s="130"/>
      <c r="K396" s="130"/>
      <c r="L396" s="10">
        <v>8074.4555124092522</v>
      </c>
      <c r="M396" s="10">
        <v>4199.1090724273718</v>
      </c>
      <c r="N396" s="10">
        <v>4585.6726649528709</v>
      </c>
      <c r="O396" s="10">
        <v>3739.0122125621406</v>
      </c>
      <c r="P396" s="10">
        <v>3505.9012002653349</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v>3.8849999999999998</v>
      </c>
      <c r="D398" s="10"/>
      <c r="E398" s="130"/>
      <c r="F398" s="10"/>
      <c r="G398" s="10"/>
      <c r="H398" s="130"/>
      <c r="I398" s="130"/>
      <c r="J398" s="130"/>
      <c r="K398" s="130"/>
      <c r="L398" s="130">
        <v>0.22399999999999998</v>
      </c>
      <c r="M398" s="130">
        <v>2.331</v>
      </c>
      <c r="N398" s="10">
        <v>1.5430000000000001</v>
      </c>
      <c r="O398" s="10">
        <v>7.9829999999999997</v>
      </c>
      <c r="P398" s="10">
        <v>8.0250000000000004</v>
      </c>
    </row>
    <row r="399" spans="1:16" x14ac:dyDescent="0.3">
      <c r="A399" s="120"/>
      <c r="B399" s="16" t="s">
        <v>14</v>
      </c>
      <c r="C399" s="11">
        <v>28385</v>
      </c>
      <c r="D399" s="11"/>
      <c r="E399" s="130"/>
      <c r="F399" s="11"/>
      <c r="G399" s="11"/>
      <c r="H399" s="130"/>
      <c r="I399" s="130"/>
      <c r="J399" s="130"/>
      <c r="K399" s="130"/>
      <c r="L399" s="130">
        <v>2220</v>
      </c>
      <c r="M399" s="130">
        <v>22050</v>
      </c>
      <c r="N399" s="11">
        <v>16810</v>
      </c>
      <c r="O399" s="11">
        <v>69465</v>
      </c>
      <c r="P399" s="11">
        <v>51393</v>
      </c>
    </row>
    <row r="400" spans="1:16" x14ac:dyDescent="0.3">
      <c r="A400" s="120"/>
      <c r="B400" s="16" t="s">
        <v>15</v>
      </c>
      <c r="C400" s="10">
        <v>7306.3063063063064</v>
      </c>
      <c r="D400" s="10"/>
      <c r="E400" s="130"/>
      <c r="F400" s="10"/>
      <c r="G400" s="10"/>
      <c r="H400" s="130"/>
      <c r="I400" s="130"/>
      <c r="J400" s="130"/>
      <c r="K400" s="130"/>
      <c r="L400" s="130">
        <v>9910.7142857142862</v>
      </c>
      <c r="M400" s="130">
        <v>9459.45945945946</v>
      </c>
      <c r="N400" s="10">
        <v>10894.361633182112</v>
      </c>
      <c r="O400" s="10">
        <v>8701.6159338594516</v>
      </c>
      <c r="P400" s="10">
        <v>6404.1121495327097</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c r="D402" s="130"/>
      <c r="E402" s="130"/>
      <c r="F402" s="130"/>
      <c r="G402" s="130"/>
      <c r="H402" s="130"/>
      <c r="I402" s="130"/>
      <c r="J402" s="130"/>
      <c r="K402" s="130"/>
      <c r="L402" s="130"/>
      <c r="M402" s="10"/>
      <c r="N402" s="10"/>
      <c r="O402" s="10"/>
      <c r="P402" s="10">
        <v>17.545000000000002</v>
      </c>
    </row>
    <row r="403" spans="1:16" x14ac:dyDescent="0.3">
      <c r="A403" s="120"/>
      <c r="B403" s="16" t="s">
        <v>14</v>
      </c>
      <c r="C403" s="11"/>
      <c r="D403" s="130"/>
      <c r="E403" s="130"/>
      <c r="F403" s="130"/>
      <c r="G403" s="130"/>
      <c r="H403" s="130"/>
      <c r="I403" s="130"/>
      <c r="J403" s="130"/>
      <c r="K403" s="130"/>
      <c r="L403" s="130"/>
      <c r="M403" s="11"/>
      <c r="N403" s="11"/>
      <c r="O403" s="11"/>
      <c r="P403" s="11">
        <v>88370</v>
      </c>
    </row>
    <row r="404" spans="1:16" x14ac:dyDescent="0.3">
      <c r="A404" s="120"/>
      <c r="B404" s="16" t="s">
        <v>15</v>
      </c>
      <c r="C404" s="10"/>
      <c r="D404" s="130"/>
      <c r="E404" s="130"/>
      <c r="F404" s="130"/>
      <c r="G404" s="130"/>
      <c r="H404" s="130"/>
      <c r="I404" s="130"/>
      <c r="J404" s="130"/>
      <c r="K404" s="130"/>
      <c r="L404" s="130"/>
      <c r="M404" s="10"/>
      <c r="N404" s="10"/>
      <c r="O404" s="10"/>
      <c r="P404" s="10">
        <v>5036.7626104303226</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125.65600000000001</v>
      </c>
      <c r="D406" s="10">
        <v>159.27940000000001</v>
      </c>
      <c r="E406" s="10">
        <v>280.24360000000001</v>
      </c>
      <c r="F406" s="10">
        <v>260.95989999999995</v>
      </c>
      <c r="G406" s="10">
        <v>268.30809999999997</v>
      </c>
      <c r="H406" s="10">
        <v>223.70960000000005</v>
      </c>
      <c r="I406" s="10">
        <v>253.05709999999999</v>
      </c>
      <c r="J406" s="10">
        <v>294.51310000000018</v>
      </c>
      <c r="K406" s="10">
        <v>309.51599999999996</v>
      </c>
      <c r="L406" s="10">
        <v>347.81739999999996</v>
      </c>
      <c r="M406" s="10">
        <v>339.5378</v>
      </c>
      <c r="N406" s="10">
        <v>206.50199999999992</v>
      </c>
      <c r="O406" s="10">
        <v>3069.1</v>
      </c>
      <c r="P406" s="10">
        <v>2494.5057999999995</v>
      </c>
    </row>
    <row r="407" spans="1:16" x14ac:dyDescent="0.3">
      <c r="A407" s="120"/>
      <c r="B407" s="16" t="s">
        <v>14</v>
      </c>
      <c r="C407" s="11">
        <v>1026146</v>
      </c>
      <c r="D407" s="11">
        <v>1217198</v>
      </c>
      <c r="E407" s="11">
        <v>2031415</v>
      </c>
      <c r="F407" s="11">
        <v>1767131</v>
      </c>
      <c r="G407" s="11">
        <v>1556980</v>
      </c>
      <c r="H407" s="11">
        <v>1291918</v>
      </c>
      <c r="I407" s="11">
        <v>1378892</v>
      </c>
      <c r="J407" s="11">
        <v>1713933</v>
      </c>
      <c r="K407" s="11">
        <v>1992853</v>
      </c>
      <c r="L407" s="11">
        <v>2408211</v>
      </c>
      <c r="M407" s="11">
        <v>2642524</v>
      </c>
      <c r="N407" s="11">
        <v>1560791</v>
      </c>
      <c r="O407" s="11">
        <v>20587992</v>
      </c>
      <c r="P407" s="11">
        <v>17004376</v>
      </c>
    </row>
    <row r="408" spans="1:16" x14ac:dyDescent="0.3">
      <c r="A408" s="120"/>
      <c r="B408" s="16" t="s">
        <v>15</v>
      </c>
      <c r="C408" s="10">
        <v>8166.3111988285473</v>
      </c>
      <c r="D408" s="10">
        <v>7641.9047284206235</v>
      </c>
      <c r="E408" s="10">
        <v>7248.7471613981543</v>
      </c>
      <c r="F408" s="10">
        <v>6771.657254620347</v>
      </c>
      <c r="G408" s="10">
        <v>5802.9556319768217</v>
      </c>
      <c r="H408" s="10">
        <v>5774.9779178005756</v>
      </c>
      <c r="I408" s="10">
        <v>5448.936228226753</v>
      </c>
      <c r="J408" s="10">
        <v>5819.547585489403</v>
      </c>
      <c r="K408" s="10">
        <v>6438.6106049444943</v>
      </c>
      <c r="L408" s="10">
        <v>6923.7795463941711</v>
      </c>
      <c r="M408" s="10">
        <v>7782.7093183733896</v>
      </c>
      <c r="N408" s="10">
        <v>7558.2367240995272</v>
      </c>
      <c r="O408" s="10">
        <v>6708.1528786940789</v>
      </c>
      <c r="P408" s="10">
        <v>6816.731394250517</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42.963000000000001</v>
      </c>
      <c r="D410" s="10">
        <v>99.332999999999998</v>
      </c>
      <c r="E410" s="10">
        <v>109.96850000000001</v>
      </c>
      <c r="F410" s="10">
        <v>111.08149999999999</v>
      </c>
      <c r="G410" s="10">
        <v>102.53749999999999</v>
      </c>
      <c r="H410" s="10">
        <v>108.08750000000001</v>
      </c>
      <c r="I410" s="10">
        <v>100.169</v>
      </c>
      <c r="J410" s="10">
        <v>109.684</v>
      </c>
      <c r="K410" s="10">
        <v>122.03700000000001</v>
      </c>
      <c r="L410" s="10">
        <v>112.93049999999999</v>
      </c>
      <c r="M410" s="10">
        <v>67.584000000000003</v>
      </c>
      <c r="N410" s="10">
        <v>28.909000000000002</v>
      </c>
      <c r="O410" s="10">
        <v>1115.2845</v>
      </c>
      <c r="P410" s="10">
        <v>904.5145</v>
      </c>
    </row>
    <row r="411" spans="1:16" x14ac:dyDescent="0.3">
      <c r="A411" s="120"/>
      <c r="B411" s="16" t="s">
        <v>14</v>
      </c>
      <c r="C411" s="11">
        <v>303995</v>
      </c>
      <c r="D411" s="11">
        <v>555087</v>
      </c>
      <c r="E411" s="11">
        <v>559291</v>
      </c>
      <c r="F411" s="11">
        <v>619609</v>
      </c>
      <c r="G411" s="11">
        <v>663086</v>
      </c>
      <c r="H411" s="11">
        <v>641862</v>
      </c>
      <c r="I411" s="11">
        <v>523506</v>
      </c>
      <c r="J411" s="11">
        <v>722190</v>
      </c>
      <c r="K411" s="11">
        <v>787021</v>
      </c>
      <c r="L411" s="11">
        <v>798317</v>
      </c>
      <c r="M411" s="11">
        <v>524884</v>
      </c>
      <c r="N411" s="11">
        <v>263300</v>
      </c>
      <c r="O411" s="11">
        <v>6962148</v>
      </c>
      <c r="P411" s="11">
        <v>5838276</v>
      </c>
    </row>
    <row r="412" spans="1:16" x14ac:dyDescent="0.3">
      <c r="A412" s="120"/>
      <c r="B412" s="16" t="s">
        <v>15</v>
      </c>
      <c r="C412" s="10">
        <v>7075.739589879664</v>
      </c>
      <c r="D412" s="10">
        <v>5588.1429132312524</v>
      </c>
      <c r="E412" s="10">
        <v>5085.9200589259653</v>
      </c>
      <c r="F412" s="10">
        <v>5577.9675283463039</v>
      </c>
      <c r="G412" s="10">
        <v>6466.7658173838836</v>
      </c>
      <c r="H412" s="10">
        <v>5938.3554990169996</v>
      </c>
      <c r="I412" s="10">
        <v>5226.2276752288635</v>
      </c>
      <c r="J412" s="10">
        <v>6584.2784727034032</v>
      </c>
      <c r="K412" s="10">
        <v>6449.0359481140958</v>
      </c>
      <c r="L412" s="10">
        <v>7069.1000216947605</v>
      </c>
      <c r="M412" s="10">
        <v>7766.394412878788</v>
      </c>
      <c r="N412" s="10">
        <v>9107.8902763845163</v>
      </c>
      <c r="O412" s="10">
        <v>6242.4861100463604</v>
      </c>
      <c r="P412" s="10">
        <v>6454.5963608101356</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35.8155</v>
      </c>
      <c r="D418" s="10">
        <v>33.624000000000002</v>
      </c>
      <c r="E418" s="10">
        <v>45.718399999999995</v>
      </c>
      <c r="F418" s="130">
        <v>8.7262000000000004</v>
      </c>
      <c r="G418" s="130"/>
      <c r="H418" s="130"/>
      <c r="I418" s="130"/>
      <c r="J418" s="130"/>
      <c r="K418" s="130"/>
      <c r="L418" s="130">
        <v>1.1619999999999999</v>
      </c>
      <c r="M418" s="10">
        <v>11.205</v>
      </c>
      <c r="N418" s="10">
        <v>28.381500000000003</v>
      </c>
      <c r="O418" s="10">
        <v>164.6326</v>
      </c>
      <c r="P418" s="10">
        <v>53.930200000000006</v>
      </c>
    </row>
    <row r="419" spans="1:16" x14ac:dyDescent="0.3">
      <c r="A419" s="120"/>
      <c r="B419" s="16" t="s">
        <v>14</v>
      </c>
      <c r="C419" s="11">
        <v>316256</v>
      </c>
      <c r="D419" s="11">
        <v>369010</v>
      </c>
      <c r="E419" s="11">
        <v>445390</v>
      </c>
      <c r="F419" s="130">
        <v>101918</v>
      </c>
      <c r="G419" s="130"/>
      <c r="H419" s="130"/>
      <c r="I419" s="130"/>
      <c r="J419" s="130"/>
      <c r="K419" s="130"/>
      <c r="L419" s="130">
        <v>23600</v>
      </c>
      <c r="M419" s="11">
        <v>149065</v>
      </c>
      <c r="N419" s="11">
        <v>130582</v>
      </c>
      <c r="O419" s="11">
        <v>1535821</v>
      </c>
      <c r="P419" s="11">
        <v>506289</v>
      </c>
    </row>
    <row r="420" spans="1:16" x14ac:dyDescent="0.3">
      <c r="A420" s="120"/>
      <c r="B420" s="16" t="s">
        <v>15</v>
      </c>
      <c r="C420" s="10">
        <v>8830.1433736789932</v>
      </c>
      <c r="D420" s="10">
        <v>10974.601475136806</v>
      </c>
      <c r="E420" s="10">
        <v>9742.0294673479402</v>
      </c>
      <c r="F420" s="130">
        <v>11679.539776764226</v>
      </c>
      <c r="G420" s="130"/>
      <c r="H420" s="130"/>
      <c r="I420" s="130"/>
      <c r="J420" s="130"/>
      <c r="K420" s="130"/>
      <c r="L420" s="130">
        <v>20309.810671256455</v>
      </c>
      <c r="M420" s="10">
        <v>13303.435966086568</v>
      </c>
      <c r="N420" s="10">
        <v>4600.9548473477444</v>
      </c>
      <c r="O420" s="10">
        <v>9328.7781399309733</v>
      </c>
      <c r="P420" s="10">
        <v>9387.8568965069662</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4.5869999999999997</v>
      </c>
      <c r="D422" s="10">
        <v>13.929500000000001</v>
      </c>
      <c r="E422" s="10">
        <v>29.767499999999998</v>
      </c>
      <c r="F422" s="130"/>
      <c r="G422" s="130"/>
      <c r="H422" s="130"/>
      <c r="I422" s="130"/>
      <c r="J422" s="130"/>
      <c r="K422" s="130"/>
      <c r="L422" s="130">
        <v>2.331</v>
      </c>
      <c r="M422" s="10">
        <v>24.290199999999999</v>
      </c>
      <c r="N422" s="10">
        <v>24.447199999999999</v>
      </c>
      <c r="O422" s="10">
        <v>99.352400000000017</v>
      </c>
      <c r="P422" s="10">
        <v>63.477499999999999</v>
      </c>
    </row>
    <row r="423" spans="1:16" x14ac:dyDescent="0.3">
      <c r="A423" s="120"/>
      <c r="B423" s="16" t="s">
        <v>14</v>
      </c>
      <c r="C423" s="11">
        <v>117080</v>
      </c>
      <c r="D423" s="11">
        <v>256445</v>
      </c>
      <c r="E423" s="11">
        <v>536518</v>
      </c>
      <c r="F423" s="130"/>
      <c r="G423" s="130"/>
      <c r="H423" s="130"/>
      <c r="I423" s="130"/>
      <c r="J423" s="130"/>
      <c r="K423" s="130"/>
      <c r="L423" s="130">
        <v>39520</v>
      </c>
      <c r="M423" s="11">
        <v>379135</v>
      </c>
      <c r="N423" s="11">
        <v>492579</v>
      </c>
      <c r="O423" s="11">
        <v>1821277</v>
      </c>
      <c r="P423" s="11">
        <v>824294</v>
      </c>
    </row>
    <row r="424" spans="1:16" x14ac:dyDescent="0.3">
      <c r="A424" s="120"/>
      <c r="B424" s="16" t="s">
        <v>15</v>
      </c>
      <c r="C424" s="10">
        <v>25524.307826466098</v>
      </c>
      <c r="D424" s="10">
        <v>18410.208550199215</v>
      </c>
      <c r="E424" s="10">
        <v>18023.616360124295</v>
      </c>
      <c r="F424" s="130"/>
      <c r="G424" s="130"/>
      <c r="H424" s="130"/>
      <c r="I424" s="130"/>
      <c r="J424" s="130"/>
      <c r="K424" s="130"/>
      <c r="L424" s="130">
        <v>16954.096954096953</v>
      </c>
      <c r="M424" s="10">
        <v>15608.558183958963</v>
      </c>
      <c r="N424" s="10">
        <v>20148.687784286136</v>
      </c>
      <c r="O424" s="10">
        <v>18331.484694884064</v>
      </c>
      <c r="P424" s="10">
        <v>12985.609074081367</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21.847300000000001</v>
      </c>
      <c r="D426" s="10">
        <v>52.767799999999994</v>
      </c>
      <c r="E426" s="10">
        <v>69.156600000000012</v>
      </c>
      <c r="F426" s="10">
        <v>32.611199999999997</v>
      </c>
      <c r="G426" s="10">
        <v>14.401</v>
      </c>
      <c r="H426" s="130">
        <v>1.5840000000000001</v>
      </c>
      <c r="I426" s="130"/>
      <c r="J426" s="130"/>
      <c r="K426" s="130"/>
      <c r="L426" s="130"/>
      <c r="M426" s="130">
        <v>3.5065</v>
      </c>
      <c r="N426" s="10">
        <v>22.773899999999998</v>
      </c>
      <c r="O426" s="10">
        <v>218.64830000000001</v>
      </c>
      <c r="P426" s="10">
        <v>122.7441</v>
      </c>
    </row>
    <row r="427" spans="1:16" x14ac:dyDescent="0.3">
      <c r="A427" s="120"/>
      <c r="B427" s="16" t="s">
        <v>14</v>
      </c>
      <c r="C427" s="11">
        <v>202670</v>
      </c>
      <c r="D427" s="11">
        <v>338810</v>
      </c>
      <c r="E427" s="11">
        <v>424711</v>
      </c>
      <c r="F427" s="11">
        <v>244770</v>
      </c>
      <c r="G427" s="11">
        <v>61200</v>
      </c>
      <c r="H427" s="130">
        <v>8600</v>
      </c>
      <c r="I427" s="130"/>
      <c r="J427" s="130"/>
      <c r="K427" s="130"/>
      <c r="L427" s="130"/>
      <c r="M427" s="130">
        <v>51380</v>
      </c>
      <c r="N427" s="11">
        <v>102245</v>
      </c>
      <c r="O427" s="11">
        <v>1434386</v>
      </c>
      <c r="P427" s="11">
        <v>792385</v>
      </c>
    </row>
    <row r="428" spans="1:16" x14ac:dyDescent="0.3">
      <c r="A428" s="120"/>
      <c r="B428" s="16" t="s">
        <v>15</v>
      </c>
      <c r="C428" s="10">
        <v>9276.6611892545079</v>
      </c>
      <c r="D428" s="10">
        <v>6420.7717585345617</v>
      </c>
      <c r="E428" s="10">
        <v>6141.2938172206259</v>
      </c>
      <c r="F428" s="10">
        <v>7505.7035619664412</v>
      </c>
      <c r="G428" s="10">
        <v>4249.7048816054439</v>
      </c>
      <c r="H428" s="130">
        <v>5429.2929292929293</v>
      </c>
      <c r="I428" s="130"/>
      <c r="J428" s="130"/>
      <c r="K428" s="130"/>
      <c r="L428" s="130"/>
      <c r="M428" s="130">
        <v>14652.787680022817</v>
      </c>
      <c r="N428" s="10">
        <v>4489.5691998296297</v>
      </c>
      <c r="O428" s="10">
        <v>6560.2430935891098</v>
      </c>
      <c r="P428" s="10">
        <v>6455.5852379055286</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0">
        <v>0.24299999999999999</v>
      </c>
      <c r="D430" s="10">
        <v>0.41399999999999998</v>
      </c>
      <c r="E430" s="10">
        <v>0.63900000000000001</v>
      </c>
      <c r="F430" s="10">
        <v>0.29699999999999999</v>
      </c>
      <c r="G430" s="10">
        <v>0.42299999999999999</v>
      </c>
      <c r="H430" s="10">
        <v>0.51300000000000001</v>
      </c>
      <c r="I430" s="10">
        <v>0.27</v>
      </c>
      <c r="J430" s="10">
        <v>0.46799999999999997</v>
      </c>
      <c r="K430" s="10">
        <v>0.23399999999999999</v>
      </c>
      <c r="L430" s="10">
        <v>0.46799999999999997</v>
      </c>
      <c r="M430" s="10">
        <v>0.46799999999999997</v>
      </c>
      <c r="N430" s="10">
        <v>0.27</v>
      </c>
      <c r="O430" s="10">
        <v>4.706999999999999</v>
      </c>
      <c r="P430" s="10">
        <v>6.1829999999999998</v>
      </c>
    </row>
    <row r="431" spans="1:16" x14ac:dyDescent="0.3">
      <c r="A431" s="120"/>
      <c r="B431" s="16" t="s">
        <v>14</v>
      </c>
      <c r="C431" s="11">
        <v>17060</v>
      </c>
      <c r="D431" s="11">
        <v>28750</v>
      </c>
      <c r="E431" s="11">
        <v>45350</v>
      </c>
      <c r="F431" s="11">
        <v>20950</v>
      </c>
      <c r="G431" s="11">
        <v>29020</v>
      </c>
      <c r="H431" s="11">
        <v>35480</v>
      </c>
      <c r="I431" s="11">
        <v>17670</v>
      </c>
      <c r="J431" s="11">
        <v>31470</v>
      </c>
      <c r="K431" s="11">
        <v>14770</v>
      </c>
      <c r="L431" s="11">
        <v>31300</v>
      </c>
      <c r="M431" s="11">
        <v>30580</v>
      </c>
      <c r="N431" s="11">
        <v>17790</v>
      </c>
      <c r="O431" s="11">
        <v>320190</v>
      </c>
      <c r="P431" s="11">
        <v>395298.5</v>
      </c>
    </row>
    <row r="432" spans="1:16" x14ac:dyDescent="0.3">
      <c r="A432" s="120"/>
      <c r="B432" s="16" t="s">
        <v>15</v>
      </c>
      <c r="C432" s="10">
        <v>70205.76131687242</v>
      </c>
      <c r="D432" s="10">
        <v>69444.444444444453</v>
      </c>
      <c r="E432" s="10">
        <v>70970.26604068857</v>
      </c>
      <c r="F432" s="10">
        <v>70538.720538720547</v>
      </c>
      <c r="G432" s="10">
        <v>68605.200945626479</v>
      </c>
      <c r="H432" s="10">
        <v>69161.793372319691</v>
      </c>
      <c r="I432" s="10">
        <v>65444.444444444438</v>
      </c>
      <c r="J432" s="10">
        <v>67243.58974358975</v>
      </c>
      <c r="K432" s="10">
        <v>63119.658119658117</v>
      </c>
      <c r="L432" s="10">
        <v>66880.341880341875</v>
      </c>
      <c r="M432" s="10">
        <v>65341.880341880351</v>
      </c>
      <c r="N432" s="10">
        <v>65888.888888888891</v>
      </c>
      <c r="O432" s="10">
        <v>68024.219247928631</v>
      </c>
      <c r="P432" s="10">
        <v>63933.123079411293</v>
      </c>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30">
        <v>0.88400000000000001</v>
      </c>
      <c r="D434" s="130">
        <v>0.51300000000000001</v>
      </c>
      <c r="E434" s="130">
        <v>0.34200000000000003</v>
      </c>
      <c r="F434" s="130">
        <v>0.65700000000000003</v>
      </c>
      <c r="G434" s="130">
        <v>0.39600000000000002</v>
      </c>
      <c r="H434" s="10">
        <v>0.54899999999999993</v>
      </c>
      <c r="I434" s="10">
        <v>0.48599999999999999</v>
      </c>
      <c r="J434" s="10">
        <v>0.73799999999999999</v>
      </c>
      <c r="K434" s="10">
        <v>0.78299999999999992</v>
      </c>
      <c r="L434" s="10">
        <v>0.51300000000000001</v>
      </c>
      <c r="M434" s="10">
        <v>0.79099999999999993</v>
      </c>
      <c r="N434" s="10">
        <v>2.056</v>
      </c>
      <c r="O434" s="10">
        <v>8.7080000000000002</v>
      </c>
      <c r="P434" s="10">
        <v>5.8715000000000002</v>
      </c>
    </row>
    <row r="435" spans="1:16" x14ac:dyDescent="0.3">
      <c r="A435" s="120"/>
      <c r="B435" s="16" t="s">
        <v>14</v>
      </c>
      <c r="C435" s="130">
        <v>45280</v>
      </c>
      <c r="D435" s="130">
        <v>26190</v>
      </c>
      <c r="E435" s="130">
        <v>13020</v>
      </c>
      <c r="F435" s="130">
        <v>19620</v>
      </c>
      <c r="G435" s="130">
        <v>21914</v>
      </c>
      <c r="H435" s="11">
        <v>36400</v>
      </c>
      <c r="I435" s="11">
        <v>29900</v>
      </c>
      <c r="J435" s="11">
        <v>48400</v>
      </c>
      <c r="K435" s="11">
        <v>48350</v>
      </c>
      <c r="L435" s="11">
        <v>31400</v>
      </c>
      <c r="M435" s="11">
        <v>46060</v>
      </c>
      <c r="N435" s="11">
        <v>72430</v>
      </c>
      <c r="O435" s="11">
        <v>438964</v>
      </c>
      <c r="P435" s="11">
        <v>454885</v>
      </c>
    </row>
    <row r="436" spans="1:16" x14ac:dyDescent="0.3">
      <c r="A436" s="120"/>
      <c r="B436" s="16" t="s">
        <v>15</v>
      </c>
      <c r="C436" s="130">
        <v>51221.719457013569</v>
      </c>
      <c r="D436" s="130">
        <v>51052.631578947374</v>
      </c>
      <c r="E436" s="130">
        <v>38070.175438596489</v>
      </c>
      <c r="F436" s="130">
        <v>29863.013698630137</v>
      </c>
      <c r="G436" s="130">
        <v>55338.383838383837</v>
      </c>
      <c r="H436" s="10">
        <v>66302.367941712204</v>
      </c>
      <c r="I436" s="10">
        <v>61522.633744855964</v>
      </c>
      <c r="J436" s="10">
        <v>65582.655826558272</v>
      </c>
      <c r="K436" s="10">
        <v>61749.680715197959</v>
      </c>
      <c r="L436" s="10">
        <v>61208.576998050688</v>
      </c>
      <c r="M436" s="10">
        <v>58230.088495575226</v>
      </c>
      <c r="N436" s="10">
        <v>35228.599221789882</v>
      </c>
      <c r="O436" s="10">
        <v>50409.278824069814</v>
      </c>
      <c r="P436" s="10">
        <v>77473.388401600954</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c r="M438" s="10">
        <v>0.46899999999999997</v>
      </c>
      <c r="N438" s="10">
        <v>0.05</v>
      </c>
      <c r="O438" s="10">
        <v>0.51900000000000002</v>
      </c>
      <c r="P438" s="10">
        <v>0.42050000000000004</v>
      </c>
    </row>
    <row r="439" spans="1:16" x14ac:dyDescent="0.3">
      <c r="A439" s="120"/>
      <c r="B439" s="16" t="s">
        <v>14</v>
      </c>
      <c r="C439" s="130"/>
      <c r="D439" s="130"/>
      <c r="E439" s="130"/>
      <c r="F439" s="130"/>
      <c r="G439" s="130"/>
      <c r="H439" s="130"/>
      <c r="I439" s="130"/>
      <c r="J439" s="130"/>
      <c r="K439" s="130"/>
      <c r="L439" s="130"/>
      <c r="M439" s="11">
        <v>54980</v>
      </c>
      <c r="N439" s="11">
        <v>4220</v>
      </c>
      <c r="O439" s="11">
        <v>59200</v>
      </c>
      <c r="P439" s="11">
        <v>52655</v>
      </c>
    </row>
    <row r="440" spans="1:16" x14ac:dyDescent="0.3">
      <c r="A440" s="120"/>
      <c r="B440" s="16" t="s">
        <v>15</v>
      </c>
      <c r="C440" s="130"/>
      <c r="D440" s="130"/>
      <c r="E440" s="130"/>
      <c r="F440" s="130"/>
      <c r="G440" s="130"/>
      <c r="H440" s="130"/>
      <c r="I440" s="130"/>
      <c r="J440" s="130"/>
      <c r="K440" s="130"/>
      <c r="L440" s="130"/>
      <c r="M440" s="10">
        <v>117228.14498933902</v>
      </c>
      <c r="N440" s="10">
        <v>84400</v>
      </c>
      <c r="O440" s="10">
        <v>114065.51059730251</v>
      </c>
      <c r="P440" s="10">
        <v>125219.97621878715</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67.778700000000001</v>
      </c>
      <c r="D442" s="10">
        <v>59.562799999999996</v>
      </c>
      <c r="E442" s="10">
        <v>67.388900000000007</v>
      </c>
      <c r="F442" s="10">
        <v>62.268000000000001</v>
      </c>
      <c r="G442" s="10">
        <v>9.0809999999999995</v>
      </c>
      <c r="H442" s="10"/>
      <c r="I442" s="130">
        <v>9.0000000000000011E-3</v>
      </c>
      <c r="J442" s="130"/>
      <c r="K442" s="130"/>
      <c r="L442" s="130"/>
      <c r="M442" s="10">
        <v>3.8319999999999999</v>
      </c>
      <c r="N442" s="10">
        <v>23.52</v>
      </c>
      <c r="O442" s="10">
        <v>293.44040000000001</v>
      </c>
      <c r="P442" s="10">
        <v>179.08649999999997</v>
      </c>
    </row>
    <row r="443" spans="1:16" x14ac:dyDescent="0.3">
      <c r="A443" s="120"/>
      <c r="B443" s="16" t="s">
        <v>14</v>
      </c>
      <c r="C443" s="11">
        <v>764925</v>
      </c>
      <c r="D443" s="11">
        <v>618543</v>
      </c>
      <c r="E443" s="11">
        <v>743675</v>
      </c>
      <c r="F443" s="11">
        <v>502185</v>
      </c>
      <c r="G443" s="11">
        <v>92110</v>
      </c>
      <c r="H443" s="11"/>
      <c r="I443" s="130">
        <v>60</v>
      </c>
      <c r="J443" s="130"/>
      <c r="K443" s="130"/>
      <c r="L443" s="130"/>
      <c r="M443" s="11">
        <v>70820</v>
      </c>
      <c r="N443" s="11">
        <v>356416</v>
      </c>
      <c r="O443" s="11">
        <v>3148734</v>
      </c>
      <c r="P443" s="11">
        <v>1762019</v>
      </c>
    </row>
    <row r="444" spans="1:16" x14ac:dyDescent="0.3">
      <c r="A444" s="120"/>
      <c r="B444" s="16" t="s">
        <v>15</v>
      </c>
      <c r="C444" s="10">
        <v>11285.625130018721</v>
      </c>
      <c r="D444" s="10">
        <v>10384.719993015775</v>
      </c>
      <c r="E444" s="10">
        <v>11035.57114005422</v>
      </c>
      <c r="F444" s="10">
        <v>8064.8968972827133</v>
      </c>
      <c r="G444" s="10">
        <v>10143.156040083692</v>
      </c>
      <c r="H444" s="10"/>
      <c r="I444" s="130">
        <v>6666.6666666666661</v>
      </c>
      <c r="J444" s="130"/>
      <c r="K444" s="130"/>
      <c r="L444" s="130"/>
      <c r="M444" s="10">
        <v>18481.210855949896</v>
      </c>
      <c r="N444" s="10">
        <v>15153.741496598639</v>
      </c>
      <c r="O444" s="10">
        <v>10730.403857137599</v>
      </c>
      <c r="P444" s="10">
        <v>9838.9269989641889</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30"/>
      <c r="E450" s="10"/>
      <c r="F450" s="10"/>
      <c r="G450" s="130"/>
      <c r="H450" s="130"/>
      <c r="I450" s="130"/>
      <c r="J450" s="130"/>
      <c r="K450" s="130"/>
      <c r="L450" s="130"/>
      <c r="M450" s="130"/>
      <c r="N450" s="130"/>
      <c r="O450" s="10"/>
      <c r="P450" s="10">
        <v>0.15</v>
      </c>
    </row>
    <row r="451" spans="1:16" x14ac:dyDescent="0.3">
      <c r="A451" s="120"/>
      <c r="B451" s="16" t="s">
        <v>14</v>
      </c>
      <c r="C451" s="130"/>
      <c r="D451" s="130"/>
      <c r="E451" s="11"/>
      <c r="F451" s="11"/>
      <c r="G451" s="130"/>
      <c r="H451" s="130"/>
      <c r="I451" s="130"/>
      <c r="J451" s="130"/>
      <c r="K451" s="130"/>
      <c r="L451" s="130"/>
      <c r="M451" s="130"/>
      <c r="N451" s="130"/>
      <c r="O451" s="11"/>
      <c r="P451" s="11">
        <v>2340</v>
      </c>
    </row>
    <row r="452" spans="1:16" x14ac:dyDescent="0.3">
      <c r="A452" s="120"/>
      <c r="B452" s="16" t="s">
        <v>15</v>
      </c>
      <c r="C452" s="130"/>
      <c r="D452" s="130"/>
      <c r="E452" s="10"/>
      <c r="F452" s="10"/>
      <c r="G452" s="130"/>
      <c r="H452" s="130"/>
      <c r="I452" s="130"/>
      <c r="J452" s="130"/>
      <c r="K452" s="130"/>
      <c r="L452" s="130"/>
      <c r="M452" s="130"/>
      <c r="N452" s="130"/>
      <c r="O452" s="10"/>
      <c r="P452" s="10">
        <v>15600</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0.43200000000000005</v>
      </c>
      <c r="D454" s="10"/>
      <c r="E454" s="130"/>
      <c r="F454" s="130"/>
      <c r="G454" s="130"/>
      <c r="H454" s="130"/>
      <c r="I454" s="130"/>
      <c r="J454" s="130"/>
      <c r="K454" s="130"/>
      <c r="L454" s="130"/>
      <c r="M454" s="130"/>
      <c r="N454" s="10"/>
      <c r="O454" s="10">
        <v>0.43200000000000005</v>
      </c>
      <c r="P454" s="10">
        <v>2.2469999999999999</v>
      </c>
    </row>
    <row r="455" spans="1:16" x14ac:dyDescent="0.3">
      <c r="A455" s="120"/>
      <c r="B455" s="16" t="s">
        <v>14</v>
      </c>
      <c r="C455" s="11">
        <v>4812</v>
      </c>
      <c r="D455" s="11"/>
      <c r="E455" s="130"/>
      <c r="F455" s="130"/>
      <c r="G455" s="130"/>
      <c r="H455" s="130"/>
      <c r="I455" s="130"/>
      <c r="J455" s="130"/>
      <c r="K455" s="130"/>
      <c r="L455" s="130"/>
      <c r="M455" s="130"/>
      <c r="N455" s="11"/>
      <c r="O455" s="11">
        <v>4812</v>
      </c>
      <c r="P455" s="11">
        <v>21169</v>
      </c>
    </row>
    <row r="456" spans="1:16" x14ac:dyDescent="0.3">
      <c r="A456" s="120"/>
      <c r="B456" s="16" t="s">
        <v>15</v>
      </c>
      <c r="C456" s="10">
        <v>11138.888888888887</v>
      </c>
      <c r="D456" s="10"/>
      <c r="E456" s="130"/>
      <c r="F456" s="130"/>
      <c r="G456" s="130"/>
      <c r="H456" s="130"/>
      <c r="I456" s="130"/>
      <c r="J456" s="130"/>
      <c r="K456" s="130"/>
      <c r="L456" s="130"/>
      <c r="M456" s="130"/>
      <c r="N456" s="10"/>
      <c r="O456" s="10">
        <v>11138.888888888887</v>
      </c>
      <c r="P456" s="10">
        <v>9421.0057854917668</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c r="H458" s="130"/>
      <c r="I458" s="130"/>
      <c r="J458" s="130"/>
      <c r="K458" s="130"/>
      <c r="L458" s="130"/>
      <c r="M458" s="130"/>
      <c r="N458" s="130"/>
      <c r="O458" s="130"/>
      <c r="P458" s="130"/>
    </row>
    <row r="459" spans="1:16" x14ac:dyDescent="0.3">
      <c r="A459" s="120"/>
      <c r="B459" s="16" t="s">
        <v>14</v>
      </c>
      <c r="C459" s="130"/>
      <c r="D459" s="130"/>
      <c r="E459" s="130"/>
      <c r="F459" s="130"/>
      <c r="G459" s="130"/>
      <c r="H459" s="130"/>
      <c r="I459" s="130"/>
      <c r="J459" s="130"/>
      <c r="K459" s="130"/>
      <c r="L459" s="130"/>
      <c r="M459" s="130"/>
      <c r="N459" s="130"/>
      <c r="O459" s="130"/>
      <c r="P459" s="130"/>
    </row>
    <row r="460" spans="1:16" x14ac:dyDescent="0.3">
      <c r="A460" s="120"/>
      <c r="B460" s="16" t="s">
        <v>15</v>
      </c>
      <c r="C460" s="130"/>
      <c r="D460" s="130"/>
      <c r="E460" s="130"/>
      <c r="F460" s="130"/>
      <c r="G460" s="130"/>
      <c r="H460" s="130"/>
      <c r="I460" s="130"/>
      <c r="J460" s="130"/>
      <c r="K460" s="130"/>
      <c r="L460" s="130"/>
      <c r="M460" s="130"/>
      <c r="N460" s="130"/>
      <c r="O460" s="130"/>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c r="D462" s="130"/>
      <c r="E462" s="10">
        <v>25.788</v>
      </c>
      <c r="F462" s="10">
        <v>53.141000000000005</v>
      </c>
      <c r="G462" s="10">
        <v>360.80699999999996</v>
      </c>
      <c r="H462" s="10">
        <v>728.178</v>
      </c>
      <c r="I462" s="10">
        <v>477.077</v>
      </c>
      <c r="J462" s="10">
        <v>358.20800000000003</v>
      </c>
      <c r="K462" s="10">
        <v>228.4</v>
      </c>
      <c r="L462" s="10">
        <v>46.431000000000004</v>
      </c>
      <c r="M462" s="130">
        <v>3.0449999999999999</v>
      </c>
      <c r="N462" s="10"/>
      <c r="O462" s="10">
        <v>2281.0749999999998</v>
      </c>
      <c r="P462" s="10">
        <v>1749.037</v>
      </c>
    </row>
    <row r="463" spans="1:16" x14ac:dyDescent="0.3">
      <c r="A463" s="120"/>
      <c r="B463" s="16" t="s">
        <v>14</v>
      </c>
      <c r="C463" s="11"/>
      <c r="D463" s="130"/>
      <c r="E463" s="11">
        <v>146175</v>
      </c>
      <c r="F463" s="11">
        <v>176450</v>
      </c>
      <c r="G463" s="11">
        <v>1474669</v>
      </c>
      <c r="H463" s="11">
        <v>2184862</v>
      </c>
      <c r="I463" s="11">
        <v>1890699</v>
      </c>
      <c r="J463" s="11">
        <v>1211066</v>
      </c>
      <c r="K463" s="11">
        <v>606854</v>
      </c>
      <c r="L463" s="11">
        <v>111826</v>
      </c>
      <c r="M463" s="130">
        <v>14210</v>
      </c>
      <c r="N463" s="11"/>
      <c r="O463" s="11">
        <v>7816811</v>
      </c>
      <c r="P463" s="11">
        <v>7176858</v>
      </c>
    </row>
    <row r="464" spans="1:16" x14ac:dyDescent="0.3">
      <c r="A464" s="120"/>
      <c r="B464" s="16" t="s">
        <v>15</v>
      </c>
      <c r="C464" s="10"/>
      <c r="D464" s="130"/>
      <c r="E464" s="10">
        <v>5668.3341088878551</v>
      </c>
      <c r="F464" s="10">
        <v>3320.4117348186901</v>
      </c>
      <c r="G464" s="10">
        <v>4087.1407705504612</v>
      </c>
      <c r="H464" s="10">
        <v>3000.4504393156617</v>
      </c>
      <c r="I464" s="10">
        <v>3963.0898156901299</v>
      </c>
      <c r="J464" s="10">
        <v>3380.9015990709304</v>
      </c>
      <c r="K464" s="10">
        <v>2656.9789842381788</v>
      </c>
      <c r="L464" s="10">
        <v>2408.4340203743186</v>
      </c>
      <c r="M464" s="130">
        <v>4666.666666666667</v>
      </c>
      <c r="N464" s="10"/>
      <c r="O464" s="10">
        <v>3426.8101662593294</v>
      </c>
      <c r="P464" s="10">
        <v>4103.3197125046527</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2.0950000000000002</v>
      </c>
      <c r="D466" s="10">
        <v>5.7379999999999995</v>
      </c>
      <c r="E466" s="10">
        <v>5.157</v>
      </c>
      <c r="F466" s="10">
        <v>14.809000000000001</v>
      </c>
      <c r="G466" s="10">
        <v>7.024</v>
      </c>
      <c r="H466" s="10">
        <v>5.38</v>
      </c>
      <c r="I466" s="10">
        <v>3.5649999999999999</v>
      </c>
      <c r="J466" s="10">
        <v>8.2859999999999996</v>
      </c>
      <c r="K466" s="10">
        <v>6.9950000000000001</v>
      </c>
      <c r="L466" s="10">
        <v>6.1579999999999995</v>
      </c>
      <c r="M466" s="10">
        <v>2.1030000000000002</v>
      </c>
      <c r="N466" s="130">
        <v>7.1479999999999997</v>
      </c>
      <c r="O466" s="10">
        <v>74.457999999999998</v>
      </c>
      <c r="P466" s="10">
        <v>35.709000000000003</v>
      </c>
    </row>
    <row r="467" spans="1:16" x14ac:dyDescent="0.3">
      <c r="A467" s="120"/>
      <c r="B467" s="16" t="s">
        <v>14</v>
      </c>
      <c r="C467" s="11">
        <v>19410</v>
      </c>
      <c r="D467" s="11">
        <v>26300</v>
      </c>
      <c r="E467" s="11">
        <v>13885</v>
      </c>
      <c r="F467" s="11">
        <v>44765</v>
      </c>
      <c r="G467" s="11">
        <v>28930</v>
      </c>
      <c r="H467" s="11">
        <v>24785</v>
      </c>
      <c r="I467" s="11">
        <v>17090</v>
      </c>
      <c r="J467" s="11">
        <v>29840</v>
      </c>
      <c r="K467" s="11">
        <v>20315</v>
      </c>
      <c r="L467" s="11">
        <v>13204</v>
      </c>
      <c r="M467" s="11">
        <v>18150</v>
      </c>
      <c r="N467" s="130">
        <v>35220</v>
      </c>
      <c r="O467" s="11">
        <v>291894</v>
      </c>
      <c r="P467" s="11">
        <v>274574</v>
      </c>
    </row>
    <row r="468" spans="1:16" x14ac:dyDescent="0.3">
      <c r="A468" s="120"/>
      <c r="B468" s="16" t="s">
        <v>15</v>
      </c>
      <c r="C468" s="10">
        <v>9264.9164677804292</v>
      </c>
      <c r="D468" s="10">
        <v>4583.4785639595684</v>
      </c>
      <c r="E468" s="10">
        <v>2692.4568547605195</v>
      </c>
      <c r="F468" s="10">
        <v>3022.8239584036728</v>
      </c>
      <c r="G468" s="10">
        <v>4118.7357630979504</v>
      </c>
      <c r="H468" s="10">
        <v>4606.8773234200744</v>
      </c>
      <c r="I468" s="10">
        <v>4793.8288920056102</v>
      </c>
      <c r="J468" s="10">
        <v>3601.255129133478</v>
      </c>
      <c r="K468" s="10">
        <v>2904.2172980700502</v>
      </c>
      <c r="L468" s="10">
        <v>2144.2026632023385</v>
      </c>
      <c r="M468" s="10">
        <v>8630.5278174037085</v>
      </c>
      <c r="N468" s="130">
        <v>4927.2523782876333</v>
      </c>
      <c r="O468" s="10">
        <v>3920.2503424749525</v>
      </c>
      <c r="P468" s="10">
        <v>7689.210003080455</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v>0.01</v>
      </c>
      <c r="D470" s="130">
        <v>1.47</v>
      </c>
      <c r="E470" s="130">
        <v>1.48</v>
      </c>
      <c r="F470" s="10">
        <v>22.4815</v>
      </c>
      <c r="G470" s="10">
        <v>39.441300000000005</v>
      </c>
      <c r="H470" s="10">
        <v>90.912999999999997</v>
      </c>
      <c r="I470" s="10">
        <v>105</v>
      </c>
      <c r="J470" s="10">
        <v>109.64579999999999</v>
      </c>
      <c r="K470" s="10">
        <v>126.428</v>
      </c>
      <c r="L470" s="10">
        <v>112.27799999999999</v>
      </c>
      <c r="M470" s="10">
        <v>43.593999999999994</v>
      </c>
      <c r="N470" s="10"/>
      <c r="O470" s="10">
        <v>652.74160000000006</v>
      </c>
      <c r="P470" s="10">
        <v>449.1705</v>
      </c>
    </row>
    <row r="471" spans="1:16" x14ac:dyDescent="0.3">
      <c r="A471" s="120"/>
      <c r="B471" s="16" t="s">
        <v>14</v>
      </c>
      <c r="C471" s="130">
        <v>25</v>
      </c>
      <c r="D471" s="130">
        <v>735</v>
      </c>
      <c r="E471" s="130">
        <v>5205</v>
      </c>
      <c r="F471" s="11">
        <v>191192</v>
      </c>
      <c r="G471" s="11">
        <v>260395</v>
      </c>
      <c r="H471" s="11">
        <v>379871</v>
      </c>
      <c r="I471" s="11">
        <v>500377</v>
      </c>
      <c r="J471" s="11">
        <v>519112</v>
      </c>
      <c r="K471" s="11">
        <v>561241</v>
      </c>
      <c r="L471" s="11">
        <v>360109</v>
      </c>
      <c r="M471" s="11">
        <v>123530</v>
      </c>
      <c r="N471" s="11"/>
      <c r="O471" s="11">
        <v>2901792</v>
      </c>
      <c r="P471" s="11">
        <v>2199013</v>
      </c>
    </row>
    <row r="472" spans="1:16" x14ac:dyDescent="0.3">
      <c r="A472" s="120"/>
      <c r="B472" s="16" t="s">
        <v>15</v>
      </c>
      <c r="C472" s="130">
        <v>2500</v>
      </c>
      <c r="D472" s="130">
        <v>500</v>
      </c>
      <c r="E472" s="130">
        <v>3516.8918918918916</v>
      </c>
      <c r="F472" s="10">
        <v>8504.4147410092737</v>
      </c>
      <c r="G472" s="10">
        <v>6602.0896877131318</v>
      </c>
      <c r="H472" s="10">
        <v>4178.4013287428643</v>
      </c>
      <c r="I472" s="10">
        <v>4765.4952380952382</v>
      </c>
      <c r="J472" s="10">
        <v>4734.4449126186319</v>
      </c>
      <c r="K472" s="10">
        <v>4439.2144145284274</v>
      </c>
      <c r="L472" s="10">
        <v>3207.2979568570868</v>
      </c>
      <c r="M472" s="10">
        <v>2833.646832132863</v>
      </c>
      <c r="N472" s="10"/>
      <c r="O472" s="10">
        <v>4445.5447607445267</v>
      </c>
      <c r="P472" s="10">
        <v>4895.7199994211551</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30"/>
      <c r="F474" s="130">
        <v>1.6950000000000001</v>
      </c>
      <c r="G474" s="130"/>
      <c r="H474" s="10"/>
      <c r="I474" s="130"/>
      <c r="J474" s="10"/>
      <c r="K474" s="10"/>
      <c r="L474" s="10">
        <v>0.34499999999999997</v>
      </c>
      <c r="M474" s="130">
        <v>1.605</v>
      </c>
      <c r="N474" s="130"/>
      <c r="O474" s="10">
        <v>3.645</v>
      </c>
      <c r="P474" s="10">
        <v>265.24</v>
      </c>
    </row>
    <row r="475" spans="1:16" x14ac:dyDescent="0.3">
      <c r="A475" s="120"/>
      <c r="B475" s="16" t="s">
        <v>14</v>
      </c>
      <c r="C475" s="130"/>
      <c r="D475" s="130"/>
      <c r="E475" s="130"/>
      <c r="F475" s="130">
        <v>7965</v>
      </c>
      <c r="G475" s="130"/>
      <c r="H475" s="11"/>
      <c r="I475" s="130"/>
      <c r="J475" s="11"/>
      <c r="K475" s="11"/>
      <c r="L475" s="11">
        <v>1840</v>
      </c>
      <c r="M475" s="130">
        <v>6350</v>
      </c>
      <c r="N475" s="130"/>
      <c r="O475" s="11">
        <v>16155</v>
      </c>
      <c r="P475" s="11">
        <v>15440</v>
      </c>
    </row>
    <row r="476" spans="1:16" x14ac:dyDescent="0.3">
      <c r="A476" s="120"/>
      <c r="B476" s="16" t="s">
        <v>15</v>
      </c>
      <c r="C476" s="130"/>
      <c r="D476" s="130"/>
      <c r="E476" s="130"/>
      <c r="F476" s="130">
        <v>4699.1150442477874</v>
      </c>
      <c r="G476" s="130"/>
      <c r="H476" s="10"/>
      <c r="I476" s="130"/>
      <c r="J476" s="10"/>
      <c r="K476" s="10"/>
      <c r="L476" s="10">
        <v>5333.3333333333339</v>
      </c>
      <c r="M476" s="130">
        <v>3956.3862928348908</v>
      </c>
      <c r="N476" s="130"/>
      <c r="O476" s="10">
        <v>4432.0987654320988</v>
      </c>
      <c r="P476" s="10">
        <v>58.211431156688285</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c r="E478" s="130"/>
      <c r="F478" s="130"/>
      <c r="G478" s="130"/>
      <c r="H478" s="130"/>
      <c r="I478" s="130"/>
      <c r="J478" s="130"/>
      <c r="K478" s="130"/>
      <c r="L478" s="130"/>
      <c r="M478" s="130"/>
      <c r="N478" s="130"/>
      <c r="O478" s="130"/>
      <c r="P478" s="130"/>
    </row>
    <row r="479" spans="1:16" x14ac:dyDescent="0.3">
      <c r="A479" s="120"/>
      <c r="B479" s="16" t="s">
        <v>14</v>
      </c>
      <c r="C479" s="130"/>
      <c r="D479" s="130"/>
      <c r="E479" s="130"/>
      <c r="F479" s="130"/>
      <c r="G479" s="130"/>
      <c r="H479" s="130"/>
      <c r="I479" s="130"/>
      <c r="J479" s="130"/>
      <c r="K479" s="130"/>
      <c r="L479" s="130"/>
      <c r="M479" s="130"/>
      <c r="N479" s="130"/>
      <c r="O479" s="130"/>
      <c r="P479" s="130"/>
    </row>
    <row r="480" spans="1:16" x14ac:dyDescent="0.3">
      <c r="A480" s="120"/>
      <c r="B480" s="16" t="s">
        <v>15</v>
      </c>
      <c r="C480" s="130"/>
      <c r="D480" s="130"/>
      <c r="E480" s="130"/>
      <c r="F480" s="130"/>
      <c r="G480" s="130"/>
      <c r="H480" s="130"/>
      <c r="I480" s="130"/>
      <c r="J480" s="130"/>
      <c r="K480" s="130"/>
      <c r="L480" s="130"/>
      <c r="M480" s="130"/>
      <c r="N480" s="130"/>
      <c r="O480" s="130"/>
      <c r="P480" s="130"/>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4.3360000000000003</v>
      </c>
      <c r="D490" s="10">
        <v>11.197000000000001</v>
      </c>
      <c r="E490" s="10">
        <v>42.633000000000003</v>
      </c>
      <c r="F490" s="10">
        <v>50.138999999999996</v>
      </c>
      <c r="G490" s="10">
        <v>19.687999999999999</v>
      </c>
      <c r="H490" s="10">
        <v>10.513</v>
      </c>
      <c r="I490" s="10">
        <v>11.052999999999999</v>
      </c>
      <c r="J490" s="10">
        <v>4.3439999999999994</v>
      </c>
      <c r="K490" s="10">
        <v>1.5959999999999999</v>
      </c>
      <c r="L490" s="10">
        <v>2.452</v>
      </c>
      <c r="M490" s="10">
        <v>4.9119999999999999</v>
      </c>
      <c r="N490" s="10">
        <v>4.0119999999999996</v>
      </c>
      <c r="O490" s="10">
        <v>166.875</v>
      </c>
      <c r="P490" s="10">
        <v>247.71900000000002</v>
      </c>
    </row>
    <row r="491" spans="1:16" x14ac:dyDescent="0.3">
      <c r="A491" s="120"/>
      <c r="B491" s="16" t="s">
        <v>14</v>
      </c>
      <c r="C491" s="11">
        <v>59580</v>
      </c>
      <c r="D491" s="11">
        <v>180110</v>
      </c>
      <c r="E491" s="11">
        <v>276665</v>
      </c>
      <c r="F491" s="11">
        <v>282480</v>
      </c>
      <c r="G491" s="11">
        <v>196281</v>
      </c>
      <c r="H491" s="11">
        <v>145385</v>
      </c>
      <c r="I491" s="11">
        <v>114765</v>
      </c>
      <c r="J491" s="11">
        <v>63875</v>
      </c>
      <c r="K491" s="11">
        <v>33380</v>
      </c>
      <c r="L491" s="11">
        <v>57018</v>
      </c>
      <c r="M491" s="11">
        <v>92470</v>
      </c>
      <c r="N491" s="11">
        <v>104840</v>
      </c>
      <c r="O491" s="11">
        <v>1606849</v>
      </c>
      <c r="P491" s="11">
        <v>1937866</v>
      </c>
    </row>
    <row r="492" spans="1:16" x14ac:dyDescent="0.3">
      <c r="A492" s="120"/>
      <c r="B492" s="16" t="s">
        <v>15</v>
      </c>
      <c r="C492" s="10">
        <v>13740.774907749077</v>
      </c>
      <c r="D492" s="10">
        <v>16085.558631776368</v>
      </c>
      <c r="E492" s="10">
        <v>6489.4565242886965</v>
      </c>
      <c r="F492" s="10">
        <v>5633.9376533237601</v>
      </c>
      <c r="G492" s="10">
        <v>9969.575375863471</v>
      </c>
      <c r="H492" s="10">
        <v>13829.068771996577</v>
      </c>
      <c r="I492" s="10">
        <v>10383.153894870171</v>
      </c>
      <c r="J492" s="10">
        <v>14704.189686924494</v>
      </c>
      <c r="K492" s="10">
        <v>20914.786967418549</v>
      </c>
      <c r="L492" s="10">
        <v>23253.670473083199</v>
      </c>
      <c r="M492" s="10">
        <v>18825.325732899026</v>
      </c>
      <c r="N492" s="10">
        <v>26131.60518444666</v>
      </c>
      <c r="O492" s="10">
        <v>9629.0576779026214</v>
      </c>
      <c r="P492" s="10">
        <v>7822.8395884046031</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c r="D494" s="130"/>
      <c r="E494" s="130"/>
      <c r="F494" s="130"/>
      <c r="G494" s="130"/>
      <c r="H494" s="130"/>
      <c r="I494" s="130"/>
      <c r="J494" s="130"/>
      <c r="K494" s="130"/>
      <c r="L494" s="130"/>
      <c r="M494" s="130"/>
      <c r="N494" s="130"/>
      <c r="O494" s="130"/>
      <c r="P494" s="130"/>
    </row>
    <row r="495" spans="1:16" x14ac:dyDescent="0.3">
      <c r="A495" s="120"/>
      <c r="B495" s="16" t="s">
        <v>14</v>
      </c>
      <c r="C495" s="130"/>
      <c r="D495" s="130"/>
      <c r="E495" s="130"/>
      <c r="F495" s="130"/>
      <c r="G495" s="130"/>
      <c r="H495" s="130"/>
      <c r="I495" s="130"/>
      <c r="J495" s="130"/>
      <c r="K495" s="130"/>
      <c r="L495" s="130"/>
      <c r="M495" s="130"/>
      <c r="N495" s="130"/>
      <c r="O495" s="130"/>
      <c r="P495" s="130"/>
    </row>
    <row r="496" spans="1:16" x14ac:dyDescent="0.3">
      <c r="A496" s="120"/>
      <c r="B496" s="16" t="s">
        <v>15</v>
      </c>
      <c r="C496" s="130"/>
      <c r="D496" s="130"/>
      <c r="E496" s="130"/>
      <c r="F496" s="130"/>
      <c r="G496" s="130"/>
      <c r="H496" s="130"/>
      <c r="I496" s="130"/>
      <c r="J496" s="130"/>
      <c r="K496" s="130"/>
      <c r="L496" s="130"/>
      <c r="M496" s="130"/>
      <c r="N496" s="130"/>
      <c r="O496" s="130"/>
      <c r="P496" s="130"/>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v>0.16</v>
      </c>
      <c r="H498" s="130">
        <v>0.23</v>
      </c>
      <c r="I498" s="10">
        <v>0.89700000000000002</v>
      </c>
      <c r="J498" s="130">
        <v>0.63049999999999995</v>
      </c>
      <c r="K498" s="130"/>
      <c r="L498" s="130"/>
      <c r="M498" s="130"/>
      <c r="N498" s="130"/>
      <c r="O498" s="10">
        <v>1.9175</v>
      </c>
      <c r="P498" s="130">
        <v>0.04</v>
      </c>
    </row>
    <row r="499" spans="1:16" x14ac:dyDescent="0.3">
      <c r="A499" s="120"/>
      <c r="B499" s="16" t="s">
        <v>14</v>
      </c>
      <c r="C499" s="130"/>
      <c r="D499" s="130"/>
      <c r="E499" s="130"/>
      <c r="F499" s="130"/>
      <c r="G499" s="130">
        <v>3200</v>
      </c>
      <c r="H499" s="130">
        <v>1620</v>
      </c>
      <c r="I499" s="11">
        <v>6795</v>
      </c>
      <c r="J499" s="130">
        <v>5080</v>
      </c>
      <c r="K499" s="130"/>
      <c r="L499" s="130"/>
      <c r="M499" s="130"/>
      <c r="N499" s="130"/>
      <c r="O499" s="11">
        <v>16695</v>
      </c>
      <c r="P499" s="130">
        <v>650</v>
      </c>
    </row>
    <row r="500" spans="1:16" x14ac:dyDescent="0.3">
      <c r="A500" s="120"/>
      <c r="B500" s="16" t="s">
        <v>15</v>
      </c>
      <c r="C500" s="130"/>
      <c r="D500" s="130"/>
      <c r="E500" s="130"/>
      <c r="F500" s="130"/>
      <c r="G500" s="130">
        <v>20000</v>
      </c>
      <c r="H500" s="130">
        <v>7043.478260869565</v>
      </c>
      <c r="I500" s="10">
        <v>7575.2508361204018</v>
      </c>
      <c r="J500" s="130">
        <v>8057.0975416336241</v>
      </c>
      <c r="K500" s="130"/>
      <c r="L500" s="130"/>
      <c r="M500" s="130"/>
      <c r="N500" s="130"/>
      <c r="O500" s="10">
        <v>8706.649282920469</v>
      </c>
      <c r="P500" s="130">
        <v>16250</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191.178</v>
      </c>
      <c r="D502" s="10">
        <v>167.40200000000002</v>
      </c>
      <c r="E502" s="10">
        <v>170.06400000000002</v>
      </c>
      <c r="F502" s="10">
        <v>155.232</v>
      </c>
      <c r="G502" s="10">
        <v>209.898</v>
      </c>
      <c r="H502" s="10">
        <v>169.36199999999999</v>
      </c>
      <c r="I502" s="10">
        <v>167.29599999999999</v>
      </c>
      <c r="J502" s="10">
        <v>216.25200000000001</v>
      </c>
      <c r="K502" s="10">
        <v>273.32400000000001</v>
      </c>
      <c r="L502" s="10">
        <v>201.51</v>
      </c>
      <c r="M502" s="10">
        <v>165.77599999999998</v>
      </c>
      <c r="N502" s="10">
        <v>196.11799999999999</v>
      </c>
      <c r="O502" s="10">
        <v>2283.4119999999998</v>
      </c>
      <c r="P502" s="10">
        <v>1601.01</v>
      </c>
    </row>
    <row r="503" spans="1:16" x14ac:dyDescent="0.3">
      <c r="A503" s="120"/>
      <c r="B503" s="16" t="s">
        <v>14</v>
      </c>
      <c r="C503" s="11">
        <v>1527965</v>
      </c>
      <c r="D503" s="11">
        <v>1369070</v>
      </c>
      <c r="E503" s="11">
        <v>1609010</v>
      </c>
      <c r="F503" s="11">
        <v>1405615</v>
      </c>
      <c r="G503" s="11">
        <v>1524030</v>
      </c>
      <c r="H503" s="11">
        <v>1075295</v>
      </c>
      <c r="I503" s="11">
        <v>1204590</v>
      </c>
      <c r="J503" s="11">
        <v>1570700</v>
      </c>
      <c r="K503" s="11">
        <v>1923935</v>
      </c>
      <c r="L503" s="11">
        <v>1579450</v>
      </c>
      <c r="M503" s="11">
        <v>1398215</v>
      </c>
      <c r="N503" s="11">
        <v>1673575</v>
      </c>
      <c r="O503" s="11">
        <v>17861450</v>
      </c>
      <c r="P503" s="11">
        <v>13091282</v>
      </c>
    </row>
    <row r="504" spans="1:16" x14ac:dyDescent="0.3">
      <c r="A504" s="120"/>
      <c r="B504" s="16" t="s">
        <v>15</v>
      </c>
      <c r="C504" s="10">
        <v>7992.3683687453577</v>
      </c>
      <c r="D504" s="10">
        <v>8178.3371763778214</v>
      </c>
      <c r="E504" s="10">
        <v>9461.2028412832806</v>
      </c>
      <c r="F504" s="10">
        <v>9054.9306843949689</v>
      </c>
      <c r="G504" s="10">
        <v>7260.8123945916595</v>
      </c>
      <c r="H504" s="10">
        <v>6349.0924764705178</v>
      </c>
      <c r="I504" s="10">
        <v>7200.3514728385617</v>
      </c>
      <c r="J504" s="10">
        <v>7263.2854262619539</v>
      </c>
      <c r="K504" s="10">
        <v>7039.0269423833979</v>
      </c>
      <c r="L504" s="10">
        <v>7838.0725522306584</v>
      </c>
      <c r="M504" s="10">
        <v>8434.3632371392723</v>
      </c>
      <c r="N504" s="10">
        <v>8533.5104375936935</v>
      </c>
      <c r="O504" s="10">
        <v>7822.2633497590459</v>
      </c>
      <c r="P504" s="10">
        <v>8176.8895884472922</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30">
        <v>1.3340000000000001</v>
      </c>
      <c r="D506" s="130"/>
      <c r="E506" s="130"/>
      <c r="F506" s="130"/>
      <c r="G506" s="130"/>
      <c r="H506" s="130"/>
      <c r="I506" s="130"/>
      <c r="J506" s="130"/>
      <c r="K506" s="130"/>
      <c r="L506" s="130"/>
      <c r="M506" s="130"/>
      <c r="N506" s="10">
        <v>3.0000000000000001E-3</v>
      </c>
      <c r="O506" s="10">
        <v>1.3370000000000002</v>
      </c>
      <c r="P506" s="130">
        <v>1.4380000000000002</v>
      </c>
    </row>
    <row r="507" spans="1:16" x14ac:dyDescent="0.3">
      <c r="A507" s="120"/>
      <c r="B507" s="16" t="s">
        <v>14</v>
      </c>
      <c r="C507" s="130">
        <v>7872</v>
      </c>
      <c r="D507" s="130"/>
      <c r="E507" s="130"/>
      <c r="F507" s="130"/>
      <c r="G507" s="130"/>
      <c r="H507" s="130"/>
      <c r="I507" s="130"/>
      <c r="J507" s="130"/>
      <c r="K507" s="130"/>
      <c r="L507" s="130"/>
      <c r="M507" s="130"/>
      <c r="N507" s="11">
        <v>2400</v>
      </c>
      <c r="O507" s="11">
        <v>10272</v>
      </c>
      <c r="P507" s="130">
        <v>42158</v>
      </c>
    </row>
    <row r="508" spans="1:16" x14ac:dyDescent="0.3">
      <c r="A508" s="120"/>
      <c r="B508" s="16" t="s">
        <v>15</v>
      </c>
      <c r="C508" s="130">
        <v>5901.049475262369</v>
      </c>
      <c r="D508" s="130"/>
      <c r="E508" s="130"/>
      <c r="F508" s="130"/>
      <c r="G508" s="130"/>
      <c r="H508" s="130"/>
      <c r="I508" s="130"/>
      <c r="J508" s="130"/>
      <c r="K508" s="130"/>
      <c r="L508" s="130"/>
      <c r="M508" s="130"/>
      <c r="N508" s="10">
        <v>800000</v>
      </c>
      <c r="O508" s="10">
        <v>7682.8721017202688</v>
      </c>
      <c r="P508" s="130">
        <v>29317.107093184975</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35.564</v>
      </c>
      <c r="D510" s="130">
        <v>16.292000000000002</v>
      </c>
      <c r="E510" s="130">
        <v>0.98799999999999999</v>
      </c>
      <c r="F510" s="130"/>
      <c r="G510" s="130"/>
      <c r="H510" s="130"/>
      <c r="I510" s="130"/>
      <c r="J510" s="130"/>
      <c r="K510" s="130"/>
      <c r="L510" s="10"/>
      <c r="M510" s="10">
        <v>5.6479999999999997</v>
      </c>
      <c r="N510" s="10">
        <v>94.087999999999994</v>
      </c>
      <c r="O510" s="10">
        <v>152.57999999999998</v>
      </c>
      <c r="P510" s="10">
        <v>195.09600000000003</v>
      </c>
    </row>
    <row r="511" spans="1:16" x14ac:dyDescent="0.3">
      <c r="A511" s="120"/>
      <c r="B511" s="16" t="s">
        <v>14</v>
      </c>
      <c r="C511" s="11">
        <v>371422</v>
      </c>
      <c r="D511" s="130">
        <v>160612</v>
      </c>
      <c r="E511" s="130">
        <v>3705</v>
      </c>
      <c r="F511" s="130"/>
      <c r="G511" s="130"/>
      <c r="H511" s="130"/>
      <c r="I511" s="130"/>
      <c r="J511" s="130"/>
      <c r="K511" s="130"/>
      <c r="L511" s="11"/>
      <c r="M511" s="11">
        <v>127448</v>
      </c>
      <c r="N511" s="11">
        <v>949304</v>
      </c>
      <c r="O511" s="11">
        <v>1612491</v>
      </c>
      <c r="P511" s="11">
        <v>1819143</v>
      </c>
    </row>
    <row r="512" spans="1:16" x14ac:dyDescent="0.3">
      <c r="A512" s="120"/>
      <c r="B512" s="16" t="s">
        <v>15</v>
      </c>
      <c r="C512" s="10">
        <v>10443.7633562029</v>
      </c>
      <c r="D512" s="130">
        <v>9858.3353793272763</v>
      </c>
      <c r="E512" s="130">
        <v>3750</v>
      </c>
      <c r="F512" s="130"/>
      <c r="G512" s="130"/>
      <c r="H512" s="130"/>
      <c r="I512" s="130"/>
      <c r="J512" s="130"/>
      <c r="K512" s="130"/>
      <c r="L512" s="10"/>
      <c r="M512" s="10">
        <v>22565.155807365441</v>
      </c>
      <c r="N512" s="10">
        <v>10089.533202958932</v>
      </c>
      <c r="O512" s="10">
        <v>10568.167518678727</v>
      </c>
      <c r="P512" s="10">
        <v>9324.3480132857658</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30"/>
      <c r="D514" s="130"/>
      <c r="E514" s="130"/>
      <c r="F514" s="130"/>
      <c r="G514" s="10">
        <v>1.42</v>
      </c>
      <c r="H514" s="10">
        <v>2.02</v>
      </c>
      <c r="I514" s="10">
        <v>0.66900000000000004</v>
      </c>
      <c r="J514" s="10">
        <v>2.5830000000000002</v>
      </c>
      <c r="K514" s="10">
        <v>1.5859999999999999</v>
      </c>
      <c r="L514" s="10">
        <v>2.1930000000000001</v>
      </c>
      <c r="M514" s="10">
        <v>0.624</v>
      </c>
      <c r="N514" s="10">
        <v>1.2</v>
      </c>
      <c r="O514" s="10">
        <v>12.295</v>
      </c>
      <c r="P514" s="10">
        <v>26.144499999999997</v>
      </c>
    </row>
    <row r="515" spans="1:16" x14ac:dyDescent="0.3">
      <c r="A515" s="120"/>
      <c r="B515" s="16" t="s">
        <v>14</v>
      </c>
      <c r="C515" s="130"/>
      <c r="D515" s="130"/>
      <c r="E515" s="130"/>
      <c r="F515" s="130"/>
      <c r="G515" s="11">
        <v>17110</v>
      </c>
      <c r="H515" s="11">
        <v>12740</v>
      </c>
      <c r="I515" s="11">
        <v>7400</v>
      </c>
      <c r="J515" s="11">
        <v>25566</v>
      </c>
      <c r="K515" s="11">
        <v>24414</v>
      </c>
      <c r="L515" s="11">
        <v>23158</v>
      </c>
      <c r="M515" s="11">
        <v>8940</v>
      </c>
      <c r="N515" s="11">
        <v>14682</v>
      </c>
      <c r="O515" s="11">
        <v>134010</v>
      </c>
      <c r="P515" s="11">
        <v>235197</v>
      </c>
    </row>
    <row r="516" spans="1:16" x14ac:dyDescent="0.3">
      <c r="A516" s="120"/>
      <c r="B516" s="16" t="s">
        <v>15</v>
      </c>
      <c r="C516" s="130"/>
      <c r="D516" s="130"/>
      <c r="E516" s="130"/>
      <c r="F516" s="130"/>
      <c r="G516" s="10">
        <v>12049.295774647886</v>
      </c>
      <c r="H516" s="10">
        <v>6306.9306930693065</v>
      </c>
      <c r="I516" s="10">
        <v>11061.285500747383</v>
      </c>
      <c r="J516" s="10">
        <v>9897.7932636469213</v>
      </c>
      <c r="K516" s="10">
        <v>15393.442622950819</v>
      </c>
      <c r="L516" s="10">
        <v>10559.963520291836</v>
      </c>
      <c r="M516" s="10">
        <v>14326.923076923078</v>
      </c>
      <c r="N516" s="10">
        <v>12235</v>
      </c>
      <c r="O516" s="10">
        <v>10899.552663684424</v>
      </c>
      <c r="P516" s="10">
        <v>8996.0412323815726</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11</v>
      </c>
      <c r="D518" s="10">
        <v>10.456</v>
      </c>
      <c r="E518" s="10">
        <v>15.907999999999999</v>
      </c>
      <c r="F518" s="10">
        <v>16.251999999999999</v>
      </c>
      <c r="G518" s="10">
        <v>17.004000000000001</v>
      </c>
      <c r="H518" s="10">
        <v>22.661999999999999</v>
      </c>
      <c r="I518" s="10">
        <v>20.96</v>
      </c>
      <c r="J518" s="10">
        <v>24.695999999999998</v>
      </c>
      <c r="K518" s="10">
        <v>21.151999999999997</v>
      </c>
      <c r="L518" s="10">
        <v>17.236000000000001</v>
      </c>
      <c r="M518" s="10">
        <v>22.391999999999999</v>
      </c>
      <c r="N518" s="10">
        <v>29.28</v>
      </c>
      <c r="O518" s="10">
        <v>228.99800000000002</v>
      </c>
      <c r="P518" s="10">
        <v>197.09450000000001</v>
      </c>
    </row>
    <row r="519" spans="1:16" x14ac:dyDescent="0.3">
      <c r="A519" s="120"/>
      <c r="B519" s="16" t="s">
        <v>14</v>
      </c>
      <c r="C519" s="11">
        <v>240690</v>
      </c>
      <c r="D519" s="11">
        <v>133440</v>
      </c>
      <c r="E519" s="11">
        <v>136260</v>
      </c>
      <c r="F519" s="11">
        <v>127550</v>
      </c>
      <c r="G519" s="11">
        <v>100110</v>
      </c>
      <c r="H519" s="11">
        <v>128700</v>
      </c>
      <c r="I519" s="11">
        <v>225395</v>
      </c>
      <c r="J519" s="11">
        <v>149385</v>
      </c>
      <c r="K519" s="11">
        <v>151520</v>
      </c>
      <c r="L519" s="11">
        <v>151519</v>
      </c>
      <c r="M519" s="11">
        <v>182440</v>
      </c>
      <c r="N519" s="11">
        <v>201930</v>
      </c>
      <c r="O519" s="11">
        <v>1928939</v>
      </c>
      <c r="P519" s="11">
        <v>2621033</v>
      </c>
    </row>
    <row r="520" spans="1:16" x14ac:dyDescent="0.3">
      <c r="A520" s="120"/>
      <c r="B520" s="16" t="s">
        <v>15</v>
      </c>
      <c r="C520" s="10">
        <v>21880.909090909092</v>
      </c>
      <c r="D520" s="10">
        <v>12762.050497322112</v>
      </c>
      <c r="E520" s="10">
        <v>8565.5016343977877</v>
      </c>
      <c r="F520" s="10">
        <v>7848.2648289441295</v>
      </c>
      <c r="G520" s="10">
        <v>5887.4382498235709</v>
      </c>
      <c r="H520" s="10">
        <v>5679.1104050834001</v>
      </c>
      <c r="I520" s="10">
        <v>10753.578244274808</v>
      </c>
      <c r="J520" s="10">
        <v>6048.9552964042769</v>
      </c>
      <c r="K520" s="10">
        <v>7163.38880484115</v>
      </c>
      <c r="L520" s="10">
        <v>8790.8447435599919</v>
      </c>
      <c r="M520" s="10">
        <v>8147.5526973919268</v>
      </c>
      <c r="N520" s="10">
        <v>6896.5163934426228</v>
      </c>
      <c r="O520" s="10">
        <v>8423.3879771875727</v>
      </c>
      <c r="P520" s="10">
        <v>13298.356879567924</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c r="D538" s="130"/>
      <c r="E538" s="130"/>
      <c r="F538" s="130"/>
      <c r="G538" s="130"/>
      <c r="H538" s="130"/>
      <c r="I538" s="130"/>
      <c r="J538" s="130"/>
      <c r="K538" s="10">
        <v>2.1000000000000001E-2</v>
      </c>
      <c r="L538" s="10">
        <v>0.10619999999999999</v>
      </c>
      <c r="M538" s="10">
        <v>0.15439999999999998</v>
      </c>
      <c r="N538" s="130">
        <v>2.9600000000000001E-2</v>
      </c>
      <c r="O538" s="10">
        <v>0.31119999999999998</v>
      </c>
      <c r="P538" s="10">
        <v>7.7879999999999994</v>
      </c>
    </row>
    <row r="539" spans="1:16" x14ac:dyDescent="0.3">
      <c r="A539" s="120"/>
      <c r="B539" s="16" t="s">
        <v>14</v>
      </c>
      <c r="C539" s="130"/>
      <c r="D539" s="130"/>
      <c r="E539" s="130"/>
      <c r="F539" s="130"/>
      <c r="G539" s="130"/>
      <c r="H539" s="130"/>
      <c r="I539" s="130"/>
      <c r="J539" s="130"/>
      <c r="K539" s="11">
        <v>21000</v>
      </c>
      <c r="L539" s="11">
        <v>80924</v>
      </c>
      <c r="M539" s="11">
        <v>35016</v>
      </c>
      <c r="N539" s="130">
        <v>18230</v>
      </c>
      <c r="O539" s="11">
        <v>155170</v>
      </c>
      <c r="P539" s="11">
        <v>108256</v>
      </c>
    </row>
    <row r="540" spans="1:16" x14ac:dyDescent="0.3">
      <c r="A540" s="120"/>
      <c r="B540" s="16" t="s">
        <v>15</v>
      </c>
      <c r="C540" s="130"/>
      <c r="D540" s="130"/>
      <c r="E540" s="130"/>
      <c r="F540" s="130"/>
      <c r="G540" s="130"/>
      <c r="H540" s="130"/>
      <c r="I540" s="130"/>
      <c r="J540" s="130"/>
      <c r="K540" s="10">
        <v>1000000</v>
      </c>
      <c r="L540" s="10">
        <v>761996.2335216573</v>
      </c>
      <c r="M540" s="10">
        <v>226787.56476683938</v>
      </c>
      <c r="N540" s="130">
        <v>615878.37837837834</v>
      </c>
      <c r="O540" s="10">
        <v>498618.25192802062</v>
      </c>
      <c r="P540" s="10">
        <v>13900.359527478171</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0"/>
      <c r="K542" s="130"/>
      <c r="L542" s="130"/>
      <c r="M542" s="130"/>
      <c r="N542" s="130"/>
      <c r="O542" s="10"/>
      <c r="P542" s="130">
        <v>0.98699999999999999</v>
      </c>
    </row>
    <row r="543" spans="1:16" x14ac:dyDescent="0.3">
      <c r="A543" s="120"/>
      <c r="B543" s="16" t="s">
        <v>14</v>
      </c>
      <c r="C543" s="130"/>
      <c r="D543" s="130"/>
      <c r="E543" s="130"/>
      <c r="F543" s="130"/>
      <c r="G543" s="130"/>
      <c r="H543" s="130"/>
      <c r="I543" s="130"/>
      <c r="J543" s="11"/>
      <c r="K543" s="130"/>
      <c r="L543" s="130"/>
      <c r="M543" s="130"/>
      <c r="N543" s="130"/>
      <c r="O543" s="11"/>
      <c r="P543" s="130">
        <v>6408</v>
      </c>
    </row>
    <row r="544" spans="1:16" x14ac:dyDescent="0.3">
      <c r="A544" s="120"/>
      <c r="B544" s="16" t="s">
        <v>15</v>
      </c>
      <c r="C544" s="130"/>
      <c r="D544" s="130"/>
      <c r="E544" s="130"/>
      <c r="F544" s="130"/>
      <c r="G544" s="130"/>
      <c r="H544" s="130"/>
      <c r="I544" s="130"/>
      <c r="J544" s="10"/>
      <c r="K544" s="130"/>
      <c r="L544" s="130"/>
      <c r="M544" s="130"/>
      <c r="N544" s="130"/>
      <c r="O544" s="10"/>
      <c r="P544" s="130">
        <v>6492.4012158054711</v>
      </c>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v>2E-3</v>
      </c>
      <c r="I594" s="130"/>
      <c r="J594" s="130"/>
      <c r="K594" s="130"/>
      <c r="L594" s="130">
        <v>2.2000000000000002E-2</v>
      </c>
      <c r="M594" s="130"/>
      <c r="N594" s="130"/>
      <c r="O594" s="130">
        <v>2.4000000000000004E-2</v>
      </c>
      <c r="P594" s="130"/>
    </row>
    <row r="595" spans="1:16" x14ac:dyDescent="0.3">
      <c r="A595" s="120"/>
      <c r="B595" s="16" t="s">
        <v>14</v>
      </c>
      <c r="C595" s="130"/>
      <c r="D595" s="130"/>
      <c r="E595" s="130"/>
      <c r="F595" s="130"/>
      <c r="G595" s="130"/>
      <c r="H595" s="130">
        <v>240</v>
      </c>
      <c r="I595" s="130"/>
      <c r="J595" s="130"/>
      <c r="K595" s="130"/>
      <c r="L595" s="130">
        <v>876</v>
      </c>
      <c r="M595" s="130"/>
      <c r="N595" s="130"/>
      <c r="O595" s="130">
        <v>1116</v>
      </c>
      <c r="P595" s="130"/>
    </row>
    <row r="596" spans="1:16" x14ac:dyDescent="0.3">
      <c r="A596" s="120"/>
      <c r="B596" s="16" t="s">
        <v>15</v>
      </c>
      <c r="C596" s="130"/>
      <c r="D596" s="130"/>
      <c r="E596" s="130"/>
      <c r="F596" s="130"/>
      <c r="G596" s="130"/>
      <c r="H596" s="130">
        <v>120000</v>
      </c>
      <c r="I596" s="130"/>
      <c r="J596" s="130"/>
      <c r="K596" s="130"/>
      <c r="L596" s="130">
        <v>39818.181818181816</v>
      </c>
      <c r="M596" s="130"/>
      <c r="N596" s="130"/>
      <c r="O596" s="130">
        <v>46499.999999999993</v>
      </c>
      <c r="P596" s="13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c r="F602" s="130">
        <v>13.65</v>
      </c>
      <c r="G602" s="130"/>
      <c r="H602" s="130"/>
      <c r="I602" s="10">
        <v>1.84</v>
      </c>
      <c r="J602" s="130"/>
      <c r="K602" s="130"/>
      <c r="L602" s="130"/>
      <c r="M602" s="130"/>
      <c r="N602" s="130"/>
      <c r="O602" s="10">
        <v>15.49</v>
      </c>
      <c r="P602" s="10">
        <v>7.35</v>
      </c>
    </row>
    <row r="603" spans="1:16" x14ac:dyDescent="0.3">
      <c r="A603" s="120"/>
      <c r="B603" s="16" t="s">
        <v>14</v>
      </c>
      <c r="C603" s="130"/>
      <c r="D603" s="130"/>
      <c r="E603" s="130"/>
      <c r="F603" s="130">
        <v>96760</v>
      </c>
      <c r="G603" s="130"/>
      <c r="H603" s="130"/>
      <c r="I603" s="11">
        <v>11540</v>
      </c>
      <c r="J603" s="130"/>
      <c r="K603" s="130"/>
      <c r="L603" s="130"/>
      <c r="M603" s="130"/>
      <c r="N603" s="130"/>
      <c r="O603" s="11">
        <v>108300</v>
      </c>
      <c r="P603" s="11">
        <v>17970</v>
      </c>
    </row>
    <row r="604" spans="1:16" x14ac:dyDescent="0.3">
      <c r="A604" s="120"/>
      <c r="B604" s="16" t="s">
        <v>15</v>
      </c>
      <c r="C604" s="130"/>
      <c r="D604" s="130"/>
      <c r="E604" s="130"/>
      <c r="F604" s="130">
        <v>7088.6446886446884</v>
      </c>
      <c r="G604" s="130"/>
      <c r="H604" s="130"/>
      <c r="I604" s="10">
        <v>6271.739130434783</v>
      </c>
      <c r="J604" s="130"/>
      <c r="K604" s="130"/>
      <c r="L604" s="130"/>
      <c r="M604" s="130"/>
      <c r="N604" s="130"/>
      <c r="O604" s="10">
        <v>6991.6074887023888</v>
      </c>
      <c r="P604" s="10">
        <v>2444.8979591836733</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v>1.53</v>
      </c>
      <c r="H610" s="130">
        <v>0.51</v>
      </c>
      <c r="I610" s="130"/>
      <c r="J610" s="130">
        <v>0.39</v>
      </c>
      <c r="K610" s="130">
        <v>0.25</v>
      </c>
      <c r="L610" s="130"/>
      <c r="M610" s="130"/>
      <c r="N610" s="130"/>
      <c r="O610" s="130">
        <v>2.68</v>
      </c>
      <c r="P610" s="10"/>
    </row>
    <row r="611" spans="1:16" x14ac:dyDescent="0.3">
      <c r="A611" s="120"/>
      <c r="B611" s="16" t="s">
        <v>14</v>
      </c>
      <c r="C611" s="130"/>
      <c r="D611" s="130"/>
      <c r="E611" s="130"/>
      <c r="F611" s="130"/>
      <c r="G611" s="130">
        <v>25830</v>
      </c>
      <c r="H611" s="130">
        <v>3748</v>
      </c>
      <c r="I611" s="130"/>
      <c r="J611" s="130">
        <v>7460</v>
      </c>
      <c r="K611" s="130">
        <v>2850</v>
      </c>
      <c r="L611" s="130"/>
      <c r="M611" s="130"/>
      <c r="N611" s="130"/>
      <c r="O611" s="130">
        <v>39888</v>
      </c>
      <c r="P611" s="11"/>
    </row>
    <row r="612" spans="1:16" x14ac:dyDescent="0.3">
      <c r="A612" s="120"/>
      <c r="B612" s="16" t="s">
        <v>15</v>
      </c>
      <c r="C612" s="130"/>
      <c r="D612" s="130"/>
      <c r="E612" s="130"/>
      <c r="F612" s="130"/>
      <c r="G612" s="130">
        <v>16882.352941176468</v>
      </c>
      <c r="H612" s="130">
        <v>7349.0196078431372</v>
      </c>
      <c r="I612" s="130"/>
      <c r="J612" s="130">
        <v>19128.205128205129</v>
      </c>
      <c r="K612" s="130">
        <v>11400</v>
      </c>
      <c r="L612" s="130"/>
      <c r="M612" s="130"/>
      <c r="N612" s="130"/>
      <c r="O612" s="130">
        <v>14883.582089552239</v>
      </c>
      <c r="P612" s="1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804.17449999999997</v>
      </c>
      <c r="D638" s="10">
        <v>723.1875</v>
      </c>
      <c r="E638" s="10">
        <v>925.3035000000001</v>
      </c>
      <c r="F638" s="10">
        <v>820.15830000000005</v>
      </c>
      <c r="G638" s="10">
        <v>1066.4588999999999</v>
      </c>
      <c r="H638" s="10">
        <v>1364.2131000000006</v>
      </c>
      <c r="I638" s="10">
        <v>1142.3480999999999</v>
      </c>
      <c r="J638" s="10">
        <v>1130.4384000000002</v>
      </c>
      <c r="K638" s="10">
        <v>1092.3220000000003</v>
      </c>
      <c r="L638" s="10">
        <v>889.71509999999989</v>
      </c>
      <c r="M638" s="10">
        <v>938.00589999999966</v>
      </c>
      <c r="N638" s="10">
        <v>845.38120000000015</v>
      </c>
      <c r="O638" s="10">
        <v>11741.706500000002</v>
      </c>
      <c r="P638" s="10">
        <v>9601.312100000001</v>
      </c>
    </row>
    <row r="639" spans="1:16" x14ac:dyDescent="0.3">
      <c r="A639" s="120"/>
      <c r="B639" s="16" t="s">
        <v>14</v>
      </c>
      <c r="C639" s="11">
        <v>5677416</v>
      </c>
      <c r="D639" s="11">
        <v>5602815.5</v>
      </c>
      <c r="E639" s="11">
        <v>7197368</v>
      </c>
      <c r="F639" s="11">
        <v>5638979.5999999996</v>
      </c>
      <c r="G639" s="11">
        <v>6092845</v>
      </c>
      <c r="H639" s="11">
        <v>5971506</v>
      </c>
      <c r="I639" s="11">
        <v>5928679</v>
      </c>
      <c r="J639" s="11">
        <v>6098077</v>
      </c>
      <c r="K639" s="11">
        <v>6188503</v>
      </c>
      <c r="L639" s="11">
        <v>6001442</v>
      </c>
      <c r="M639" s="11">
        <v>6961418</v>
      </c>
      <c r="N639" s="11">
        <v>6820066</v>
      </c>
      <c r="O639" s="11">
        <v>74179115.099999994</v>
      </c>
      <c r="P639" s="11">
        <v>60701013.5</v>
      </c>
    </row>
    <row r="640" spans="1:16" x14ac:dyDescent="0.3">
      <c r="A640" s="120"/>
      <c r="B640" s="16" t="s">
        <v>15</v>
      </c>
      <c r="C640" s="10">
        <v>7059.9304006779621</v>
      </c>
      <c r="D640" s="10">
        <v>7747.3898539452084</v>
      </c>
      <c r="E640" s="10">
        <v>7778.3862267893719</v>
      </c>
      <c r="F640" s="10">
        <v>6875.4770877768351</v>
      </c>
      <c r="G640" s="10">
        <v>5713.1550029729233</v>
      </c>
      <c r="H640" s="10">
        <v>4377.2530845804058</v>
      </c>
      <c r="I640" s="10">
        <v>5189.9057739055197</v>
      </c>
      <c r="J640" s="10">
        <v>5394.4354685757298</v>
      </c>
      <c r="K640" s="10">
        <v>5665.4567059896244</v>
      </c>
      <c r="L640" s="10">
        <v>6745.3525291410706</v>
      </c>
      <c r="M640" s="10">
        <v>7421.5076898770067</v>
      </c>
      <c r="N640" s="10">
        <v>8067.4446036888439</v>
      </c>
      <c r="O640" s="10">
        <v>6317.5753115613979</v>
      </c>
      <c r="P640" s="10">
        <v>6322.1581454476409</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299.77449999999999</v>
      </c>
      <c r="D642" s="10">
        <v>419.42350000000005</v>
      </c>
      <c r="E642" s="10">
        <v>603.22450000000003</v>
      </c>
      <c r="F642" s="10">
        <v>476.60079999999994</v>
      </c>
      <c r="G642" s="10">
        <v>395.14659999999998</v>
      </c>
      <c r="H642" s="10">
        <v>334.44310000000013</v>
      </c>
      <c r="I642" s="10">
        <v>353.99110000000002</v>
      </c>
      <c r="J642" s="10">
        <v>405.40310000000022</v>
      </c>
      <c r="K642" s="10">
        <v>432.59100000000007</v>
      </c>
      <c r="L642" s="10">
        <v>465.32809999999995</v>
      </c>
      <c r="M642" s="10">
        <v>451.83789999999999</v>
      </c>
      <c r="N642" s="10">
        <v>336.93919999999991</v>
      </c>
      <c r="O642" s="10">
        <v>4974.7034000000012</v>
      </c>
      <c r="P642" s="10">
        <v>3839.508600000001</v>
      </c>
    </row>
    <row r="643" spans="1:16" x14ac:dyDescent="0.3">
      <c r="A643" s="120"/>
      <c r="B643" s="16" t="s">
        <v>14</v>
      </c>
      <c r="C643" s="11">
        <v>2793412</v>
      </c>
      <c r="D643" s="11">
        <v>3410033</v>
      </c>
      <c r="E643" s="11">
        <v>4799370</v>
      </c>
      <c r="F643" s="11">
        <v>3276183</v>
      </c>
      <c r="G643" s="11">
        <v>2424310</v>
      </c>
      <c r="H643" s="11">
        <v>2014260</v>
      </c>
      <c r="I643" s="11">
        <v>1950028</v>
      </c>
      <c r="J643" s="11">
        <v>2515993</v>
      </c>
      <c r="K643" s="11">
        <v>2863994</v>
      </c>
      <c r="L643" s="11">
        <v>3413272</v>
      </c>
      <c r="M643" s="11">
        <v>3984444</v>
      </c>
      <c r="N643" s="11">
        <v>3018583</v>
      </c>
      <c r="O643" s="11">
        <v>36463882</v>
      </c>
      <c r="P643" s="11">
        <v>27745141.5</v>
      </c>
    </row>
    <row r="644" spans="1:16" x14ac:dyDescent="0.3">
      <c r="A644" s="120"/>
      <c r="B644" s="16" t="s">
        <v>15</v>
      </c>
      <c r="C644" s="10">
        <v>9318.3776471981437</v>
      </c>
      <c r="D644" s="10">
        <v>8130.2859758692575</v>
      </c>
      <c r="E644" s="10">
        <v>7956.1920976352912</v>
      </c>
      <c r="F644" s="10">
        <v>6874.0610590666238</v>
      </c>
      <c r="G644" s="10">
        <v>6135.2166512377944</v>
      </c>
      <c r="H644" s="10">
        <v>6022.7285299053838</v>
      </c>
      <c r="I644" s="10">
        <v>5508.6921676844413</v>
      </c>
      <c r="J644" s="10">
        <v>6206.1513589807255</v>
      </c>
      <c r="K644" s="10">
        <v>6620.5584489737412</v>
      </c>
      <c r="L644" s="10">
        <v>7335.194242514046</v>
      </c>
      <c r="M644" s="10">
        <v>8818.3040864876548</v>
      </c>
      <c r="N644" s="10">
        <v>8958.8358968027496</v>
      </c>
      <c r="O644" s="10">
        <v>7329.8605098748176</v>
      </c>
      <c r="P644" s="10">
        <v>7226.2219962210766</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2.105</v>
      </c>
      <c r="D646" s="10">
        <v>7.2079999999999993</v>
      </c>
      <c r="E646" s="10">
        <v>32.424999999999997</v>
      </c>
      <c r="F646" s="10">
        <v>105.7765</v>
      </c>
      <c r="G646" s="10">
        <v>407.27229999999997</v>
      </c>
      <c r="H646" s="10">
        <v>824.471</v>
      </c>
      <c r="I646" s="10">
        <v>587.48199999999997</v>
      </c>
      <c r="J646" s="10">
        <v>476.13980000000004</v>
      </c>
      <c r="K646" s="10">
        <v>361.82300000000004</v>
      </c>
      <c r="L646" s="10">
        <v>165.21200000000002</v>
      </c>
      <c r="M646" s="10">
        <v>50.347000000000001</v>
      </c>
      <c r="N646" s="10">
        <v>7.1479999999999997</v>
      </c>
      <c r="O646" s="10">
        <v>3027.4095999999995</v>
      </c>
      <c r="P646" s="10">
        <v>2506.5065</v>
      </c>
    </row>
    <row r="647" spans="1:16" x14ac:dyDescent="0.3">
      <c r="A647" s="120"/>
      <c r="B647" s="16" t="s">
        <v>14</v>
      </c>
      <c r="C647" s="11">
        <v>19435</v>
      </c>
      <c r="D647" s="11">
        <v>27035</v>
      </c>
      <c r="E647" s="11">
        <v>165265</v>
      </c>
      <c r="F647" s="11">
        <v>517132</v>
      </c>
      <c r="G647" s="11">
        <v>1763994</v>
      </c>
      <c r="H647" s="11">
        <v>2589518</v>
      </c>
      <c r="I647" s="11">
        <v>2419706</v>
      </c>
      <c r="J647" s="11">
        <v>1760018</v>
      </c>
      <c r="K647" s="11">
        <v>1188410</v>
      </c>
      <c r="L647" s="11">
        <v>486979</v>
      </c>
      <c r="M647" s="11">
        <v>162240</v>
      </c>
      <c r="N647" s="11">
        <v>35220</v>
      </c>
      <c r="O647" s="11">
        <v>11134952</v>
      </c>
      <c r="P647" s="11">
        <v>9683855</v>
      </c>
    </row>
    <row r="648" spans="1:16" x14ac:dyDescent="0.3">
      <c r="A648" s="120"/>
      <c r="B648" s="16" t="s">
        <v>15</v>
      </c>
      <c r="C648" s="10">
        <v>9232.7790973871743</v>
      </c>
      <c r="D648" s="10">
        <v>3750.6936736958942</v>
      </c>
      <c r="E648" s="10">
        <v>5096.8388589051656</v>
      </c>
      <c r="F648" s="10">
        <v>4888.911998411746</v>
      </c>
      <c r="G648" s="10">
        <v>4331.2398117917674</v>
      </c>
      <c r="H648" s="10">
        <v>3140.8236311525811</v>
      </c>
      <c r="I648" s="10">
        <v>4118.7747028845142</v>
      </c>
      <c r="J648" s="10">
        <v>3696.4311742055584</v>
      </c>
      <c r="K648" s="10">
        <v>3284.5065128529695</v>
      </c>
      <c r="L648" s="10">
        <v>2947.6006585478049</v>
      </c>
      <c r="M648" s="10">
        <v>3222.4362921325996</v>
      </c>
      <c r="N648" s="10">
        <v>4927.2523782876333</v>
      </c>
      <c r="O648" s="10">
        <v>3678.0460760909268</v>
      </c>
      <c r="P648" s="10">
        <v>3863.4868890226298</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0">
        <v>243.41200000000001</v>
      </c>
      <c r="D650" s="10">
        <v>205.34700000000001</v>
      </c>
      <c r="E650" s="10">
        <v>229.59299999999999</v>
      </c>
      <c r="F650" s="10">
        <v>221.62299999999999</v>
      </c>
      <c r="G650" s="10">
        <v>249.7</v>
      </c>
      <c r="H650" s="10">
        <v>205.297</v>
      </c>
      <c r="I650" s="10">
        <v>200.875</v>
      </c>
      <c r="J650" s="10">
        <v>248.8955</v>
      </c>
      <c r="K650" s="10">
        <v>297.90800000000002</v>
      </c>
      <c r="L650" s="10">
        <v>223.39099999999999</v>
      </c>
      <c r="M650" s="10">
        <v>199.352</v>
      </c>
      <c r="N650" s="10">
        <v>324.70099999999996</v>
      </c>
      <c r="O650" s="10">
        <v>2850.0944999999988</v>
      </c>
      <c r="P650" s="10">
        <v>2268.5420000000008</v>
      </c>
    </row>
    <row r="651" spans="1:16" x14ac:dyDescent="0.3">
      <c r="A651" s="120"/>
      <c r="B651" s="16" t="s">
        <v>14</v>
      </c>
      <c r="C651" s="11">
        <v>2207529</v>
      </c>
      <c r="D651" s="11">
        <v>1843232</v>
      </c>
      <c r="E651" s="11">
        <v>2025640</v>
      </c>
      <c r="F651" s="11">
        <v>1815645</v>
      </c>
      <c r="G651" s="11">
        <v>1866561</v>
      </c>
      <c r="H651" s="11">
        <v>1367488</v>
      </c>
      <c r="I651" s="11">
        <v>1558945</v>
      </c>
      <c r="J651" s="11">
        <v>1822066</v>
      </c>
      <c r="K651" s="11">
        <v>2136099</v>
      </c>
      <c r="L651" s="11">
        <v>1811145</v>
      </c>
      <c r="M651" s="11">
        <v>1809513</v>
      </c>
      <c r="N651" s="11">
        <v>2946731</v>
      </c>
      <c r="O651" s="11">
        <v>23210594</v>
      </c>
      <c r="P651" s="11">
        <v>19747329</v>
      </c>
    </row>
    <row r="652" spans="1:16" x14ac:dyDescent="0.3">
      <c r="A652" s="120"/>
      <c r="B652" s="16" t="s">
        <v>15</v>
      </c>
      <c r="C652" s="10">
        <v>9069.1050564475045</v>
      </c>
      <c r="D652" s="10">
        <v>8976.1817801087909</v>
      </c>
      <c r="E652" s="10">
        <v>8822.7428536584302</v>
      </c>
      <c r="F652" s="10">
        <v>8192.4935588815242</v>
      </c>
      <c r="G652" s="10">
        <v>7475.2142571085305</v>
      </c>
      <c r="H652" s="10">
        <v>6661.022810854518</v>
      </c>
      <c r="I652" s="10">
        <v>7760.7716241443677</v>
      </c>
      <c r="J652" s="10">
        <v>7320.6064392486005</v>
      </c>
      <c r="K652" s="10">
        <v>7170.33110893296</v>
      </c>
      <c r="L652" s="10">
        <v>8107.5110456553766</v>
      </c>
      <c r="M652" s="10">
        <v>9076.9743970464297</v>
      </c>
      <c r="N652" s="10">
        <v>9075.2138120917407</v>
      </c>
      <c r="O652" s="10">
        <v>8143.7980389773065</v>
      </c>
      <c r="P652" s="10">
        <v>8704.8549244404512</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3614.8309999999997</v>
      </c>
      <c r="D654" s="10">
        <v>3895.8676999999998</v>
      </c>
      <c r="E654" s="10">
        <v>4624.72</v>
      </c>
      <c r="F654" s="10">
        <v>3997.4049000000005</v>
      </c>
      <c r="G654" s="10">
        <v>4095.4172000000008</v>
      </c>
      <c r="H654" s="10">
        <v>4457.3864000000003</v>
      </c>
      <c r="I654" s="10">
        <v>4287.4705999999996</v>
      </c>
      <c r="J654" s="10">
        <v>4715.0657000000001</v>
      </c>
      <c r="K654" s="10">
        <v>3997.3690000000001</v>
      </c>
      <c r="L654" s="10">
        <v>4522.7246000000005</v>
      </c>
      <c r="M654" s="10">
        <v>4728.3143999999993</v>
      </c>
      <c r="N654" s="10">
        <v>4096.7831999999999</v>
      </c>
      <c r="O654" s="10">
        <v>51033.354699999982</v>
      </c>
      <c r="P654" s="10">
        <v>47750.9997</v>
      </c>
    </row>
    <row r="655" spans="1:16" x14ac:dyDescent="0.3">
      <c r="A655" s="120"/>
      <c r="B655" s="16" t="s">
        <v>14</v>
      </c>
      <c r="C655" s="11">
        <v>17099019.989999998</v>
      </c>
      <c r="D655" s="11">
        <v>17772447.300000001</v>
      </c>
      <c r="E655" s="11">
        <v>22427308.140000001</v>
      </c>
      <c r="F655" s="11">
        <v>20365269.699999999</v>
      </c>
      <c r="G655" s="11">
        <v>19943570</v>
      </c>
      <c r="H655" s="11">
        <v>21668244.199999999</v>
      </c>
      <c r="I655" s="11">
        <v>22589375</v>
      </c>
      <c r="J655" s="11">
        <v>23794374</v>
      </c>
      <c r="K655" s="11">
        <v>24598286.899999999</v>
      </c>
      <c r="L655" s="11">
        <v>29569075.920000002</v>
      </c>
      <c r="M655" s="11">
        <v>24934530.399999999</v>
      </c>
      <c r="N655" s="11">
        <v>24218594</v>
      </c>
      <c r="O655" s="11">
        <v>268980095.55000001</v>
      </c>
      <c r="P655" s="11">
        <v>251480858.46000001</v>
      </c>
    </row>
    <row r="656" spans="1:16" x14ac:dyDescent="0.3">
      <c r="B656" s="16" t="s">
        <v>15</v>
      </c>
      <c r="C656" s="10">
        <v>4730.2404981035079</v>
      </c>
      <c r="D656" s="10">
        <v>4561.8713643689707</v>
      </c>
      <c r="E656" s="10">
        <v>4849.4412937431889</v>
      </c>
      <c r="F656" s="10">
        <v>5094.6226888349483</v>
      </c>
      <c r="G656" s="10">
        <v>4869.7285346166918</v>
      </c>
      <c r="H656" s="10">
        <v>4861.1994239494243</v>
      </c>
      <c r="I656" s="10">
        <v>5268.6950203227052</v>
      </c>
      <c r="J656" s="10">
        <v>5046.4565106696182</v>
      </c>
      <c r="K656" s="10">
        <v>6153.6192680735749</v>
      </c>
      <c r="L656" s="10">
        <v>6537.8899966626304</v>
      </c>
      <c r="M656" s="10">
        <v>5273.4501749714454</v>
      </c>
      <c r="N656" s="10">
        <v>5911.6123108491556</v>
      </c>
      <c r="O656" s="10">
        <v>5270.6724284774509</v>
      </c>
      <c r="P656" s="10">
        <v>5266.5045766570629</v>
      </c>
    </row>
  </sheetData>
  <mergeCells count="3">
    <mergeCell ref="C2:N2"/>
    <mergeCell ref="O2:P2"/>
    <mergeCell ref="A1:P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656"/>
  <sheetViews>
    <sheetView workbookViewId="0">
      <selection activeCell="S18" sqref="S18"/>
    </sheetView>
  </sheetViews>
  <sheetFormatPr defaultRowHeight="14.4" x14ac:dyDescent="0.3"/>
  <cols>
    <col min="1" max="1" width="18.109375" style="119" customWidth="1"/>
  </cols>
  <sheetData>
    <row r="1" spans="1:16" ht="15" customHeight="1" x14ac:dyDescent="0.3">
      <c r="A1" s="242" t="s">
        <v>720</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1">
        <v>2840.0529999999999</v>
      </c>
      <c r="D6" s="11">
        <v>2969.027</v>
      </c>
      <c r="E6" s="11">
        <v>3513.2150000000001</v>
      </c>
      <c r="F6" s="11">
        <v>3190.5740000000001</v>
      </c>
      <c r="G6" s="11">
        <v>3073.002</v>
      </c>
      <c r="H6" s="11">
        <v>2317.739</v>
      </c>
      <c r="I6" s="11">
        <v>2623.2870000000003</v>
      </c>
      <c r="J6" s="11">
        <v>2378.65</v>
      </c>
      <c r="K6" s="11">
        <v>1878.029</v>
      </c>
      <c r="L6" s="11">
        <v>2631.652</v>
      </c>
      <c r="M6" s="11">
        <v>2893.8150000000001</v>
      </c>
      <c r="N6" s="11">
        <v>3393.7080000000001</v>
      </c>
      <c r="O6" s="11">
        <v>33702.750999999997</v>
      </c>
      <c r="P6" s="11">
        <v>33521.417999999998</v>
      </c>
    </row>
    <row r="7" spans="1:16" x14ac:dyDescent="0.3">
      <c r="A7" s="120"/>
      <c r="B7" s="16" t="s">
        <v>14</v>
      </c>
      <c r="C7" s="10">
        <v>9639875.5999999996</v>
      </c>
      <c r="D7" s="10">
        <v>9573075.3999999985</v>
      </c>
      <c r="E7" s="10">
        <v>10659629.960000001</v>
      </c>
      <c r="F7" s="10">
        <v>11649334</v>
      </c>
      <c r="G7" s="10">
        <v>11386913</v>
      </c>
      <c r="H7" s="10">
        <v>12385956</v>
      </c>
      <c r="I7" s="10">
        <v>14056203</v>
      </c>
      <c r="J7" s="10">
        <v>12725772</v>
      </c>
      <c r="K7" s="10">
        <v>15597117</v>
      </c>
      <c r="L7" s="10">
        <v>18333036</v>
      </c>
      <c r="M7" s="10">
        <v>11332858</v>
      </c>
      <c r="N7" s="10">
        <v>14210424</v>
      </c>
      <c r="O7" s="10">
        <v>151550193.96000001</v>
      </c>
      <c r="P7" s="10">
        <v>147327225.09999999</v>
      </c>
    </row>
    <row r="8" spans="1:16" x14ac:dyDescent="0.3">
      <c r="A8" s="120"/>
      <c r="B8" s="16" t="s">
        <v>15</v>
      </c>
      <c r="C8" s="130">
        <v>3394.2590507994046</v>
      </c>
      <c r="D8" s="130">
        <v>3224.3140261102367</v>
      </c>
      <c r="E8" s="130">
        <v>3034.1524671846164</v>
      </c>
      <c r="F8" s="130">
        <v>3651.1718581045293</v>
      </c>
      <c r="G8" s="130">
        <v>3705.4687891514554</v>
      </c>
      <c r="H8" s="130">
        <v>5343.9822171521464</v>
      </c>
      <c r="I8" s="130">
        <v>5358.2406347456445</v>
      </c>
      <c r="J8" s="130">
        <v>5349.9976877640675</v>
      </c>
      <c r="K8" s="130">
        <v>8305.045875223439</v>
      </c>
      <c r="L8" s="130">
        <v>6966.3602938382428</v>
      </c>
      <c r="M8" s="130">
        <v>3916.2344517531355</v>
      </c>
      <c r="N8" s="130">
        <v>4187.2854117089628</v>
      </c>
      <c r="O8" s="130">
        <v>4496.6713239521605</v>
      </c>
      <c r="P8" s="130">
        <v>4395.0176898841219</v>
      </c>
    </row>
    <row r="9" spans="1:16" x14ac:dyDescent="0.3">
      <c r="A9" s="120"/>
      <c r="B9" s="6"/>
      <c r="C9" s="10"/>
      <c r="D9" s="10"/>
      <c r="E9" s="10"/>
      <c r="F9" s="10"/>
      <c r="G9" s="10"/>
      <c r="H9" s="10"/>
      <c r="I9" s="10"/>
      <c r="J9" s="10"/>
      <c r="K9" s="10"/>
      <c r="L9" s="10"/>
      <c r="M9" s="10"/>
      <c r="N9" s="10"/>
      <c r="O9" s="10"/>
      <c r="P9" s="10"/>
    </row>
    <row r="10" spans="1:16" x14ac:dyDescent="0.3">
      <c r="A10" s="121" t="s">
        <v>16</v>
      </c>
      <c r="B10" s="16" t="s">
        <v>12</v>
      </c>
      <c r="C10" s="11">
        <v>2.19</v>
      </c>
      <c r="D10" s="11">
        <v>7.2439999999999998</v>
      </c>
      <c r="E10" s="11">
        <v>14.382999999999999</v>
      </c>
      <c r="F10" s="11">
        <v>17.224</v>
      </c>
      <c r="G10" s="11">
        <v>17.271000000000001</v>
      </c>
      <c r="H10" s="11">
        <v>20.663</v>
      </c>
      <c r="I10" s="11">
        <v>22.814</v>
      </c>
      <c r="J10" s="11">
        <v>26.68</v>
      </c>
      <c r="K10" s="11">
        <v>15.05</v>
      </c>
      <c r="L10" s="11">
        <v>8.9139999999999997</v>
      </c>
      <c r="M10" s="11">
        <v>3.89</v>
      </c>
      <c r="N10" s="11">
        <v>5.0999999999999996</v>
      </c>
      <c r="O10" s="11">
        <v>161.423</v>
      </c>
      <c r="P10" s="11">
        <v>203.36750000000001</v>
      </c>
    </row>
    <row r="11" spans="1:16" x14ac:dyDescent="0.3">
      <c r="A11" s="120"/>
      <c r="B11" s="16" t="s">
        <v>14</v>
      </c>
      <c r="C11" s="10">
        <v>30430</v>
      </c>
      <c r="D11" s="10">
        <v>41282</v>
      </c>
      <c r="E11" s="10">
        <v>64409</v>
      </c>
      <c r="F11" s="10">
        <v>70885</v>
      </c>
      <c r="G11" s="10">
        <v>63721</v>
      </c>
      <c r="H11" s="10">
        <v>83790</v>
      </c>
      <c r="I11" s="10">
        <v>73619</v>
      </c>
      <c r="J11" s="10">
        <v>82823.399999999994</v>
      </c>
      <c r="K11" s="10">
        <v>38076.5</v>
      </c>
      <c r="L11" s="10">
        <v>34194</v>
      </c>
      <c r="M11" s="10">
        <v>24465</v>
      </c>
      <c r="N11" s="10">
        <v>29214</v>
      </c>
      <c r="O11" s="10">
        <v>636908.9</v>
      </c>
      <c r="P11" s="10">
        <v>799582</v>
      </c>
    </row>
    <row r="12" spans="1:16" x14ac:dyDescent="0.3">
      <c r="A12" s="120"/>
      <c r="B12" s="16" t="s">
        <v>15</v>
      </c>
      <c r="C12" s="130">
        <v>13894.977168949772</v>
      </c>
      <c r="D12" s="130">
        <v>5698.7852015461076</v>
      </c>
      <c r="E12" s="130">
        <v>4478.1339080859352</v>
      </c>
      <c r="F12" s="130">
        <v>4115.4784022294471</v>
      </c>
      <c r="G12" s="130">
        <v>3689.4794742632162</v>
      </c>
      <c r="H12" s="130">
        <v>4055.0742873735662</v>
      </c>
      <c r="I12" s="130">
        <v>3226.9220653984394</v>
      </c>
      <c r="J12" s="130">
        <v>3104.3253373313341</v>
      </c>
      <c r="K12" s="130">
        <v>2530</v>
      </c>
      <c r="L12" s="130">
        <v>3835.9883329593895</v>
      </c>
      <c r="M12" s="130">
        <v>6289.203084832905</v>
      </c>
      <c r="N12" s="130">
        <v>5728.2352941176468</v>
      </c>
      <c r="O12" s="130">
        <v>3945.5895380460033</v>
      </c>
      <c r="P12" s="130">
        <v>3931.7098356423712</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0"/>
      <c r="D17" s="10"/>
      <c r="E17" s="10"/>
      <c r="F17" s="10"/>
      <c r="G17" s="10"/>
      <c r="H17" s="10"/>
      <c r="I17" s="10"/>
      <c r="J17" s="10"/>
      <c r="K17" s="10"/>
      <c r="L17" s="10"/>
      <c r="M17" s="10"/>
      <c r="N17" s="10"/>
      <c r="O17" s="10"/>
      <c r="P17" s="10"/>
    </row>
    <row r="18" spans="1:16" x14ac:dyDescent="0.3">
      <c r="A18" s="121" t="s">
        <v>18</v>
      </c>
      <c r="B18" s="16" t="s">
        <v>12</v>
      </c>
      <c r="C18" s="11">
        <v>330.09800000000001</v>
      </c>
      <c r="D18" s="11">
        <v>349.59300000000002</v>
      </c>
      <c r="E18" s="11">
        <v>388.065</v>
      </c>
      <c r="F18" s="11">
        <v>355.05199999999996</v>
      </c>
      <c r="G18" s="11">
        <v>406.25400000000002</v>
      </c>
      <c r="H18" s="11">
        <v>424.93400000000003</v>
      </c>
      <c r="I18" s="11">
        <v>462.78</v>
      </c>
      <c r="J18" s="11">
        <v>429.48</v>
      </c>
      <c r="K18" s="11">
        <v>470.56099999999998</v>
      </c>
      <c r="L18" s="11">
        <v>437.39599999999996</v>
      </c>
      <c r="M18" s="11">
        <v>341.59300000000002</v>
      </c>
      <c r="N18" s="11">
        <v>350.88699999999994</v>
      </c>
      <c r="O18" s="11">
        <v>4746.6930000000002</v>
      </c>
      <c r="P18" s="11">
        <v>4768.8459999999995</v>
      </c>
    </row>
    <row r="19" spans="1:16" x14ac:dyDescent="0.3">
      <c r="A19" s="120"/>
      <c r="B19" s="16" t="s">
        <v>14</v>
      </c>
      <c r="C19" s="10">
        <v>1453798.6</v>
      </c>
      <c r="D19" s="10">
        <v>1304729.1000000001</v>
      </c>
      <c r="E19" s="10">
        <v>1390750.5</v>
      </c>
      <c r="F19" s="10">
        <v>1290476</v>
      </c>
      <c r="G19" s="10">
        <v>1401703</v>
      </c>
      <c r="H19" s="10">
        <v>1713277</v>
      </c>
      <c r="I19" s="10">
        <v>1736833</v>
      </c>
      <c r="J19" s="10">
        <v>1535065</v>
      </c>
      <c r="K19" s="10">
        <v>1222538</v>
      </c>
      <c r="L19" s="10">
        <v>1031677</v>
      </c>
      <c r="M19" s="10">
        <v>1042511</v>
      </c>
      <c r="N19" s="10">
        <v>1106587</v>
      </c>
      <c r="O19" s="10">
        <v>16229945.199999999</v>
      </c>
      <c r="P19" s="10">
        <v>21070589.940000001</v>
      </c>
    </row>
    <row r="20" spans="1:16" x14ac:dyDescent="0.3">
      <c r="A20" s="120"/>
      <c r="B20" s="16" t="s">
        <v>15</v>
      </c>
      <c r="C20" s="130">
        <v>4404.1424061945236</v>
      </c>
      <c r="D20" s="130">
        <v>3732.1373711716196</v>
      </c>
      <c r="E20" s="130">
        <v>3583.8081249275251</v>
      </c>
      <c r="F20" s="130">
        <v>3634.6112682086009</v>
      </c>
      <c r="G20" s="130">
        <v>3450.311873852319</v>
      </c>
      <c r="H20" s="130">
        <v>4031.8661250923674</v>
      </c>
      <c r="I20" s="130">
        <v>3753.0424823890398</v>
      </c>
      <c r="J20" s="130">
        <v>3574.2409425351589</v>
      </c>
      <c r="K20" s="130">
        <v>2598.0436117740314</v>
      </c>
      <c r="L20" s="130">
        <v>2358.679548967069</v>
      </c>
      <c r="M20" s="130">
        <v>3051.9097288293374</v>
      </c>
      <c r="N20" s="130">
        <v>3153.684804509714</v>
      </c>
      <c r="O20" s="130">
        <v>3419.21105915213</v>
      </c>
      <c r="P20" s="130">
        <v>4418.3833866725836</v>
      </c>
    </row>
    <row r="21" spans="1:16" x14ac:dyDescent="0.3">
      <c r="A21" s="120"/>
      <c r="B21" s="6"/>
      <c r="C21" s="10"/>
      <c r="D21" s="10"/>
      <c r="E21" s="10"/>
      <c r="F21" s="10"/>
      <c r="G21" s="130"/>
      <c r="H21" s="10"/>
      <c r="I21" s="10"/>
      <c r="J21" s="10"/>
      <c r="K21" s="10"/>
      <c r="L21" s="10"/>
      <c r="M21" s="10"/>
      <c r="N21" s="10"/>
      <c r="O21" s="10"/>
      <c r="P21" s="10"/>
    </row>
    <row r="22" spans="1:16" x14ac:dyDescent="0.3">
      <c r="A22" s="121" t="s">
        <v>19</v>
      </c>
      <c r="B22" s="16" t="s">
        <v>12</v>
      </c>
      <c r="C22" s="11">
        <v>2.48</v>
      </c>
      <c r="D22" s="11">
        <v>2.4500000000000002</v>
      </c>
      <c r="E22" s="11">
        <v>0.82700000000000007</v>
      </c>
      <c r="F22" s="11">
        <v>6.05</v>
      </c>
      <c r="G22" s="130">
        <v>3.34</v>
      </c>
      <c r="H22" s="11">
        <v>3.55</v>
      </c>
      <c r="I22" s="11">
        <v>4.1900000000000004</v>
      </c>
      <c r="J22" s="11">
        <v>1.77</v>
      </c>
      <c r="K22" s="11">
        <v>0.83</v>
      </c>
      <c r="L22" s="11">
        <v>1.76</v>
      </c>
      <c r="M22" s="11">
        <v>1.99</v>
      </c>
      <c r="N22" s="11">
        <v>0.16</v>
      </c>
      <c r="O22" s="11">
        <v>29.396999999999998</v>
      </c>
      <c r="P22" s="11">
        <v>30.16</v>
      </c>
    </row>
    <row r="23" spans="1:16" x14ac:dyDescent="0.3">
      <c r="A23" s="120"/>
      <c r="B23" s="16" t="s">
        <v>14</v>
      </c>
      <c r="C23" s="10">
        <v>5356</v>
      </c>
      <c r="D23" s="10">
        <v>2951</v>
      </c>
      <c r="E23" s="10">
        <v>1362</v>
      </c>
      <c r="F23" s="10">
        <v>5454</v>
      </c>
      <c r="G23" s="130">
        <v>2576</v>
      </c>
      <c r="H23" s="10">
        <v>3007</v>
      </c>
      <c r="I23" s="10">
        <v>6023</v>
      </c>
      <c r="J23" s="10">
        <v>3575</v>
      </c>
      <c r="K23" s="10">
        <v>932</v>
      </c>
      <c r="L23" s="10">
        <v>1199</v>
      </c>
      <c r="M23" s="10">
        <v>3542</v>
      </c>
      <c r="N23" s="10">
        <v>245</v>
      </c>
      <c r="O23" s="10">
        <v>36222</v>
      </c>
      <c r="P23" s="10">
        <v>72336</v>
      </c>
    </row>
    <row r="24" spans="1:16" x14ac:dyDescent="0.3">
      <c r="A24" s="120"/>
      <c r="B24" s="16" t="s">
        <v>15</v>
      </c>
      <c r="C24" s="130">
        <v>2159.677419354839</v>
      </c>
      <c r="D24" s="130">
        <v>1204.4897959183672</v>
      </c>
      <c r="E24" s="130">
        <v>1646.9165659008463</v>
      </c>
      <c r="F24" s="130">
        <v>901.48760330578511</v>
      </c>
      <c r="G24" s="130">
        <v>771.2574850299402</v>
      </c>
      <c r="H24" s="130">
        <v>847.04225352112667</v>
      </c>
      <c r="I24" s="130">
        <v>1437.4701670644392</v>
      </c>
      <c r="J24" s="130">
        <v>2019.774011299435</v>
      </c>
      <c r="K24" s="130">
        <v>1122.8915662650602</v>
      </c>
      <c r="L24" s="130">
        <v>681.25</v>
      </c>
      <c r="M24" s="130">
        <v>1779.8994974874374</v>
      </c>
      <c r="N24" s="130">
        <v>1531.25</v>
      </c>
      <c r="O24" s="130">
        <v>1232.1665476068986</v>
      </c>
      <c r="P24" s="130">
        <v>2398.4084880636601</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0"/>
      <c r="F33" s="10"/>
      <c r="G33" s="10"/>
      <c r="H33" s="10"/>
      <c r="I33" s="10"/>
      <c r="J33" s="10"/>
      <c r="K33" s="10"/>
      <c r="L33" s="10"/>
      <c r="M33" s="130"/>
      <c r="N33" s="130"/>
      <c r="O33" s="10"/>
      <c r="P33" s="10"/>
    </row>
    <row r="34" spans="1:16" x14ac:dyDescent="0.3">
      <c r="A34" s="121" t="s">
        <v>22</v>
      </c>
      <c r="B34" s="16" t="s">
        <v>12</v>
      </c>
      <c r="C34" s="130"/>
      <c r="D34" s="130"/>
      <c r="E34" s="11"/>
      <c r="F34" s="11">
        <v>0.01</v>
      </c>
      <c r="G34" s="11"/>
      <c r="H34" s="11">
        <v>0.08</v>
      </c>
      <c r="I34" s="11">
        <v>8.5999999999999993E-2</v>
      </c>
      <c r="J34" s="11"/>
      <c r="K34" s="11">
        <v>7.0999999999999994E-2</v>
      </c>
      <c r="L34" s="11">
        <v>3.0249999999999999E-2</v>
      </c>
      <c r="M34" s="130">
        <v>0.01</v>
      </c>
      <c r="N34" s="130"/>
      <c r="O34" s="11">
        <v>0.28725000000000001</v>
      </c>
      <c r="P34" s="11">
        <v>0.85675000000000001</v>
      </c>
    </row>
    <row r="35" spans="1:16" x14ac:dyDescent="0.3">
      <c r="A35" s="120"/>
      <c r="B35" s="16" t="s">
        <v>14</v>
      </c>
      <c r="C35" s="130"/>
      <c r="D35" s="130"/>
      <c r="E35" s="10"/>
      <c r="F35" s="10">
        <v>100</v>
      </c>
      <c r="G35" s="10"/>
      <c r="H35" s="10">
        <v>600</v>
      </c>
      <c r="I35" s="10">
        <v>210</v>
      </c>
      <c r="J35" s="10"/>
      <c r="K35" s="10">
        <v>430</v>
      </c>
      <c r="L35" s="10">
        <v>450</v>
      </c>
      <c r="M35" s="130">
        <v>20</v>
      </c>
      <c r="N35" s="130"/>
      <c r="O35" s="10">
        <v>1810</v>
      </c>
      <c r="P35" s="10">
        <v>4829</v>
      </c>
    </row>
    <row r="36" spans="1:16" x14ac:dyDescent="0.3">
      <c r="A36" s="120"/>
      <c r="B36" s="16" t="s">
        <v>15</v>
      </c>
      <c r="C36" s="130"/>
      <c r="D36" s="130"/>
      <c r="E36" s="130"/>
      <c r="F36" s="130">
        <v>10000</v>
      </c>
      <c r="G36" s="130"/>
      <c r="H36" s="130">
        <v>7500</v>
      </c>
      <c r="I36" s="130">
        <v>2441.8604651162791</v>
      </c>
      <c r="J36" s="130"/>
      <c r="K36" s="130">
        <v>6056.3380281690152</v>
      </c>
      <c r="L36" s="130">
        <v>14876.03305785124</v>
      </c>
      <c r="M36" s="130">
        <v>2000</v>
      </c>
      <c r="N36" s="130"/>
      <c r="O36" s="130">
        <v>6301.1314186248901</v>
      </c>
      <c r="P36" s="130">
        <v>5636.4166909833675</v>
      </c>
    </row>
    <row r="37" spans="1:16" x14ac:dyDescent="0.3">
      <c r="A37" s="120"/>
      <c r="B37" s="6"/>
      <c r="C37" s="10"/>
      <c r="D37" s="10"/>
      <c r="E37" s="10"/>
      <c r="F37" s="10"/>
      <c r="G37" s="10"/>
      <c r="H37" s="10"/>
      <c r="I37" s="10"/>
      <c r="J37" s="10"/>
      <c r="K37" s="10"/>
      <c r="L37" s="10"/>
      <c r="M37" s="10"/>
      <c r="N37" s="10"/>
      <c r="O37" s="10"/>
      <c r="P37" s="10"/>
    </row>
    <row r="38" spans="1:16" x14ac:dyDescent="0.3">
      <c r="A38" s="121" t="s">
        <v>23</v>
      </c>
      <c r="B38" s="16" t="s">
        <v>12</v>
      </c>
      <c r="C38" s="11">
        <v>4.0358999999999998</v>
      </c>
      <c r="D38" s="11">
        <v>3.4323999999999995</v>
      </c>
      <c r="E38" s="11">
        <v>2.9013999999999993</v>
      </c>
      <c r="F38" s="11">
        <v>2.3411999999999997</v>
      </c>
      <c r="G38" s="11">
        <v>2.2688000000000001</v>
      </c>
      <c r="H38" s="11">
        <v>2.395</v>
      </c>
      <c r="I38" s="11">
        <v>3.2499000000000002</v>
      </c>
      <c r="J38" s="11">
        <v>2.6935000000000002</v>
      </c>
      <c r="K38" s="11">
        <v>1.8631999999999997</v>
      </c>
      <c r="L38" s="11">
        <v>1.8819999999999999</v>
      </c>
      <c r="M38" s="11">
        <v>2.4133999999999998</v>
      </c>
      <c r="N38" s="11">
        <v>2.2241999999999997</v>
      </c>
      <c r="O38" s="11">
        <v>31.700900000000001</v>
      </c>
      <c r="P38" s="11">
        <v>48.346299999999992</v>
      </c>
    </row>
    <row r="39" spans="1:16" x14ac:dyDescent="0.3">
      <c r="A39" s="120"/>
      <c r="B39" s="16" t="s">
        <v>14</v>
      </c>
      <c r="C39" s="10">
        <v>59207</v>
      </c>
      <c r="D39" s="10">
        <v>45646</v>
      </c>
      <c r="E39" s="10">
        <v>45542</v>
      </c>
      <c r="F39" s="10">
        <v>41330.160000000003</v>
      </c>
      <c r="G39" s="10">
        <v>54805</v>
      </c>
      <c r="H39" s="10">
        <v>70744</v>
      </c>
      <c r="I39" s="10">
        <v>77010</v>
      </c>
      <c r="J39" s="10">
        <v>70379</v>
      </c>
      <c r="K39" s="10">
        <v>80807</v>
      </c>
      <c r="L39" s="10">
        <v>41843</v>
      </c>
      <c r="M39" s="10">
        <v>49736</v>
      </c>
      <c r="N39" s="10">
        <v>54990</v>
      </c>
      <c r="O39" s="10">
        <v>692039.16</v>
      </c>
      <c r="P39" s="10">
        <v>799100.6</v>
      </c>
    </row>
    <row r="40" spans="1:16" x14ac:dyDescent="0.3">
      <c r="A40" s="120"/>
      <c r="B40" s="16" t="s">
        <v>15</v>
      </c>
      <c r="C40" s="130">
        <v>14670.085978344359</v>
      </c>
      <c r="D40" s="130">
        <v>13298.566600629298</v>
      </c>
      <c r="E40" s="130">
        <v>15696.560281243541</v>
      </c>
      <c r="F40" s="130">
        <v>17653.408508457207</v>
      </c>
      <c r="G40" s="130">
        <v>24155.941466854722</v>
      </c>
      <c r="H40" s="130">
        <v>29538.204592901879</v>
      </c>
      <c r="I40" s="130">
        <v>23696.113726576204</v>
      </c>
      <c r="J40" s="130">
        <v>26129.199925747169</v>
      </c>
      <c r="K40" s="130">
        <v>43370.008587376571</v>
      </c>
      <c r="L40" s="130">
        <v>22233.262486716263</v>
      </c>
      <c r="M40" s="130">
        <v>20608.270489765477</v>
      </c>
      <c r="N40" s="130">
        <v>24723.496088481257</v>
      </c>
      <c r="O40" s="130">
        <v>21830.268541271696</v>
      </c>
      <c r="P40" s="130">
        <v>16528.681615759637</v>
      </c>
    </row>
    <row r="41" spans="1:16" x14ac:dyDescent="0.3">
      <c r="A41" s="120"/>
      <c r="B41" s="6"/>
      <c r="C41" s="10"/>
      <c r="D41" s="10"/>
      <c r="E41" s="10"/>
      <c r="F41" s="10"/>
      <c r="G41" s="10"/>
      <c r="H41" s="10"/>
      <c r="I41" s="10"/>
      <c r="J41" s="10"/>
      <c r="K41" s="10"/>
      <c r="L41" s="10"/>
      <c r="M41" s="10"/>
      <c r="N41" s="10"/>
      <c r="O41" s="10"/>
      <c r="P41" s="10"/>
    </row>
    <row r="42" spans="1:16" x14ac:dyDescent="0.3">
      <c r="A42" s="121" t="s">
        <v>24</v>
      </c>
      <c r="B42" s="16" t="s">
        <v>12</v>
      </c>
      <c r="C42" s="11">
        <v>170.71799999999999</v>
      </c>
      <c r="D42" s="11">
        <v>171.62900000000002</v>
      </c>
      <c r="E42" s="11">
        <v>173.84</v>
      </c>
      <c r="F42" s="11">
        <v>163.29499999999999</v>
      </c>
      <c r="G42" s="11">
        <v>158.97</v>
      </c>
      <c r="H42" s="11">
        <v>165.72499999999999</v>
      </c>
      <c r="I42" s="11">
        <v>194.55500000000001</v>
      </c>
      <c r="J42" s="11">
        <v>190.15</v>
      </c>
      <c r="K42" s="11">
        <v>177.23050000000001</v>
      </c>
      <c r="L42" s="11">
        <v>199.5095</v>
      </c>
      <c r="M42" s="11">
        <v>176.875</v>
      </c>
      <c r="N42" s="11">
        <v>212.86500000000001</v>
      </c>
      <c r="O42" s="11">
        <v>2155.3620000000001</v>
      </c>
      <c r="P42" s="11">
        <v>2236.0115000000001</v>
      </c>
    </row>
    <row r="43" spans="1:16" x14ac:dyDescent="0.3">
      <c r="A43" s="120"/>
      <c r="B43" s="16" t="s">
        <v>14</v>
      </c>
      <c r="C43" s="10">
        <v>675873.1</v>
      </c>
      <c r="D43" s="10">
        <v>702701.5</v>
      </c>
      <c r="E43" s="10">
        <v>1051949</v>
      </c>
      <c r="F43" s="10">
        <v>888485.2</v>
      </c>
      <c r="G43" s="10">
        <v>833282.7</v>
      </c>
      <c r="H43" s="10">
        <v>710185.2</v>
      </c>
      <c r="I43" s="10">
        <v>681958.61</v>
      </c>
      <c r="J43" s="10">
        <v>573660.1</v>
      </c>
      <c r="K43" s="10">
        <v>489059</v>
      </c>
      <c r="L43" s="10">
        <v>537516.6</v>
      </c>
      <c r="M43" s="10">
        <v>511298</v>
      </c>
      <c r="N43" s="10">
        <v>737156.7</v>
      </c>
      <c r="O43" s="10">
        <v>8393125.7100000009</v>
      </c>
      <c r="P43" s="10">
        <v>10477232.07</v>
      </c>
    </row>
    <row r="44" spans="1:16" x14ac:dyDescent="0.3">
      <c r="A44" s="120"/>
      <c r="B44" s="16" t="s">
        <v>15</v>
      </c>
      <c r="C44" s="130">
        <v>3959.0031513958693</v>
      </c>
      <c r="D44" s="130">
        <v>4094.3051582191815</v>
      </c>
      <c r="E44" s="130">
        <v>6051.2482742751963</v>
      </c>
      <c r="F44" s="130">
        <v>5440.9822713493986</v>
      </c>
      <c r="G44" s="130">
        <v>5241.7607095678432</v>
      </c>
      <c r="H44" s="130">
        <v>4285.3232765122948</v>
      </c>
      <c r="I44" s="130">
        <v>3505.2227390712137</v>
      </c>
      <c r="J44" s="130">
        <v>3016.8819353142258</v>
      </c>
      <c r="K44" s="130">
        <v>2759.4516745142628</v>
      </c>
      <c r="L44" s="130">
        <v>2694.1905022066617</v>
      </c>
      <c r="M44" s="130">
        <v>2890.7307420494699</v>
      </c>
      <c r="N44" s="130">
        <v>3463.0244521175396</v>
      </c>
      <c r="O44" s="130">
        <v>3894.067776085873</v>
      </c>
      <c r="P44" s="130">
        <v>4685.6789734757622</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0"/>
      <c r="D49" s="10"/>
      <c r="E49" s="10"/>
      <c r="F49" s="10"/>
      <c r="G49" s="10"/>
      <c r="H49" s="10"/>
      <c r="I49" s="10"/>
      <c r="J49" s="10"/>
      <c r="K49" s="10"/>
      <c r="L49" s="10"/>
      <c r="M49" s="10"/>
      <c r="N49" s="10"/>
      <c r="O49" s="10"/>
      <c r="P49" s="10"/>
    </row>
    <row r="50" spans="1:16" x14ac:dyDescent="0.3">
      <c r="A50" s="121" t="s">
        <v>26</v>
      </c>
      <c r="B50" s="16" t="s">
        <v>12</v>
      </c>
      <c r="C50" s="11">
        <v>106.309</v>
      </c>
      <c r="D50" s="11">
        <v>122.40600000000001</v>
      </c>
      <c r="E50" s="11">
        <v>98.75</v>
      </c>
      <c r="F50" s="11">
        <v>96.843999999999994</v>
      </c>
      <c r="G50" s="11">
        <v>118.84</v>
      </c>
      <c r="H50" s="11">
        <v>119.77500000000001</v>
      </c>
      <c r="I50" s="11">
        <v>130.5</v>
      </c>
      <c r="J50" s="11">
        <v>113.33</v>
      </c>
      <c r="K50" s="11">
        <v>110.22499999999999</v>
      </c>
      <c r="L50" s="11">
        <v>118.145</v>
      </c>
      <c r="M50" s="11">
        <v>125.88799999999999</v>
      </c>
      <c r="N50" s="11">
        <v>128.34</v>
      </c>
      <c r="O50" s="11">
        <v>1389.3520000000001</v>
      </c>
      <c r="P50" s="11">
        <v>1554.0780000000002</v>
      </c>
    </row>
    <row r="51" spans="1:16" x14ac:dyDescent="0.3">
      <c r="A51" s="120"/>
      <c r="B51" s="16" t="s">
        <v>14</v>
      </c>
      <c r="C51" s="10">
        <v>374675</v>
      </c>
      <c r="D51" s="10">
        <v>461427</v>
      </c>
      <c r="E51" s="10">
        <v>742846</v>
      </c>
      <c r="F51" s="10">
        <v>830425.3</v>
      </c>
      <c r="G51" s="10">
        <v>744352</v>
      </c>
      <c r="H51" s="10">
        <v>529837.19999999995</v>
      </c>
      <c r="I51" s="10">
        <v>541539</v>
      </c>
      <c r="J51" s="10">
        <v>550906</v>
      </c>
      <c r="K51" s="10">
        <v>489400.3</v>
      </c>
      <c r="L51" s="10">
        <v>698051.3</v>
      </c>
      <c r="M51" s="10">
        <v>465897.8</v>
      </c>
      <c r="N51" s="10">
        <v>543857</v>
      </c>
      <c r="O51" s="10">
        <v>6973213.9000000004</v>
      </c>
      <c r="P51" s="10">
        <v>8488680</v>
      </c>
    </row>
    <row r="52" spans="1:16" x14ac:dyDescent="0.3">
      <c r="A52" s="120"/>
      <c r="B52" s="16" t="s">
        <v>15</v>
      </c>
      <c r="C52" s="130">
        <v>3524.3958648844405</v>
      </c>
      <c r="D52" s="130">
        <v>3769.6436449193661</v>
      </c>
      <c r="E52" s="130">
        <v>7522.4911392405056</v>
      </c>
      <c r="F52" s="130">
        <v>8574.8760893808612</v>
      </c>
      <c r="G52" s="130">
        <v>6263.4803096600472</v>
      </c>
      <c r="H52" s="130">
        <v>4423.6042579837185</v>
      </c>
      <c r="I52" s="130">
        <v>4149.7241379310344</v>
      </c>
      <c r="J52" s="130">
        <v>4861.0782670078534</v>
      </c>
      <c r="K52" s="130">
        <v>4440.0117940576092</v>
      </c>
      <c r="L52" s="130">
        <v>5908.4286258411275</v>
      </c>
      <c r="M52" s="130">
        <v>3700.8912684290799</v>
      </c>
      <c r="N52" s="130">
        <v>4237.6266167991271</v>
      </c>
      <c r="O52" s="130">
        <v>5019.0404591493007</v>
      </c>
      <c r="P52" s="130">
        <v>5462.1968781489732</v>
      </c>
    </row>
    <row r="53" spans="1:16" x14ac:dyDescent="0.3">
      <c r="A53" s="120"/>
      <c r="B53" s="6"/>
      <c r="C53" s="130"/>
      <c r="D53" s="130"/>
      <c r="E53" s="130"/>
      <c r="F53" s="10"/>
      <c r="G53" s="10"/>
      <c r="H53" s="10"/>
      <c r="I53" s="130"/>
      <c r="J53" s="10"/>
      <c r="K53" s="10"/>
      <c r="L53" s="130"/>
      <c r="M53" s="130"/>
      <c r="N53" s="130"/>
      <c r="O53" s="10"/>
      <c r="P53" s="10"/>
    </row>
    <row r="54" spans="1:16" x14ac:dyDescent="0.3">
      <c r="A54" s="121" t="s">
        <v>27</v>
      </c>
      <c r="B54" s="16" t="s">
        <v>12</v>
      </c>
      <c r="C54" s="130"/>
      <c r="D54" s="130"/>
      <c r="E54" s="130"/>
      <c r="F54" s="11"/>
      <c r="G54" s="11"/>
      <c r="H54" s="11">
        <v>0.22</v>
      </c>
      <c r="I54" s="130">
        <v>0.35</v>
      </c>
      <c r="J54" s="11">
        <v>0.19</v>
      </c>
      <c r="K54" s="11"/>
      <c r="L54" s="130"/>
      <c r="M54" s="130"/>
      <c r="N54" s="130"/>
      <c r="O54" s="11">
        <v>0.76</v>
      </c>
      <c r="P54" s="11">
        <v>1.23</v>
      </c>
    </row>
    <row r="55" spans="1:16" x14ac:dyDescent="0.3">
      <c r="A55" s="120"/>
      <c r="B55" s="16" t="s">
        <v>14</v>
      </c>
      <c r="C55" s="130"/>
      <c r="D55" s="130"/>
      <c r="E55" s="130"/>
      <c r="F55" s="10"/>
      <c r="G55" s="10"/>
      <c r="H55" s="10">
        <v>865</v>
      </c>
      <c r="I55" s="130">
        <v>4115</v>
      </c>
      <c r="J55" s="10">
        <v>725</v>
      </c>
      <c r="K55" s="10"/>
      <c r="L55" s="130"/>
      <c r="M55" s="130"/>
      <c r="N55" s="130"/>
      <c r="O55" s="10">
        <v>5705</v>
      </c>
      <c r="P55" s="10">
        <v>4050</v>
      </c>
    </row>
    <row r="56" spans="1:16" x14ac:dyDescent="0.3">
      <c r="A56" s="120"/>
      <c r="B56" s="16" t="s">
        <v>15</v>
      </c>
      <c r="C56" s="130"/>
      <c r="D56" s="130"/>
      <c r="E56" s="130"/>
      <c r="F56" s="130"/>
      <c r="G56" s="130"/>
      <c r="H56" s="130">
        <v>3931.818181818182</v>
      </c>
      <c r="I56" s="130">
        <v>11757.142857142857</v>
      </c>
      <c r="J56" s="130">
        <v>3815.7894736842109</v>
      </c>
      <c r="K56" s="130"/>
      <c r="L56" s="130"/>
      <c r="M56" s="130"/>
      <c r="N56" s="130"/>
      <c r="O56" s="130">
        <v>7506.5789473684217</v>
      </c>
      <c r="P56" s="130">
        <v>3292.6829268292681</v>
      </c>
    </row>
    <row r="57" spans="1:16" x14ac:dyDescent="0.3">
      <c r="A57" s="120"/>
      <c r="B57" s="6"/>
      <c r="C57" s="10"/>
      <c r="D57" s="130"/>
      <c r="E57" s="10"/>
      <c r="F57" s="10"/>
      <c r="G57" s="130"/>
      <c r="H57" s="10"/>
      <c r="I57" s="10"/>
      <c r="J57" s="10"/>
      <c r="K57" s="10"/>
      <c r="L57" s="10"/>
      <c r="M57" s="10"/>
      <c r="N57" s="130"/>
      <c r="O57" s="10"/>
      <c r="P57" s="10"/>
    </row>
    <row r="58" spans="1:16" x14ac:dyDescent="0.3">
      <c r="A58" s="121" t="s">
        <v>28</v>
      </c>
      <c r="B58" s="16" t="s">
        <v>12</v>
      </c>
      <c r="C58" s="11"/>
      <c r="D58" s="130"/>
      <c r="E58" s="11">
        <v>0.03</v>
      </c>
      <c r="F58" s="11">
        <v>0.05</v>
      </c>
      <c r="G58" s="130"/>
      <c r="H58" s="11">
        <v>0.02</v>
      </c>
      <c r="I58" s="11">
        <v>0.04</v>
      </c>
      <c r="J58" s="11">
        <v>0.3</v>
      </c>
      <c r="K58" s="11">
        <v>0.03</v>
      </c>
      <c r="L58" s="11"/>
      <c r="M58" s="11"/>
      <c r="N58" s="130"/>
      <c r="O58" s="11">
        <v>0.47</v>
      </c>
      <c r="P58" s="11">
        <v>0.9</v>
      </c>
    </row>
    <row r="59" spans="1:16" x14ac:dyDescent="0.3">
      <c r="A59" s="120"/>
      <c r="B59" s="16" t="s">
        <v>14</v>
      </c>
      <c r="C59" s="10"/>
      <c r="D59" s="130"/>
      <c r="E59" s="10">
        <v>216</v>
      </c>
      <c r="F59" s="10">
        <v>352</v>
      </c>
      <c r="G59" s="130"/>
      <c r="H59" s="10">
        <v>96</v>
      </c>
      <c r="I59" s="10">
        <v>254</v>
      </c>
      <c r="J59" s="10">
        <v>590</v>
      </c>
      <c r="K59" s="10">
        <v>240</v>
      </c>
      <c r="L59" s="10"/>
      <c r="M59" s="10"/>
      <c r="N59" s="130"/>
      <c r="O59" s="10">
        <v>1748</v>
      </c>
      <c r="P59" s="10">
        <v>3632</v>
      </c>
    </row>
    <row r="60" spans="1:16" x14ac:dyDescent="0.3">
      <c r="A60" s="120"/>
      <c r="B60" s="16" t="s">
        <v>15</v>
      </c>
      <c r="C60" s="130"/>
      <c r="D60" s="130"/>
      <c r="E60" s="130">
        <v>7200</v>
      </c>
      <c r="F60" s="130">
        <v>7040</v>
      </c>
      <c r="G60" s="130"/>
      <c r="H60" s="130">
        <v>4800</v>
      </c>
      <c r="I60" s="130">
        <v>6350</v>
      </c>
      <c r="J60" s="130">
        <v>1966.6666666666665</v>
      </c>
      <c r="K60" s="130">
        <v>8000</v>
      </c>
      <c r="L60" s="130"/>
      <c r="M60" s="130"/>
      <c r="N60" s="130"/>
      <c r="O60" s="130">
        <v>3719.1489361702129</v>
      </c>
      <c r="P60" s="130">
        <v>4035.5555555555557</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0"/>
      <c r="D65" s="10"/>
      <c r="E65" s="10"/>
      <c r="F65" s="10"/>
      <c r="G65" s="10"/>
      <c r="H65" s="10"/>
      <c r="I65" s="10"/>
      <c r="J65" s="10"/>
      <c r="K65" s="10"/>
      <c r="L65" s="10"/>
      <c r="M65" s="10"/>
      <c r="N65" s="10"/>
      <c r="O65" s="10"/>
      <c r="P65" s="10"/>
    </row>
    <row r="66" spans="1:16" x14ac:dyDescent="0.3">
      <c r="A66" s="121" t="s">
        <v>30</v>
      </c>
      <c r="B66" s="16" t="s">
        <v>12</v>
      </c>
      <c r="C66" s="11">
        <v>322.01900000000001</v>
      </c>
      <c r="D66" s="11">
        <v>371.49699999999996</v>
      </c>
      <c r="E66" s="11">
        <v>424.66399999999999</v>
      </c>
      <c r="F66" s="11">
        <v>419.334</v>
      </c>
      <c r="G66" s="11">
        <v>492.12400000000002</v>
      </c>
      <c r="H66" s="11">
        <v>483.86699999999996</v>
      </c>
      <c r="I66" s="11">
        <v>467.88499999999999</v>
      </c>
      <c r="J66" s="11">
        <v>496.59300000000002</v>
      </c>
      <c r="K66" s="11">
        <v>405.17900000000003</v>
      </c>
      <c r="L66" s="11">
        <v>395.72</v>
      </c>
      <c r="M66" s="11">
        <v>337.97</v>
      </c>
      <c r="N66" s="11">
        <v>304.25</v>
      </c>
      <c r="O66" s="11">
        <v>4921.1019999999999</v>
      </c>
      <c r="P66" s="11">
        <v>5246.8890000000001</v>
      </c>
    </row>
    <row r="67" spans="1:16" x14ac:dyDescent="0.3">
      <c r="A67" s="120"/>
      <c r="B67" s="16" t="s">
        <v>14</v>
      </c>
      <c r="C67" s="10">
        <v>609597</v>
      </c>
      <c r="D67" s="10">
        <v>906327.4</v>
      </c>
      <c r="E67" s="10">
        <v>1383872.2</v>
      </c>
      <c r="F67" s="10">
        <v>1547660</v>
      </c>
      <c r="G67" s="10">
        <v>1473426</v>
      </c>
      <c r="H67" s="10">
        <v>1072252.3</v>
      </c>
      <c r="I67" s="10">
        <v>946009.1</v>
      </c>
      <c r="J67" s="10">
        <v>933877.10000000009</v>
      </c>
      <c r="K67" s="10">
        <v>750290.8</v>
      </c>
      <c r="L67" s="10">
        <v>864989.3</v>
      </c>
      <c r="M67" s="10">
        <v>1208413.8999999999</v>
      </c>
      <c r="N67" s="10">
        <v>880905.9</v>
      </c>
      <c r="O67" s="10">
        <v>12577621</v>
      </c>
      <c r="P67" s="10">
        <v>15196425.1</v>
      </c>
    </row>
    <row r="68" spans="1:16" x14ac:dyDescent="0.3">
      <c r="A68" s="120"/>
      <c r="B68" s="16" t="s">
        <v>15</v>
      </c>
      <c r="C68" s="130">
        <v>1893.0466835807827</v>
      </c>
      <c r="D68" s="130">
        <v>2439.6627698204834</v>
      </c>
      <c r="E68" s="130">
        <v>3258.7462087674021</v>
      </c>
      <c r="F68" s="130">
        <v>3690.757248398651</v>
      </c>
      <c r="G68" s="130">
        <v>2994.0137038632542</v>
      </c>
      <c r="H68" s="130">
        <v>2216.0062579179817</v>
      </c>
      <c r="I68" s="130">
        <v>2021.8837962319801</v>
      </c>
      <c r="J68" s="130">
        <v>1880.5683930301075</v>
      </c>
      <c r="K68" s="130">
        <v>1851.7514481253963</v>
      </c>
      <c r="L68" s="130">
        <v>2185.8619731123017</v>
      </c>
      <c r="M68" s="130">
        <v>3575.5064058940134</v>
      </c>
      <c r="N68" s="130">
        <v>2895.335743631882</v>
      </c>
      <c r="O68" s="130">
        <v>2555.8545626569007</v>
      </c>
      <c r="P68" s="130">
        <v>2896.2734107773199</v>
      </c>
    </row>
    <row r="69" spans="1:16" x14ac:dyDescent="0.3">
      <c r="A69" s="120"/>
      <c r="B69" s="6"/>
      <c r="C69" s="130"/>
      <c r="D69" s="130"/>
      <c r="E69" s="130"/>
      <c r="F69" s="10"/>
      <c r="G69" s="10"/>
      <c r="H69" s="10"/>
      <c r="I69" s="10"/>
      <c r="J69" s="10"/>
      <c r="K69" s="10"/>
      <c r="L69" s="10"/>
      <c r="M69" s="10"/>
      <c r="N69" s="10"/>
      <c r="O69" s="10"/>
      <c r="P69" s="10"/>
    </row>
    <row r="70" spans="1:16" x14ac:dyDescent="0.3">
      <c r="A70" s="121" t="s">
        <v>31</v>
      </c>
      <c r="B70" s="16" t="s">
        <v>12</v>
      </c>
      <c r="C70" s="130"/>
      <c r="D70" s="130"/>
      <c r="E70" s="130">
        <v>0.71</v>
      </c>
      <c r="F70" s="11">
        <v>2.5499999999999998</v>
      </c>
      <c r="G70" s="11">
        <v>1.31</v>
      </c>
      <c r="H70" s="11">
        <v>1.17</v>
      </c>
      <c r="I70" s="11">
        <v>1.08</v>
      </c>
      <c r="J70" s="11">
        <v>1.83</v>
      </c>
      <c r="K70" s="11">
        <v>0.44</v>
      </c>
      <c r="L70" s="11"/>
      <c r="M70" s="11">
        <v>2.4E-2</v>
      </c>
      <c r="N70" s="11">
        <v>1.44</v>
      </c>
      <c r="O70" s="11">
        <v>10.554</v>
      </c>
      <c r="P70" s="11">
        <v>9.8699999999999992</v>
      </c>
    </row>
    <row r="71" spans="1:16" x14ac:dyDescent="0.3">
      <c r="A71" s="120"/>
      <c r="B71" s="16" t="s">
        <v>14</v>
      </c>
      <c r="C71" s="130"/>
      <c r="D71" s="130"/>
      <c r="E71" s="130">
        <v>10910</v>
      </c>
      <c r="F71" s="10">
        <v>19620</v>
      </c>
      <c r="G71" s="10">
        <v>11065</v>
      </c>
      <c r="H71" s="10">
        <v>11716</v>
      </c>
      <c r="I71" s="10">
        <v>8694.2099999999991</v>
      </c>
      <c r="J71" s="10">
        <v>11988</v>
      </c>
      <c r="K71" s="10">
        <v>2272</v>
      </c>
      <c r="L71" s="10"/>
      <c r="M71" s="10">
        <v>240</v>
      </c>
      <c r="N71" s="10">
        <v>17570</v>
      </c>
      <c r="O71" s="10">
        <v>94075.21</v>
      </c>
      <c r="P71" s="10">
        <v>71704</v>
      </c>
    </row>
    <row r="72" spans="1:16" x14ac:dyDescent="0.3">
      <c r="A72" s="120"/>
      <c r="B72" s="16" t="s">
        <v>15</v>
      </c>
      <c r="C72" s="130"/>
      <c r="D72" s="130"/>
      <c r="E72" s="130">
        <v>15366.197183098591</v>
      </c>
      <c r="F72" s="130">
        <v>7694.1176470588243</v>
      </c>
      <c r="G72" s="130">
        <v>8446.5648854961837</v>
      </c>
      <c r="H72" s="130">
        <v>10013.675213675213</v>
      </c>
      <c r="I72" s="130">
        <v>8050.1944444444425</v>
      </c>
      <c r="J72" s="130">
        <v>6550.8196721311469</v>
      </c>
      <c r="K72" s="130">
        <v>5163.636363636364</v>
      </c>
      <c r="L72" s="130"/>
      <c r="M72" s="130">
        <v>10000</v>
      </c>
      <c r="N72" s="130">
        <v>12201.388888888891</v>
      </c>
      <c r="O72" s="130">
        <v>8913.701913966268</v>
      </c>
      <c r="P72" s="130">
        <v>7264.8429584599799</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0"/>
    </row>
    <row r="78" spans="1:16" x14ac:dyDescent="0.3">
      <c r="A78" s="121" t="s">
        <v>33</v>
      </c>
      <c r="B78" s="16" t="s">
        <v>12</v>
      </c>
      <c r="C78" s="130"/>
      <c r="D78" s="130"/>
      <c r="E78" s="130"/>
      <c r="F78" s="130"/>
      <c r="G78" s="130"/>
      <c r="H78" s="130"/>
      <c r="I78" s="130"/>
      <c r="J78" s="130"/>
      <c r="K78" s="130"/>
      <c r="L78" s="130"/>
      <c r="M78" s="130"/>
      <c r="N78" s="130"/>
      <c r="O78" s="130"/>
      <c r="P78" s="11"/>
    </row>
    <row r="79" spans="1:16" x14ac:dyDescent="0.3">
      <c r="A79" s="120"/>
      <c r="B79" s="16" t="s">
        <v>14</v>
      </c>
      <c r="C79" s="130"/>
      <c r="D79" s="130"/>
      <c r="E79" s="130"/>
      <c r="F79" s="130"/>
      <c r="G79" s="130"/>
      <c r="H79" s="130"/>
      <c r="I79" s="130"/>
      <c r="J79" s="130"/>
      <c r="K79" s="130"/>
      <c r="L79" s="130"/>
      <c r="M79" s="130"/>
      <c r="N79" s="130"/>
      <c r="O79" s="130"/>
      <c r="P79" s="1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0"/>
    </row>
    <row r="86" spans="1:16" x14ac:dyDescent="0.3">
      <c r="A86" s="121" t="s">
        <v>35</v>
      </c>
      <c r="B86" s="16" t="s">
        <v>12</v>
      </c>
      <c r="C86" s="130"/>
      <c r="D86" s="130"/>
      <c r="E86" s="130"/>
      <c r="F86" s="130"/>
      <c r="G86" s="130"/>
      <c r="H86" s="130"/>
      <c r="I86" s="130"/>
      <c r="J86" s="130"/>
      <c r="K86" s="130"/>
      <c r="L86" s="130"/>
      <c r="M86" s="130"/>
      <c r="N86" s="130"/>
      <c r="O86" s="130"/>
      <c r="P86" s="11"/>
    </row>
    <row r="87" spans="1:16" x14ac:dyDescent="0.3">
      <c r="A87" s="120"/>
      <c r="B87" s="16" t="s">
        <v>14</v>
      </c>
      <c r="C87" s="130"/>
      <c r="D87" s="130"/>
      <c r="E87" s="130"/>
      <c r="F87" s="130"/>
      <c r="G87" s="130"/>
      <c r="H87" s="130"/>
      <c r="I87" s="130"/>
      <c r="J87" s="130"/>
      <c r="K87" s="130"/>
      <c r="L87" s="130"/>
      <c r="M87" s="130"/>
      <c r="N87" s="130"/>
      <c r="O87" s="130"/>
      <c r="P87" s="10"/>
    </row>
    <row r="88" spans="1:16" x14ac:dyDescent="0.3">
      <c r="A88" s="120"/>
      <c r="B88" s="16" t="s">
        <v>15</v>
      </c>
      <c r="C88" s="130"/>
      <c r="D88" s="130"/>
      <c r="E88" s="130"/>
      <c r="F88" s="130"/>
      <c r="G88" s="130"/>
      <c r="H88" s="130"/>
      <c r="I88" s="130"/>
      <c r="J88" s="130"/>
      <c r="K88" s="130"/>
      <c r="L88" s="130"/>
      <c r="M88" s="130"/>
      <c r="N88" s="130"/>
      <c r="O88" s="130"/>
      <c r="P88" s="130"/>
    </row>
    <row r="89" spans="1:16" x14ac:dyDescent="0.3">
      <c r="A89" s="120"/>
      <c r="B89" s="6"/>
      <c r="C89" s="10"/>
      <c r="D89" s="10"/>
      <c r="E89" s="10"/>
      <c r="F89" s="10"/>
      <c r="G89" s="10"/>
      <c r="H89" s="10"/>
      <c r="I89" s="10"/>
      <c r="J89" s="10"/>
      <c r="K89" s="10"/>
      <c r="L89" s="10"/>
      <c r="M89" s="10"/>
      <c r="N89" s="10"/>
      <c r="O89" s="10"/>
      <c r="P89" s="10"/>
    </row>
    <row r="90" spans="1:16" x14ac:dyDescent="0.3">
      <c r="A90" s="121" t="s">
        <v>36</v>
      </c>
      <c r="B90" s="16" t="s">
        <v>12</v>
      </c>
      <c r="C90" s="11">
        <v>8.7959999999999994</v>
      </c>
      <c r="D90" s="11">
        <v>4.9550000000000001</v>
      </c>
      <c r="E90" s="11">
        <v>10.134</v>
      </c>
      <c r="F90" s="11">
        <v>14.727</v>
      </c>
      <c r="G90" s="11">
        <v>15.45</v>
      </c>
      <c r="H90" s="11">
        <v>10.667999999999999</v>
      </c>
      <c r="I90" s="11">
        <v>9.8960000000000008</v>
      </c>
      <c r="J90" s="11">
        <v>10.372999999999999</v>
      </c>
      <c r="K90" s="11">
        <v>15.027999999999999</v>
      </c>
      <c r="L90" s="11">
        <v>18.84</v>
      </c>
      <c r="M90" s="11">
        <v>18.779</v>
      </c>
      <c r="N90" s="11">
        <v>17.463000000000001</v>
      </c>
      <c r="O90" s="11">
        <v>155.10900000000001</v>
      </c>
      <c r="P90" s="11">
        <v>223.26850000000002</v>
      </c>
    </row>
    <row r="91" spans="1:16" x14ac:dyDescent="0.3">
      <c r="A91" s="120"/>
      <c r="B91" s="16" t="s">
        <v>14</v>
      </c>
      <c r="C91" s="10">
        <v>54643</v>
      </c>
      <c r="D91" s="10">
        <v>40104</v>
      </c>
      <c r="E91" s="10">
        <v>87035</v>
      </c>
      <c r="F91" s="10">
        <v>96705.5</v>
      </c>
      <c r="G91" s="10">
        <v>101768</v>
      </c>
      <c r="H91" s="10">
        <v>75714.399999999994</v>
      </c>
      <c r="I91" s="10">
        <v>77790</v>
      </c>
      <c r="J91" s="10">
        <v>77734</v>
      </c>
      <c r="K91" s="10">
        <v>92143</v>
      </c>
      <c r="L91" s="10">
        <v>98276.4</v>
      </c>
      <c r="M91" s="10">
        <v>97848.6</v>
      </c>
      <c r="N91" s="10">
        <v>95513.2</v>
      </c>
      <c r="O91" s="10">
        <v>995275.1</v>
      </c>
      <c r="P91" s="10">
        <v>1286416.42</v>
      </c>
    </row>
    <row r="92" spans="1:16" x14ac:dyDescent="0.3">
      <c r="A92" s="120"/>
      <c r="B92" s="16" t="s">
        <v>15</v>
      </c>
      <c r="C92" s="130">
        <v>6212.25557071396</v>
      </c>
      <c r="D92" s="130">
        <v>8093.6427850655909</v>
      </c>
      <c r="E92" s="130">
        <v>8588.4152358397478</v>
      </c>
      <c r="F92" s="130">
        <v>6566.5444421810271</v>
      </c>
      <c r="G92" s="130">
        <v>6586.9255663430422</v>
      </c>
      <c r="H92" s="130">
        <v>7097.3378327709033</v>
      </c>
      <c r="I92" s="130">
        <v>7860.751818916734</v>
      </c>
      <c r="J92" s="130">
        <v>7493.8783379928664</v>
      </c>
      <c r="K92" s="130">
        <v>6131.4213468192702</v>
      </c>
      <c r="L92" s="130">
        <v>5216.369426751593</v>
      </c>
      <c r="M92" s="130">
        <v>5210.5330422280203</v>
      </c>
      <c r="N92" s="130">
        <v>5469.4611464238678</v>
      </c>
      <c r="O92" s="130">
        <v>6416.6173465111633</v>
      </c>
      <c r="P92" s="130">
        <v>5761.7461486954044</v>
      </c>
    </row>
    <row r="93" spans="1:16" x14ac:dyDescent="0.3">
      <c r="A93" s="120"/>
      <c r="B93" s="6"/>
      <c r="C93" s="10"/>
      <c r="D93" s="10"/>
      <c r="E93" s="130"/>
      <c r="F93" s="130"/>
      <c r="G93" s="10"/>
      <c r="H93" s="130"/>
      <c r="I93" s="130"/>
      <c r="J93" s="10"/>
      <c r="K93" s="130"/>
      <c r="L93" s="130"/>
      <c r="M93" s="130"/>
      <c r="N93" s="130"/>
      <c r="O93" s="10"/>
      <c r="P93" s="10"/>
    </row>
    <row r="94" spans="1:16" x14ac:dyDescent="0.3">
      <c r="A94" s="121" t="s">
        <v>37</v>
      </c>
      <c r="B94" s="16" t="s">
        <v>12</v>
      </c>
      <c r="C94" s="11">
        <v>0.14000000000000001</v>
      </c>
      <c r="D94" s="11"/>
      <c r="E94" s="130"/>
      <c r="F94" s="130"/>
      <c r="G94" s="11">
        <v>0.01</v>
      </c>
      <c r="H94" s="130"/>
      <c r="I94" s="130"/>
      <c r="J94" s="11"/>
      <c r="K94" s="130"/>
      <c r="L94" s="130"/>
      <c r="M94" s="130"/>
      <c r="N94" s="130"/>
      <c r="O94" s="11">
        <v>0.15</v>
      </c>
      <c r="P94" s="11">
        <v>0.26200000000000001</v>
      </c>
    </row>
    <row r="95" spans="1:16" x14ac:dyDescent="0.3">
      <c r="A95" s="120"/>
      <c r="B95" s="16" t="s">
        <v>14</v>
      </c>
      <c r="C95" s="10">
        <v>100</v>
      </c>
      <c r="D95" s="10"/>
      <c r="E95" s="130"/>
      <c r="F95" s="130"/>
      <c r="G95" s="10">
        <v>120</v>
      </c>
      <c r="H95" s="130"/>
      <c r="I95" s="130"/>
      <c r="J95" s="10"/>
      <c r="K95" s="130"/>
      <c r="L95" s="130"/>
      <c r="M95" s="130"/>
      <c r="N95" s="130"/>
      <c r="O95" s="10">
        <v>220</v>
      </c>
      <c r="P95" s="10">
        <v>4307</v>
      </c>
    </row>
    <row r="96" spans="1:16" x14ac:dyDescent="0.3">
      <c r="A96" s="120"/>
      <c r="B96" s="16" t="s">
        <v>15</v>
      </c>
      <c r="C96" s="130">
        <v>714.28571428571433</v>
      </c>
      <c r="D96" s="130"/>
      <c r="E96" s="130"/>
      <c r="F96" s="130"/>
      <c r="G96" s="130">
        <v>12000</v>
      </c>
      <c r="H96" s="130"/>
      <c r="I96" s="130"/>
      <c r="J96" s="130"/>
      <c r="K96" s="130"/>
      <c r="L96" s="130"/>
      <c r="M96" s="130"/>
      <c r="N96" s="130"/>
      <c r="O96" s="130">
        <v>1466.6666666666665</v>
      </c>
      <c r="P96" s="130">
        <v>16438.931297709922</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v>0.02</v>
      </c>
      <c r="O98" s="130">
        <v>0.02</v>
      </c>
      <c r="P98" s="130"/>
    </row>
    <row r="99" spans="1:16" x14ac:dyDescent="0.3">
      <c r="A99" s="120"/>
      <c r="B99" s="16" t="s">
        <v>14</v>
      </c>
      <c r="C99" s="130"/>
      <c r="D99" s="130"/>
      <c r="E99" s="130"/>
      <c r="F99" s="130"/>
      <c r="G99" s="130"/>
      <c r="H99" s="130"/>
      <c r="I99" s="130"/>
      <c r="J99" s="130"/>
      <c r="K99" s="130"/>
      <c r="L99" s="130"/>
      <c r="M99" s="130"/>
      <c r="N99" s="130">
        <v>300</v>
      </c>
      <c r="O99" s="130">
        <v>300</v>
      </c>
      <c r="P99" s="130"/>
    </row>
    <row r="100" spans="1:16" x14ac:dyDescent="0.3">
      <c r="A100" s="120"/>
      <c r="B100" s="16" t="s">
        <v>15</v>
      </c>
      <c r="C100" s="130"/>
      <c r="D100" s="130"/>
      <c r="E100" s="130"/>
      <c r="F100" s="130"/>
      <c r="G100" s="130"/>
      <c r="H100" s="130"/>
      <c r="I100" s="130"/>
      <c r="J100" s="130"/>
      <c r="K100" s="130"/>
      <c r="L100" s="130"/>
      <c r="M100" s="130"/>
      <c r="N100" s="130">
        <v>15000</v>
      </c>
      <c r="O100" s="130">
        <v>15000</v>
      </c>
      <c r="P100" s="130"/>
    </row>
    <row r="101" spans="1:16" x14ac:dyDescent="0.3">
      <c r="A101" s="120"/>
      <c r="B101" s="6"/>
      <c r="C101" s="10"/>
      <c r="D101" s="10"/>
      <c r="E101" s="10"/>
      <c r="F101" s="10"/>
      <c r="G101" s="10"/>
      <c r="H101" s="10"/>
      <c r="I101" s="10"/>
      <c r="J101" s="10"/>
      <c r="K101" s="10"/>
      <c r="L101" s="10"/>
      <c r="M101" s="10"/>
      <c r="N101" s="10"/>
      <c r="O101" s="10"/>
      <c r="P101" s="10"/>
    </row>
    <row r="102" spans="1:16" x14ac:dyDescent="0.3">
      <c r="A102" s="121" t="s">
        <v>39</v>
      </c>
      <c r="B102" s="16" t="s">
        <v>12</v>
      </c>
      <c r="C102" s="11">
        <v>20.135000000000002</v>
      </c>
      <c r="D102" s="11">
        <v>11.413</v>
      </c>
      <c r="E102" s="11">
        <v>13.904999999999999</v>
      </c>
      <c r="F102" s="11">
        <v>16.396000000000001</v>
      </c>
      <c r="G102" s="11">
        <v>13.449000000000002</v>
      </c>
      <c r="H102" s="11">
        <v>17.512</v>
      </c>
      <c r="I102" s="11">
        <v>10.08</v>
      </c>
      <c r="J102" s="11">
        <v>12.542</v>
      </c>
      <c r="K102" s="11">
        <v>10.628</v>
      </c>
      <c r="L102" s="11">
        <v>13.218</v>
      </c>
      <c r="M102" s="11">
        <v>8.8849999999999998</v>
      </c>
      <c r="N102" s="11">
        <v>14.05</v>
      </c>
      <c r="O102" s="11">
        <v>162.21300000000002</v>
      </c>
      <c r="P102" s="11">
        <v>207.31400000000002</v>
      </c>
    </row>
    <row r="103" spans="1:16" x14ac:dyDescent="0.3">
      <c r="A103" s="120"/>
      <c r="B103" s="16" t="s">
        <v>14</v>
      </c>
      <c r="C103" s="10">
        <v>97200.4</v>
      </c>
      <c r="D103" s="10">
        <v>109462</v>
      </c>
      <c r="E103" s="10">
        <v>125592</v>
      </c>
      <c r="F103" s="10">
        <v>119869</v>
      </c>
      <c r="G103" s="10">
        <v>113367</v>
      </c>
      <c r="H103" s="10">
        <v>157039</v>
      </c>
      <c r="I103" s="10">
        <v>118625</v>
      </c>
      <c r="J103" s="10">
        <v>133570</v>
      </c>
      <c r="K103" s="10">
        <v>116983.3</v>
      </c>
      <c r="L103" s="10">
        <v>138164.20000000001</v>
      </c>
      <c r="M103" s="10">
        <v>111475</v>
      </c>
      <c r="N103" s="10">
        <v>131397</v>
      </c>
      <c r="O103" s="10">
        <v>1472743.9</v>
      </c>
      <c r="P103" s="10">
        <v>1720119.22</v>
      </c>
    </row>
    <row r="104" spans="1:16" x14ac:dyDescent="0.3">
      <c r="A104" s="120"/>
      <c r="B104" s="16" t="s">
        <v>15</v>
      </c>
      <c r="C104" s="130">
        <v>4827.4348149987582</v>
      </c>
      <c r="D104" s="130">
        <v>9590.9927275913433</v>
      </c>
      <c r="E104" s="130">
        <v>9032.1467098166122</v>
      </c>
      <c r="F104" s="130">
        <v>7310.8685045132961</v>
      </c>
      <c r="G104" s="130">
        <v>8429.3999553870162</v>
      </c>
      <c r="H104" s="130">
        <v>8967.5079945180441</v>
      </c>
      <c r="I104" s="130">
        <v>11768.353174603173</v>
      </c>
      <c r="J104" s="130">
        <v>10649.81661616967</v>
      </c>
      <c r="K104" s="130">
        <v>11007.08505833647</v>
      </c>
      <c r="L104" s="130">
        <v>10452.731124224543</v>
      </c>
      <c r="M104" s="130">
        <v>12546.426561620709</v>
      </c>
      <c r="N104" s="130">
        <v>9352.099644128115</v>
      </c>
      <c r="O104" s="130">
        <v>9079.0744268338531</v>
      </c>
      <c r="P104" s="130">
        <v>8297.1686427351742</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0"/>
      <c r="D113" s="10"/>
      <c r="E113" s="10"/>
      <c r="F113" s="10"/>
      <c r="G113" s="130"/>
      <c r="H113" s="130"/>
      <c r="I113" s="130"/>
      <c r="J113" s="130"/>
      <c r="K113" s="10"/>
      <c r="L113" s="10"/>
      <c r="M113" s="10"/>
      <c r="N113" s="10"/>
      <c r="O113" s="10"/>
      <c r="P113" s="10"/>
    </row>
    <row r="114" spans="1:16" x14ac:dyDescent="0.3">
      <c r="A114" s="121" t="s">
        <v>42</v>
      </c>
      <c r="B114" s="16" t="s">
        <v>12</v>
      </c>
      <c r="C114" s="11"/>
      <c r="D114" s="11">
        <v>0.26500000000000001</v>
      </c>
      <c r="E114" s="11">
        <v>1.1499999999999999</v>
      </c>
      <c r="F114" s="11">
        <v>0.498</v>
      </c>
      <c r="G114" s="130"/>
      <c r="H114" s="130">
        <v>0.08</v>
      </c>
      <c r="I114" s="130"/>
      <c r="J114" s="130"/>
      <c r="K114" s="11">
        <v>0.1</v>
      </c>
      <c r="L114" s="11"/>
      <c r="M114" s="11"/>
      <c r="N114" s="11"/>
      <c r="O114" s="11">
        <v>2.093</v>
      </c>
      <c r="P114" s="11">
        <v>3.6979999999999995</v>
      </c>
    </row>
    <row r="115" spans="1:16" x14ac:dyDescent="0.3">
      <c r="A115" s="120"/>
      <c r="B115" s="16" t="s">
        <v>14</v>
      </c>
      <c r="C115" s="10"/>
      <c r="D115" s="10">
        <v>1465</v>
      </c>
      <c r="E115" s="10">
        <v>4994</v>
      </c>
      <c r="F115" s="10">
        <v>2754</v>
      </c>
      <c r="G115" s="130"/>
      <c r="H115" s="130">
        <v>1375</v>
      </c>
      <c r="I115" s="130"/>
      <c r="J115" s="130"/>
      <c r="K115" s="10">
        <v>1660</v>
      </c>
      <c r="L115" s="10"/>
      <c r="M115" s="10"/>
      <c r="N115" s="10"/>
      <c r="O115" s="10">
        <v>12248</v>
      </c>
      <c r="P115" s="10">
        <v>28234</v>
      </c>
    </row>
    <row r="116" spans="1:16" x14ac:dyDescent="0.3">
      <c r="A116" s="120"/>
      <c r="B116" s="16" t="s">
        <v>15</v>
      </c>
      <c r="C116" s="130"/>
      <c r="D116" s="130">
        <v>5528.3018867924529</v>
      </c>
      <c r="E116" s="130">
        <v>4342.608695652174</v>
      </c>
      <c r="F116" s="130">
        <v>5530.1204819277118</v>
      </c>
      <c r="G116" s="130"/>
      <c r="H116" s="130">
        <v>17187.5</v>
      </c>
      <c r="I116" s="130"/>
      <c r="J116" s="130"/>
      <c r="K116" s="130">
        <v>16600</v>
      </c>
      <c r="L116" s="130"/>
      <c r="M116" s="130"/>
      <c r="N116" s="130"/>
      <c r="O116" s="130">
        <v>5851.8872431915906</v>
      </c>
      <c r="P116" s="130">
        <v>7634.9378042184971</v>
      </c>
    </row>
    <row r="117" spans="1:16" x14ac:dyDescent="0.3">
      <c r="A117" s="120"/>
      <c r="B117" s="6"/>
      <c r="C117" s="130"/>
      <c r="D117" s="130"/>
      <c r="E117" s="130"/>
      <c r="F117" s="130"/>
      <c r="G117" s="130"/>
      <c r="H117" s="10"/>
      <c r="I117" s="10"/>
      <c r="J117" s="130"/>
      <c r="K117" s="130"/>
      <c r="L117" s="130"/>
      <c r="M117" s="130"/>
      <c r="N117" s="130"/>
      <c r="O117" s="10"/>
      <c r="P117" s="10"/>
    </row>
    <row r="118" spans="1:16" x14ac:dyDescent="0.3">
      <c r="A118" s="121" t="s">
        <v>43</v>
      </c>
      <c r="B118" s="16" t="s">
        <v>12</v>
      </c>
      <c r="C118" s="130"/>
      <c r="D118" s="130"/>
      <c r="E118" s="130"/>
      <c r="F118" s="130"/>
      <c r="G118" s="130"/>
      <c r="H118" s="11"/>
      <c r="I118" s="11"/>
      <c r="J118" s="130"/>
      <c r="K118" s="130"/>
      <c r="L118" s="130"/>
      <c r="M118" s="130"/>
      <c r="N118" s="130"/>
      <c r="O118" s="11"/>
      <c r="P118" s="11">
        <v>0.18</v>
      </c>
    </row>
    <row r="119" spans="1:16" x14ac:dyDescent="0.3">
      <c r="A119" s="120"/>
      <c r="B119" s="16" t="s">
        <v>14</v>
      </c>
      <c r="C119" s="130"/>
      <c r="D119" s="130"/>
      <c r="E119" s="130"/>
      <c r="F119" s="130"/>
      <c r="G119" s="130"/>
      <c r="H119" s="10"/>
      <c r="I119" s="10"/>
      <c r="J119" s="130"/>
      <c r="K119" s="130"/>
      <c r="L119" s="130"/>
      <c r="M119" s="130"/>
      <c r="N119" s="130"/>
      <c r="O119" s="10"/>
      <c r="P119" s="10">
        <v>1646</v>
      </c>
    </row>
    <row r="120" spans="1:16" x14ac:dyDescent="0.3">
      <c r="A120" s="120"/>
      <c r="B120" s="16" t="s">
        <v>15</v>
      </c>
      <c r="C120" s="130"/>
      <c r="D120" s="130"/>
      <c r="E120" s="130"/>
      <c r="F120" s="130"/>
      <c r="G120" s="130"/>
      <c r="H120" s="130"/>
      <c r="I120" s="130"/>
      <c r="J120" s="130"/>
      <c r="K120" s="130"/>
      <c r="L120" s="130"/>
      <c r="M120" s="130"/>
      <c r="N120" s="130"/>
      <c r="O120" s="130"/>
      <c r="P120" s="130">
        <v>9144.4444444444453</v>
      </c>
    </row>
    <row r="121" spans="1:16" x14ac:dyDescent="0.3">
      <c r="A121" s="120"/>
      <c r="B121" s="6"/>
      <c r="C121" s="10"/>
      <c r="D121" s="10"/>
      <c r="E121" s="10"/>
      <c r="F121" s="10"/>
      <c r="G121" s="10"/>
      <c r="H121" s="10"/>
      <c r="I121" s="10"/>
      <c r="J121" s="10"/>
      <c r="K121" s="10"/>
      <c r="L121" s="10"/>
      <c r="M121" s="10"/>
      <c r="N121" s="10"/>
      <c r="O121" s="10"/>
      <c r="P121" s="10"/>
    </row>
    <row r="122" spans="1:16" x14ac:dyDescent="0.3">
      <c r="A122" s="121" t="s">
        <v>44</v>
      </c>
      <c r="B122" s="16" t="s">
        <v>12</v>
      </c>
      <c r="C122" s="11">
        <v>162.90200000000002</v>
      </c>
      <c r="D122" s="11">
        <v>150.55950000000001</v>
      </c>
      <c r="E122" s="11">
        <v>232.17250000000001</v>
      </c>
      <c r="F122" s="11">
        <v>203.13900000000001</v>
      </c>
      <c r="G122" s="11">
        <v>234.428</v>
      </c>
      <c r="H122" s="11">
        <v>216.16</v>
      </c>
      <c r="I122" s="11">
        <v>311.67</v>
      </c>
      <c r="J122" s="11">
        <v>298.25</v>
      </c>
      <c r="K122" s="11">
        <v>291.39</v>
      </c>
      <c r="L122" s="11">
        <v>315.51</v>
      </c>
      <c r="M122" s="11">
        <v>275.73</v>
      </c>
      <c r="N122" s="11">
        <v>154.44</v>
      </c>
      <c r="O122" s="11">
        <v>2846.3509999999997</v>
      </c>
      <c r="P122" s="11">
        <v>3138.614</v>
      </c>
    </row>
    <row r="123" spans="1:16" x14ac:dyDescent="0.3">
      <c r="A123" s="120"/>
      <c r="B123" s="16" t="s">
        <v>14</v>
      </c>
      <c r="C123" s="10">
        <v>279324</v>
      </c>
      <c r="D123" s="10">
        <v>208525</v>
      </c>
      <c r="E123" s="10">
        <v>358319</v>
      </c>
      <c r="F123" s="10">
        <v>476308</v>
      </c>
      <c r="G123" s="10">
        <v>577886</v>
      </c>
      <c r="H123" s="10">
        <v>588771.5</v>
      </c>
      <c r="I123" s="10">
        <v>940976</v>
      </c>
      <c r="J123" s="10">
        <v>1024728</v>
      </c>
      <c r="K123" s="10">
        <v>1031850</v>
      </c>
      <c r="L123" s="10">
        <v>1220174</v>
      </c>
      <c r="M123" s="10">
        <v>957079.3</v>
      </c>
      <c r="N123" s="10">
        <v>854450</v>
      </c>
      <c r="O123" s="10">
        <v>8518390.8000000007</v>
      </c>
      <c r="P123" s="10">
        <v>11245237.449999999</v>
      </c>
    </row>
    <row r="124" spans="1:16" x14ac:dyDescent="0.3">
      <c r="A124" s="120"/>
      <c r="B124" s="16" t="s">
        <v>15</v>
      </c>
      <c r="C124" s="130">
        <v>1714.6750807233796</v>
      </c>
      <c r="D124" s="130">
        <v>1385.0006143750477</v>
      </c>
      <c r="E124" s="130">
        <v>1543.3309285122054</v>
      </c>
      <c r="F124" s="130">
        <v>2344.7393164286523</v>
      </c>
      <c r="G124" s="130">
        <v>2465.089494428993</v>
      </c>
      <c r="H124" s="130">
        <v>2723.7763693560328</v>
      </c>
      <c r="I124" s="130">
        <v>3019.1420412615907</v>
      </c>
      <c r="J124" s="130">
        <v>3435.8021793797152</v>
      </c>
      <c r="K124" s="130">
        <v>3541.1304437352001</v>
      </c>
      <c r="L124" s="130">
        <v>3867.3068999397801</v>
      </c>
      <c r="M124" s="130">
        <v>3471.0742392920611</v>
      </c>
      <c r="N124" s="130">
        <v>5532.5692825692822</v>
      </c>
      <c r="O124" s="130">
        <v>2992.7408109540957</v>
      </c>
      <c r="P124" s="130">
        <v>3582.8672942897724</v>
      </c>
    </row>
    <row r="125" spans="1:16" x14ac:dyDescent="0.3">
      <c r="A125" s="120"/>
      <c r="B125" s="6"/>
      <c r="C125" s="10"/>
      <c r="D125" s="10"/>
      <c r="E125" s="10"/>
      <c r="F125" s="10"/>
      <c r="G125" s="10"/>
      <c r="H125" s="10"/>
      <c r="I125" s="130"/>
      <c r="J125" s="130"/>
      <c r="K125" s="10"/>
      <c r="L125" s="10"/>
      <c r="M125" s="10"/>
      <c r="N125" s="10"/>
      <c r="O125" s="10"/>
      <c r="P125" s="10"/>
    </row>
    <row r="126" spans="1:16" x14ac:dyDescent="0.3">
      <c r="A126" s="121" t="s">
        <v>45</v>
      </c>
      <c r="B126" s="16" t="s">
        <v>12</v>
      </c>
      <c r="C126" s="11">
        <v>3.44</v>
      </c>
      <c r="D126" s="11">
        <v>7.6679999999999993</v>
      </c>
      <c r="E126" s="11">
        <v>5.8</v>
      </c>
      <c r="F126" s="11">
        <v>0.39</v>
      </c>
      <c r="G126" s="11">
        <v>1.3259999999999998</v>
      </c>
      <c r="H126" s="11">
        <v>0.92</v>
      </c>
      <c r="I126" s="130">
        <v>1.0369999999999999</v>
      </c>
      <c r="J126" s="130">
        <v>1.61</v>
      </c>
      <c r="K126" s="11">
        <v>1.01</v>
      </c>
      <c r="L126" s="11">
        <v>1.4</v>
      </c>
      <c r="M126" s="11">
        <v>1.95</v>
      </c>
      <c r="N126" s="11">
        <v>3.55</v>
      </c>
      <c r="O126" s="11">
        <v>30.101000000000003</v>
      </c>
      <c r="P126" s="11">
        <v>51.35</v>
      </c>
    </row>
    <row r="127" spans="1:16" x14ac:dyDescent="0.3">
      <c r="A127" s="120"/>
      <c r="B127" s="16" t="s">
        <v>14</v>
      </c>
      <c r="C127" s="10">
        <v>7611</v>
      </c>
      <c r="D127" s="10">
        <v>14382</v>
      </c>
      <c r="E127" s="10">
        <v>14229.7</v>
      </c>
      <c r="F127" s="10">
        <v>1650</v>
      </c>
      <c r="G127" s="10">
        <v>5985</v>
      </c>
      <c r="H127" s="10">
        <v>3008</v>
      </c>
      <c r="I127" s="130">
        <v>3445</v>
      </c>
      <c r="J127" s="130">
        <v>8469</v>
      </c>
      <c r="K127" s="10">
        <v>4504</v>
      </c>
      <c r="L127" s="10">
        <v>5000</v>
      </c>
      <c r="M127" s="10">
        <v>5152</v>
      </c>
      <c r="N127" s="10">
        <v>9440</v>
      </c>
      <c r="O127" s="10">
        <v>82875.7</v>
      </c>
      <c r="P127" s="10">
        <v>159482.29999999999</v>
      </c>
    </row>
    <row r="128" spans="1:16" x14ac:dyDescent="0.3">
      <c r="A128" s="120"/>
      <c r="B128" s="16" t="s">
        <v>15</v>
      </c>
      <c r="C128" s="130">
        <v>2212.5</v>
      </c>
      <c r="D128" s="130">
        <v>1875.5868544600939</v>
      </c>
      <c r="E128" s="130">
        <v>2453.3965517241381</v>
      </c>
      <c r="F128" s="130">
        <v>4230.7692307692305</v>
      </c>
      <c r="G128" s="130">
        <v>4513.5746606334842</v>
      </c>
      <c r="H128" s="130">
        <v>3269.5652173913045</v>
      </c>
      <c r="I128" s="130">
        <v>3322.0829315332689</v>
      </c>
      <c r="J128" s="130">
        <v>5260.2484472049691</v>
      </c>
      <c r="K128" s="130">
        <v>4459.4059405940598</v>
      </c>
      <c r="L128" s="130">
        <v>3571.4285714285716</v>
      </c>
      <c r="M128" s="130">
        <v>2642.0512820512818</v>
      </c>
      <c r="N128" s="130">
        <v>2659.1549295774648</v>
      </c>
      <c r="O128" s="130">
        <v>2753.2540447161218</v>
      </c>
      <c r="P128" s="130">
        <v>3105.7896786757547</v>
      </c>
    </row>
    <row r="129" spans="1:16" x14ac:dyDescent="0.3">
      <c r="A129" s="120"/>
      <c r="B129" s="6"/>
      <c r="C129" s="10"/>
      <c r="D129" s="10"/>
      <c r="E129" s="10"/>
      <c r="F129" s="10"/>
      <c r="G129" s="10"/>
      <c r="H129" s="10"/>
      <c r="I129" s="10"/>
      <c r="J129" s="10"/>
      <c r="K129" s="10"/>
      <c r="L129" s="10"/>
      <c r="M129" s="10"/>
      <c r="N129" s="10"/>
      <c r="O129" s="10"/>
      <c r="P129" s="10"/>
    </row>
    <row r="130" spans="1:16" x14ac:dyDescent="0.3">
      <c r="A130" s="121" t="s">
        <v>46</v>
      </c>
      <c r="B130" s="16" t="s">
        <v>12</v>
      </c>
      <c r="C130" s="11">
        <v>81.111000000000004</v>
      </c>
      <c r="D130" s="11">
        <v>60.212499999999999</v>
      </c>
      <c r="E130" s="11">
        <v>47.027999999999999</v>
      </c>
      <c r="F130" s="11">
        <v>35.7395</v>
      </c>
      <c r="G130" s="11">
        <v>12.715</v>
      </c>
      <c r="H130" s="11">
        <v>18.225000000000001</v>
      </c>
      <c r="I130" s="11">
        <v>13.36</v>
      </c>
      <c r="J130" s="11">
        <v>13.28</v>
      </c>
      <c r="K130" s="11">
        <v>22.68</v>
      </c>
      <c r="L130" s="11">
        <v>46.472000000000001</v>
      </c>
      <c r="M130" s="11">
        <v>40.616</v>
      </c>
      <c r="N130" s="11">
        <v>45.023000000000003</v>
      </c>
      <c r="O130" s="11">
        <v>436.46200000000005</v>
      </c>
      <c r="P130" s="11">
        <v>538.22199999999998</v>
      </c>
    </row>
    <row r="131" spans="1:16" x14ac:dyDescent="0.3">
      <c r="A131" s="120"/>
      <c r="B131" s="16" t="s">
        <v>14</v>
      </c>
      <c r="C131" s="10">
        <v>121689</v>
      </c>
      <c r="D131" s="10">
        <v>99258</v>
      </c>
      <c r="E131" s="10">
        <v>94045.5</v>
      </c>
      <c r="F131" s="10">
        <v>99252</v>
      </c>
      <c r="G131" s="10">
        <v>53878</v>
      </c>
      <c r="H131" s="10">
        <v>82484</v>
      </c>
      <c r="I131" s="10">
        <v>62549</v>
      </c>
      <c r="J131" s="10">
        <v>88315</v>
      </c>
      <c r="K131" s="10">
        <v>107725</v>
      </c>
      <c r="L131" s="10">
        <v>164946</v>
      </c>
      <c r="M131" s="10">
        <v>197015</v>
      </c>
      <c r="N131" s="10">
        <v>306180</v>
      </c>
      <c r="O131" s="10">
        <v>1477336.5</v>
      </c>
      <c r="P131" s="10">
        <v>1965927.77</v>
      </c>
    </row>
    <row r="132" spans="1:16" x14ac:dyDescent="0.3">
      <c r="A132" s="120"/>
      <c r="B132" s="16" t="s">
        <v>15</v>
      </c>
      <c r="C132" s="130">
        <v>1500.2773976402707</v>
      </c>
      <c r="D132" s="130">
        <v>1648.4616981523768</v>
      </c>
      <c r="E132" s="130">
        <v>1999.7767287573361</v>
      </c>
      <c r="F132" s="130">
        <v>2777.0953706683085</v>
      </c>
      <c r="G132" s="130">
        <v>4237.3574518285486</v>
      </c>
      <c r="H132" s="130">
        <v>4525.8710562414271</v>
      </c>
      <c r="I132" s="130">
        <v>4681.811377245509</v>
      </c>
      <c r="J132" s="130">
        <v>6650.2259036144578</v>
      </c>
      <c r="K132" s="130">
        <v>4749.779541446208</v>
      </c>
      <c r="L132" s="130">
        <v>3549.3630573248411</v>
      </c>
      <c r="M132" s="130">
        <v>4850.6746109907426</v>
      </c>
      <c r="N132" s="130">
        <v>6800.5241765319943</v>
      </c>
      <c r="O132" s="130">
        <v>3384.799822206744</v>
      </c>
      <c r="P132" s="130">
        <v>3652.6336158685449</v>
      </c>
    </row>
    <row r="133" spans="1:16" x14ac:dyDescent="0.3">
      <c r="A133" s="120"/>
      <c r="B133" s="6"/>
      <c r="C133" s="130"/>
      <c r="D133" s="130"/>
      <c r="E133" s="130"/>
      <c r="F133" s="130"/>
      <c r="G133" s="130"/>
      <c r="H133" s="130"/>
      <c r="I133" s="130"/>
      <c r="J133" s="130"/>
      <c r="K133" s="130"/>
      <c r="L133" s="130"/>
      <c r="M133" s="130"/>
      <c r="N133" s="130"/>
      <c r="O133" s="130"/>
      <c r="P133" s="10"/>
    </row>
    <row r="134" spans="1:16" x14ac:dyDescent="0.3">
      <c r="A134" s="121" t="s">
        <v>47</v>
      </c>
      <c r="B134" s="16" t="s">
        <v>12</v>
      </c>
      <c r="C134" s="130"/>
      <c r="D134" s="130"/>
      <c r="E134" s="130"/>
      <c r="F134" s="130"/>
      <c r="G134" s="130"/>
      <c r="H134" s="130"/>
      <c r="I134" s="130"/>
      <c r="J134" s="130"/>
      <c r="K134" s="130"/>
      <c r="L134" s="130"/>
      <c r="M134" s="130"/>
      <c r="N134" s="130"/>
      <c r="O134" s="130"/>
      <c r="P134" s="11"/>
    </row>
    <row r="135" spans="1:16" x14ac:dyDescent="0.3">
      <c r="A135" s="120"/>
      <c r="B135" s="16" t="s">
        <v>14</v>
      </c>
      <c r="C135" s="130"/>
      <c r="D135" s="130"/>
      <c r="E135" s="130"/>
      <c r="F135" s="130"/>
      <c r="G135" s="130"/>
      <c r="H135" s="130"/>
      <c r="I135" s="130"/>
      <c r="J135" s="130"/>
      <c r="K135" s="130"/>
      <c r="L135" s="130"/>
      <c r="M135" s="130"/>
      <c r="N135" s="130"/>
      <c r="O135" s="130"/>
      <c r="P135" s="10"/>
    </row>
    <row r="136" spans="1:16" x14ac:dyDescent="0.3">
      <c r="A136" s="120"/>
      <c r="B136" s="16" t="s">
        <v>15</v>
      </c>
      <c r="C136" s="130"/>
      <c r="D136" s="130"/>
      <c r="E136" s="130"/>
      <c r="F136" s="130"/>
      <c r="G136" s="130"/>
      <c r="H136" s="130"/>
      <c r="I136" s="130"/>
      <c r="J136" s="130"/>
      <c r="K136" s="130"/>
      <c r="L136" s="130"/>
      <c r="M136" s="130"/>
      <c r="N136" s="130"/>
      <c r="O136" s="130"/>
      <c r="P136" s="130"/>
    </row>
    <row r="137" spans="1:16" x14ac:dyDescent="0.3">
      <c r="A137" s="120"/>
      <c r="B137" s="6"/>
      <c r="C137" s="10"/>
      <c r="D137" s="10"/>
      <c r="E137" s="10"/>
      <c r="F137" s="10"/>
      <c r="G137" s="10"/>
      <c r="H137" s="10"/>
      <c r="I137" s="10"/>
      <c r="J137" s="10"/>
      <c r="K137" s="10"/>
      <c r="L137" s="10"/>
      <c r="M137" s="10"/>
      <c r="N137" s="10"/>
      <c r="O137" s="10"/>
      <c r="P137" s="10"/>
    </row>
    <row r="138" spans="1:16" x14ac:dyDescent="0.3">
      <c r="A138" s="121" t="s">
        <v>48</v>
      </c>
      <c r="B138" s="16" t="s">
        <v>12</v>
      </c>
      <c r="C138" s="11">
        <v>38.94</v>
      </c>
      <c r="D138" s="11">
        <v>22.721999999999998</v>
      </c>
      <c r="E138" s="11">
        <v>36.033000000000001</v>
      </c>
      <c r="F138" s="11">
        <v>37.020000000000003</v>
      </c>
      <c r="G138" s="11">
        <v>29.181999999999999</v>
      </c>
      <c r="H138" s="11">
        <v>15.915999999999999</v>
      </c>
      <c r="I138" s="11">
        <v>18.195</v>
      </c>
      <c r="J138" s="11">
        <v>15.145</v>
      </c>
      <c r="K138" s="11">
        <v>7.45</v>
      </c>
      <c r="L138" s="11">
        <v>7.43</v>
      </c>
      <c r="M138" s="11">
        <v>7.0739999999999998</v>
      </c>
      <c r="N138" s="11">
        <v>11.99</v>
      </c>
      <c r="O138" s="11">
        <v>247.09700000000004</v>
      </c>
      <c r="P138" s="11">
        <v>345.54</v>
      </c>
    </row>
    <row r="139" spans="1:16" x14ac:dyDescent="0.3">
      <c r="A139" s="120"/>
      <c r="B139" s="16" t="s">
        <v>14</v>
      </c>
      <c r="C139" s="10">
        <v>64915</v>
      </c>
      <c r="D139" s="10">
        <v>42249</v>
      </c>
      <c r="E139" s="10">
        <v>79424</v>
      </c>
      <c r="F139" s="10">
        <v>107570</v>
      </c>
      <c r="G139" s="10">
        <v>73014</v>
      </c>
      <c r="H139" s="10">
        <v>49491.8</v>
      </c>
      <c r="I139" s="10">
        <v>98121</v>
      </c>
      <c r="J139" s="10">
        <v>71515</v>
      </c>
      <c r="K139" s="10">
        <v>43680</v>
      </c>
      <c r="L139" s="10">
        <v>43338</v>
      </c>
      <c r="M139" s="10">
        <v>36875</v>
      </c>
      <c r="N139" s="10">
        <v>73335</v>
      </c>
      <c r="O139" s="10">
        <v>783527.8</v>
      </c>
      <c r="P139" s="10">
        <v>1048532</v>
      </c>
    </row>
    <row r="140" spans="1:16" x14ac:dyDescent="0.3">
      <c r="A140" s="120"/>
      <c r="B140" s="16" t="s">
        <v>15</v>
      </c>
      <c r="C140" s="130">
        <v>1667.0518746789933</v>
      </c>
      <c r="D140" s="130">
        <v>1859.3873778716663</v>
      </c>
      <c r="E140" s="130">
        <v>2204.2017039935613</v>
      </c>
      <c r="F140" s="130">
        <v>2905.726634251756</v>
      </c>
      <c r="G140" s="130">
        <v>2502.0217942567338</v>
      </c>
      <c r="H140" s="130">
        <v>3109.5627041970347</v>
      </c>
      <c r="I140" s="130">
        <v>5392.745259686727</v>
      </c>
      <c r="J140" s="130">
        <v>4722.0204688015847</v>
      </c>
      <c r="K140" s="130">
        <v>5863.0872483221474</v>
      </c>
      <c r="L140" s="130">
        <v>5832.8398384925977</v>
      </c>
      <c r="M140" s="130">
        <v>5212.7509188577897</v>
      </c>
      <c r="N140" s="130">
        <v>6116.3469557964972</v>
      </c>
      <c r="O140" s="130">
        <v>3170.932063116913</v>
      </c>
      <c r="P140" s="130">
        <v>3034.4735775887016</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0"/>
      <c r="D145" s="10"/>
      <c r="E145" s="10"/>
      <c r="F145" s="10"/>
      <c r="G145" s="10"/>
      <c r="H145" s="10"/>
      <c r="I145" s="130"/>
      <c r="J145" s="10"/>
      <c r="K145" s="10"/>
      <c r="L145" s="10"/>
      <c r="M145" s="10"/>
      <c r="N145" s="10"/>
      <c r="O145" s="10"/>
      <c r="P145" s="10"/>
    </row>
    <row r="146" spans="1:16" x14ac:dyDescent="0.3">
      <c r="A146" s="121" t="s">
        <v>50</v>
      </c>
      <c r="B146" s="16" t="s">
        <v>12</v>
      </c>
      <c r="C146" s="11">
        <v>0.14000000000000001</v>
      </c>
      <c r="D146" s="11">
        <v>0.1</v>
      </c>
      <c r="E146" s="11">
        <v>0.05</v>
      </c>
      <c r="F146" s="11">
        <v>0.19500000000000001</v>
      </c>
      <c r="G146" s="11">
        <v>0.31</v>
      </c>
      <c r="H146" s="11">
        <v>0.02</v>
      </c>
      <c r="I146" s="130"/>
      <c r="J146" s="11">
        <v>0.04</v>
      </c>
      <c r="K146" s="11">
        <v>0.11</v>
      </c>
      <c r="L146" s="11">
        <v>0.27</v>
      </c>
      <c r="M146" s="11">
        <v>0.70400000000000007</v>
      </c>
      <c r="N146" s="11">
        <v>1.3430000000000002</v>
      </c>
      <c r="O146" s="11">
        <v>3.2820000000000005</v>
      </c>
      <c r="P146" s="11">
        <v>8.3209999999999997</v>
      </c>
    </row>
    <row r="147" spans="1:16" x14ac:dyDescent="0.3">
      <c r="A147" s="120"/>
      <c r="B147" s="16" t="s">
        <v>14</v>
      </c>
      <c r="C147" s="10">
        <v>1605</v>
      </c>
      <c r="D147" s="10">
        <v>1520</v>
      </c>
      <c r="E147" s="10">
        <v>740</v>
      </c>
      <c r="F147" s="10">
        <v>2195</v>
      </c>
      <c r="G147" s="10">
        <v>3509</v>
      </c>
      <c r="H147" s="10">
        <v>10</v>
      </c>
      <c r="I147" s="130"/>
      <c r="J147" s="10">
        <v>644</v>
      </c>
      <c r="K147" s="10">
        <v>2232</v>
      </c>
      <c r="L147" s="10">
        <v>4614</v>
      </c>
      <c r="M147" s="10">
        <v>6842</v>
      </c>
      <c r="N147" s="10">
        <v>11172</v>
      </c>
      <c r="O147" s="10">
        <v>35083</v>
      </c>
      <c r="P147" s="10">
        <v>57958.7</v>
      </c>
    </row>
    <row r="148" spans="1:16" x14ac:dyDescent="0.3">
      <c r="A148" s="120"/>
      <c r="B148" s="16" t="s">
        <v>15</v>
      </c>
      <c r="C148" s="130">
        <v>11464.285714285714</v>
      </c>
      <c r="D148" s="130">
        <v>15200</v>
      </c>
      <c r="E148" s="130">
        <v>14800</v>
      </c>
      <c r="F148" s="130">
        <v>11256.410256410258</v>
      </c>
      <c r="G148" s="130">
        <v>11319.354838709678</v>
      </c>
      <c r="H148" s="130">
        <v>500</v>
      </c>
      <c r="I148" s="130"/>
      <c r="J148" s="130">
        <v>16100</v>
      </c>
      <c r="K148" s="130">
        <v>20290.909090909092</v>
      </c>
      <c r="L148" s="130">
        <v>17088.888888888891</v>
      </c>
      <c r="M148" s="130">
        <v>9718.7499999999982</v>
      </c>
      <c r="N148" s="130">
        <v>8318.6895011169017</v>
      </c>
      <c r="O148" s="130">
        <v>10689.518586227909</v>
      </c>
      <c r="P148" s="130">
        <v>6965.3527220286023</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0"/>
      <c r="F157" s="10"/>
      <c r="G157" s="130"/>
      <c r="H157" s="130"/>
      <c r="I157" s="130"/>
      <c r="J157" s="130"/>
      <c r="K157" s="130"/>
      <c r="L157" s="130"/>
      <c r="M157" s="130"/>
      <c r="N157" s="130"/>
      <c r="O157" s="10"/>
      <c r="P157" s="10"/>
    </row>
    <row r="158" spans="1:16" x14ac:dyDescent="0.3">
      <c r="A158" s="121" t="s">
        <v>53</v>
      </c>
      <c r="B158" s="16" t="s">
        <v>12</v>
      </c>
      <c r="C158" s="130"/>
      <c r="D158" s="130"/>
      <c r="E158" s="11"/>
      <c r="F158" s="11"/>
      <c r="G158" s="130"/>
      <c r="H158" s="130"/>
      <c r="I158" s="130"/>
      <c r="J158" s="130"/>
      <c r="K158" s="130"/>
      <c r="L158" s="130"/>
      <c r="M158" s="130"/>
      <c r="N158" s="130"/>
      <c r="O158" s="11"/>
      <c r="P158" s="11">
        <v>1.1759999999999999</v>
      </c>
    </row>
    <row r="159" spans="1:16" x14ac:dyDescent="0.3">
      <c r="A159" s="120"/>
      <c r="B159" s="16" t="s">
        <v>14</v>
      </c>
      <c r="C159" s="130"/>
      <c r="D159" s="130"/>
      <c r="E159" s="10"/>
      <c r="F159" s="10"/>
      <c r="G159" s="130"/>
      <c r="H159" s="130"/>
      <c r="I159" s="130"/>
      <c r="J159" s="130"/>
      <c r="K159" s="130"/>
      <c r="L159" s="130"/>
      <c r="M159" s="130"/>
      <c r="N159" s="130"/>
      <c r="O159" s="10"/>
      <c r="P159" s="10">
        <v>2050</v>
      </c>
    </row>
    <row r="160" spans="1:16" x14ac:dyDescent="0.3">
      <c r="A160" s="120"/>
      <c r="B160" s="16" t="s">
        <v>15</v>
      </c>
      <c r="C160" s="130"/>
      <c r="D160" s="130"/>
      <c r="E160" s="130"/>
      <c r="F160" s="130"/>
      <c r="G160" s="130"/>
      <c r="H160" s="130"/>
      <c r="I160" s="130"/>
      <c r="J160" s="130"/>
      <c r="K160" s="130"/>
      <c r="L160" s="130"/>
      <c r="M160" s="130"/>
      <c r="N160" s="130"/>
      <c r="O160" s="130"/>
      <c r="P160" s="130">
        <v>1743.1972789115648</v>
      </c>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0"/>
      <c r="D169" s="10"/>
      <c r="E169" s="10"/>
      <c r="F169" s="10"/>
      <c r="G169" s="10"/>
      <c r="H169" s="10"/>
      <c r="I169" s="10"/>
      <c r="J169" s="10"/>
      <c r="K169" s="10"/>
      <c r="L169" s="10"/>
      <c r="M169" s="10"/>
      <c r="N169" s="10"/>
      <c r="O169" s="10"/>
      <c r="P169" s="10"/>
    </row>
    <row r="170" spans="1:16" x14ac:dyDescent="0.3">
      <c r="A170" s="121" t="s">
        <v>56</v>
      </c>
      <c r="B170" s="16" t="s">
        <v>12</v>
      </c>
      <c r="C170" s="11">
        <v>425.31800000000004</v>
      </c>
      <c r="D170" s="11">
        <v>331.24699999999996</v>
      </c>
      <c r="E170" s="11">
        <v>226.477</v>
      </c>
      <c r="F170" s="11">
        <v>188.67500000000001</v>
      </c>
      <c r="G170" s="11">
        <v>345.149</v>
      </c>
      <c r="H170" s="11">
        <v>393.209</v>
      </c>
      <c r="I170" s="11">
        <v>519.55700000000002</v>
      </c>
      <c r="J170" s="11">
        <v>552.13599999999997</v>
      </c>
      <c r="K170" s="11">
        <v>493.565</v>
      </c>
      <c r="L170" s="11">
        <v>443.10699999999997</v>
      </c>
      <c r="M170" s="11">
        <v>447.96499999999997</v>
      </c>
      <c r="N170" s="11">
        <v>281.89549999999997</v>
      </c>
      <c r="O170" s="11">
        <v>4648.3005000000003</v>
      </c>
      <c r="P170" s="11">
        <v>5521.1514999999999</v>
      </c>
    </row>
    <row r="171" spans="1:16" x14ac:dyDescent="0.3">
      <c r="A171" s="120"/>
      <c r="B171" s="16" t="s">
        <v>14</v>
      </c>
      <c r="C171" s="10">
        <v>3066873.7</v>
      </c>
      <c r="D171" s="10">
        <v>3671093</v>
      </c>
      <c r="E171" s="10">
        <v>3865622.5</v>
      </c>
      <c r="F171" s="10">
        <v>3899498.5</v>
      </c>
      <c r="G171" s="10">
        <v>3725495</v>
      </c>
      <c r="H171" s="10">
        <v>3325627</v>
      </c>
      <c r="I171" s="10">
        <v>3447392.5</v>
      </c>
      <c r="J171" s="10">
        <v>3039329</v>
      </c>
      <c r="K171" s="10">
        <v>3019770.45</v>
      </c>
      <c r="L171" s="10">
        <v>4262353.5</v>
      </c>
      <c r="M171" s="10">
        <v>3461008</v>
      </c>
      <c r="N171" s="10">
        <v>4552963</v>
      </c>
      <c r="O171" s="10">
        <v>43337026.149999999</v>
      </c>
      <c r="P171" s="10">
        <v>49544516.439999998</v>
      </c>
    </row>
    <row r="172" spans="1:16" x14ac:dyDescent="0.3">
      <c r="A172" s="120"/>
      <c r="B172" s="16" t="s">
        <v>15</v>
      </c>
      <c r="C172" s="130">
        <v>7210.7780531273056</v>
      </c>
      <c r="D172" s="130">
        <v>11082.645276787414</v>
      </c>
      <c r="E172" s="130">
        <v>17068.499229502333</v>
      </c>
      <c r="F172" s="130">
        <v>20667.807075659202</v>
      </c>
      <c r="G172" s="130">
        <v>10793.874529551005</v>
      </c>
      <c r="H172" s="130">
        <v>8457.6573781373263</v>
      </c>
      <c r="I172" s="130">
        <v>6635.253687275891</v>
      </c>
      <c r="J172" s="130">
        <v>5504.674572931307</v>
      </c>
      <c r="K172" s="130">
        <v>6118.2832048463724</v>
      </c>
      <c r="L172" s="130">
        <v>9619.2420792269149</v>
      </c>
      <c r="M172" s="130">
        <v>7726.0678847677827</v>
      </c>
      <c r="N172" s="130">
        <v>16151.243989350663</v>
      </c>
      <c r="O172" s="130">
        <v>9323.1980484050018</v>
      </c>
      <c r="P172" s="130">
        <v>8973.5839416831786</v>
      </c>
    </row>
    <row r="173" spans="1:16" x14ac:dyDescent="0.3">
      <c r="A173" s="120"/>
      <c r="B173" s="6"/>
      <c r="C173" s="10"/>
      <c r="D173" s="10"/>
      <c r="E173" s="10"/>
      <c r="F173" s="10"/>
      <c r="G173" s="10"/>
      <c r="H173" s="10"/>
      <c r="I173" s="10"/>
      <c r="J173" s="10"/>
      <c r="K173" s="130"/>
      <c r="L173" s="10"/>
      <c r="M173" s="10"/>
      <c r="N173" s="10"/>
      <c r="O173" s="10"/>
      <c r="P173" s="10"/>
    </row>
    <row r="174" spans="1:16" x14ac:dyDescent="0.3">
      <c r="A174" s="121" t="s">
        <v>57</v>
      </c>
      <c r="B174" s="16" t="s">
        <v>12</v>
      </c>
      <c r="C174" s="11">
        <v>0.44799999999999995</v>
      </c>
      <c r="D174" s="11">
        <v>0.46100000000000002</v>
      </c>
      <c r="E174" s="11">
        <v>0.115</v>
      </c>
      <c r="F174" s="11"/>
      <c r="G174" s="11">
        <v>0.13200000000000001</v>
      </c>
      <c r="H174" s="11">
        <v>1.3740000000000001</v>
      </c>
      <c r="I174" s="11">
        <v>0.21600000000000003</v>
      </c>
      <c r="J174" s="11">
        <v>0.2</v>
      </c>
      <c r="K174" s="130"/>
      <c r="L174" s="11">
        <v>0.3</v>
      </c>
      <c r="M174" s="11">
        <v>0.38600000000000001</v>
      </c>
      <c r="N174" s="11"/>
      <c r="O174" s="11">
        <v>3.6319999999999997</v>
      </c>
      <c r="P174" s="11">
        <v>3.5980000000000008</v>
      </c>
    </row>
    <row r="175" spans="1:16" x14ac:dyDescent="0.3">
      <c r="A175" s="120"/>
      <c r="B175" s="16" t="s">
        <v>14</v>
      </c>
      <c r="C175" s="10">
        <v>2620</v>
      </c>
      <c r="D175" s="10">
        <v>2400</v>
      </c>
      <c r="E175" s="10">
        <v>940</v>
      </c>
      <c r="F175" s="10"/>
      <c r="G175" s="10">
        <v>1435</v>
      </c>
      <c r="H175" s="10">
        <v>6504</v>
      </c>
      <c r="I175" s="10">
        <v>648</v>
      </c>
      <c r="J175" s="10">
        <v>2812</v>
      </c>
      <c r="K175" s="130"/>
      <c r="L175" s="10">
        <v>3484</v>
      </c>
      <c r="M175" s="10">
        <v>2595</v>
      </c>
      <c r="N175" s="10"/>
      <c r="O175" s="10">
        <v>23438</v>
      </c>
      <c r="P175" s="10">
        <v>31338.1</v>
      </c>
    </row>
    <row r="176" spans="1:16" x14ac:dyDescent="0.3">
      <c r="A176" s="120"/>
      <c r="B176" s="16" t="s">
        <v>15</v>
      </c>
      <c r="C176" s="130">
        <v>5848.2142857142862</v>
      </c>
      <c r="D176" s="130">
        <v>5206.073752711497</v>
      </c>
      <c r="E176" s="130">
        <v>8173.9130434782601</v>
      </c>
      <c r="F176" s="130"/>
      <c r="G176" s="130">
        <v>10871.212121212122</v>
      </c>
      <c r="H176" s="130">
        <v>4733.6244541484721</v>
      </c>
      <c r="I176" s="130">
        <v>3000</v>
      </c>
      <c r="J176" s="130">
        <v>14060</v>
      </c>
      <c r="K176" s="130"/>
      <c r="L176" s="130">
        <v>11613.333333333332</v>
      </c>
      <c r="M176" s="130">
        <v>6722.7979274611398</v>
      </c>
      <c r="N176" s="130"/>
      <c r="O176" s="130">
        <v>6453.1938325991187</v>
      </c>
      <c r="P176" s="130">
        <v>8709.866592551416</v>
      </c>
    </row>
    <row r="177" spans="1:16" x14ac:dyDescent="0.3">
      <c r="A177" s="120"/>
      <c r="B177" s="6"/>
      <c r="C177" s="10"/>
      <c r="D177" s="10"/>
      <c r="E177" s="10"/>
      <c r="F177" s="10"/>
      <c r="G177" s="10"/>
      <c r="H177" s="10"/>
      <c r="I177" s="10"/>
      <c r="J177" s="10"/>
      <c r="K177" s="10"/>
      <c r="L177" s="10"/>
      <c r="M177" s="10"/>
      <c r="N177" s="10"/>
      <c r="O177" s="10"/>
      <c r="P177" s="10"/>
    </row>
    <row r="178" spans="1:16" x14ac:dyDescent="0.3">
      <c r="A178" s="121" t="s">
        <v>58</v>
      </c>
      <c r="B178" s="16" t="s">
        <v>12</v>
      </c>
      <c r="C178" s="11">
        <v>61.369</v>
      </c>
      <c r="D178" s="11">
        <v>55.718000000000004</v>
      </c>
      <c r="E178" s="11">
        <v>62.124499999999998</v>
      </c>
      <c r="F178" s="11">
        <v>46.031499999999994</v>
      </c>
      <c r="G178" s="11">
        <v>68.040000000000006</v>
      </c>
      <c r="H178" s="11">
        <v>79.67649999999999</v>
      </c>
      <c r="I178" s="11">
        <v>76.823999999999998</v>
      </c>
      <c r="J178" s="11">
        <v>76.349999999999994</v>
      </c>
      <c r="K178" s="11">
        <v>74.975999999999999</v>
      </c>
      <c r="L178" s="11">
        <v>71.688000000000002</v>
      </c>
      <c r="M178" s="11">
        <v>67.476500000000001</v>
      </c>
      <c r="N178" s="11">
        <v>75.02</v>
      </c>
      <c r="O178" s="11">
        <v>815.29399999999998</v>
      </c>
      <c r="P178" s="11">
        <v>755.54399999999998</v>
      </c>
    </row>
    <row r="179" spans="1:16" x14ac:dyDescent="0.3">
      <c r="A179" s="120"/>
      <c r="B179" s="16" t="s">
        <v>14</v>
      </c>
      <c r="C179" s="10">
        <v>346358</v>
      </c>
      <c r="D179" s="10">
        <v>381864.5</v>
      </c>
      <c r="E179" s="10">
        <v>514720.5</v>
      </c>
      <c r="F179" s="10">
        <v>439210.8</v>
      </c>
      <c r="G179" s="10">
        <v>528446</v>
      </c>
      <c r="H179" s="10">
        <v>622425.5</v>
      </c>
      <c r="I179" s="10">
        <v>701890.1</v>
      </c>
      <c r="J179" s="10">
        <v>721711.9</v>
      </c>
      <c r="K179" s="10">
        <v>524192.9</v>
      </c>
      <c r="L179" s="10">
        <v>675516.8</v>
      </c>
      <c r="M179" s="10">
        <v>611913.9</v>
      </c>
      <c r="N179" s="10">
        <v>658493</v>
      </c>
      <c r="O179" s="10">
        <v>6726743.9000000004</v>
      </c>
      <c r="P179" s="10">
        <v>6525691.29</v>
      </c>
    </row>
    <row r="180" spans="1:16" x14ac:dyDescent="0.3">
      <c r="A180" s="120"/>
      <c r="B180" s="16" t="s">
        <v>15</v>
      </c>
      <c r="C180" s="130">
        <v>5643.859277485376</v>
      </c>
      <c r="D180" s="130">
        <v>6853.5213037079575</v>
      </c>
      <c r="E180" s="130">
        <v>8285.3061191639372</v>
      </c>
      <c r="F180" s="130">
        <v>9541.5269978167125</v>
      </c>
      <c r="G180" s="130">
        <v>7766.6960611405057</v>
      </c>
      <c r="H180" s="130">
        <v>7811.908153596105</v>
      </c>
      <c r="I180" s="130">
        <v>9136.338904509008</v>
      </c>
      <c r="J180" s="130">
        <v>9452.6771447282244</v>
      </c>
      <c r="K180" s="130">
        <v>6991.4759389671353</v>
      </c>
      <c r="L180" s="130">
        <v>9423.0108246847449</v>
      </c>
      <c r="M180" s="130">
        <v>9068.5483094114243</v>
      </c>
      <c r="N180" s="130">
        <v>8777.5659824046925</v>
      </c>
      <c r="O180" s="130">
        <v>8250.6971718177738</v>
      </c>
      <c r="P180" s="130">
        <v>8637.0764508751308</v>
      </c>
    </row>
    <row r="181" spans="1:16" x14ac:dyDescent="0.3">
      <c r="A181" s="120"/>
      <c r="B181" s="6"/>
      <c r="C181" s="10"/>
      <c r="D181" s="10"/>
      <c r="E181" s="10"/>
      <c r="F181" s="10"/>
      <c r="G181" s="10"/>
      <c r="H181" s="10"/>
      <c r="I181" s="10"/>
      <c r="J181" s="10"/>
      <c r="K181" s="10"/>
      <c r="L181" s="10"/>
      <c r="M181" s="10"/>
      <c r="N181" s="10"/>
      <c r="O181" s="10"/>
      <c r="P181" s="10"/>
    </row>
    <row r="182" spans="1:16" x14ac:dyDescent="0.3">
      <c r="A182" s="121" t="s">
        <v>59</v>
      </c>
      <c r="B182" s="16" t="s">
        <v>12</v>
      </c>
      <c r="C182" s="11">
        <v>4.8210000000000006</v>
      </c>
      <c r="D182" s="11">
        <v>3.3539999999999996</v>
      </c>
      <c r="E182" s="11">
        <v>3.2889999999999997</v>
      </c>
      <c r="F182" s="11">
        <v>1.9990000000000001</v>
      </c>
      <c r="G182" s="11">
        <v>1.9080000000000001</v>
      </c>
      <c r="H182" s="11">
        <v>3.6030000000000002</v>
      </c>
      <c r="I182" s="11">
        <v>3.3889999999999998</v>
      </c>
      <c r="J182" s="11">
        <v>2.585</v>
      </c>
      <c r="K182" s="11">
        <v>2.6880000000000002</v>
      </c>
      <c r="L182" s="11">
        <v>3.2250000000000001</v>
      </c>
      <c r="M182" s="11">
        <v>4.1970000000000001</v>
      </c>
      <c r="N182" s="11">
        <v>4.2069999999999999</v>
      </c>
      <c r="O182" s="11">
        <v>39.264999999999993</v>
      </c>
      <c r="P182" s="11">
        <v>44.658000000000001</v>
      </c>
    </row>
    <row r="183" spans="1:16" x14ac:dyDescent="0.3">
      <c r="A183" s="120"/>
      <c r="B183" s="16" t="s">
        <v>14</v>
      </c>
      <c r="C183" s="10">
        <v>55309</v>
      </c>
      <c r="D183" s="10">
        <v>32529</v>
      </c>
      <c r="E183" s="10">
        <v>44139</v>
      </c>
      <c r="F183" s="10">
        <v>36019</v>
      </c>
      <c r="G183" s="10">
        <v>44900</v>
      </c>
      <c r="H183" s="10">
        <v>56535</v>
      </c>
      <c r="I183" s="10">
        <v>64961</v>
      </c>
      <c r="J183" s="10">
        <v>62085.599999999999</v>
      </c>
      <c r="K183" s="10">
        <v>57269</v>
      </c>
      <c r="L183" s="10">
        <v>56790.2</v>
      </c>
      <c r="M183" s="10">
        <v>47052.1</v>
      </c>
      <c r="N183" s="10">
        <v>63006</v>
      </c>
      <c r="O183" s="10">
        <v>620594.9</v>
      </c>
      <c r="P183" s="10">
        <v>620604.73</v>
      </c>
    </row>
    <row r="184" spans="1:16" x14ac:dyDescent="0.3">
      <c r="A184" s="120"/>
      <c r="B184" s="16" t="s">
        <v>15</v>
      </c>
      <c r="C184" s="130">
        <v>11472.516075503007</v>
      </c>
      <c r="D184" s="130">
        <v>9698.5688729874782</v>
      </c>
      <c r="E184" s="130">
        <v>13420.188507145031</v>
      </c>
      <c r="F184" s="130">
        <v>18018.509254627315</v>
      </c>
      <c r="G184" s="130">
        <v>23532.494758909852</v>
      </c>
      <c r="H184" s="130">
        <v>15691.090757701913</v>
      </c>
      <c r="I184" s="130">
        <v>19168.191206845677</v>
      </c>
      <c r="J184" s="130">
        <v>24017.640232108319</v>
      </c>
      <c r="K184" s="130">
        <v>21305.43154761905</v>
      </c>
      <c r="L184" s="130">
        <v>17609.364341085271</v>
      </c>
      <c r="M184" s="130">
        <v>11210.88873004527</v>
      </c>
      <c r="N184" s="130">
        <v>14976.467791775613</v>
      </c>
      <c r="O184" s="130">
        <v>15805.294791799313</v>
      </c>
      <c r="P184" s="130">
        <v>13896.832146535895</v>
      </c>
    </row>
    <row r="185" spans="1:16" x14ac:dyDescent="0.3">
      <c r="A185" s="120"/>
      <c r="B185" s="6"/>
      <c r="C185" s="130"/>
      <c r="D185" s="130"/>
      <c r="E185" s="130"/>
      <c r="F185" s="10"/>
      <c r="G185" s="10"/>
      <c r="H185" s="10"/>
      <c r="I185" s="10"/>
      <c r="J185" s="10"/>
      <c r="K185" s="10"/>
      <c r="L185" s="10"/>
      <c r="M185" s="10"/>
      <c r="N185" s="130"/>
      <c r="O185" s="10"/>
      <c r="P185" s="130"/>
    </row>
    <row r="186" spans="1:16" x14ac:dyDescent="0.3">
      <c r="A186" s="121" t="s">
        <v>60</v>
      </c>
      <c r="B186" s="16" t="s">
        <v>12</v>
      </c>
      <c r="C186" s="130"/>
      <c r="D186" s="130"/>
      <c r="E186" s="130"/>
      <c r="F186" s="11"/>
      <c r="G186" s="11"/>
      <c r="H186" s="11">
        <v>3.2000000000000001E-2</v>
      </c>
      <c r="I186" s="11">
        <v>2.4E-2</v>
      </c>
      <c r="J186" s="11"/>
      <c r="K186" s="11"/>
      <c r="L186" s="11"/>
      <c r="M186" s="11"/>
      <c r="N186" s="130"/>
      <c r="O186" s="11">
        <v>5.5999999999999994E-2</v>
      </c>
      <c r="P186" s="130">
        <v>1.4369999999999998</v>
      </c>
    </row>
    <row r="187" spans="1:16" x14ac:dyDescent="0.3">
      <c r="A187" s="120"/>
      <c r="B187" s="16" t="s">
        <v>14</v>
      </c>
      <c r="C187" s="130"/>
      <c r="D187" s="130"/>
      <c r="E187" s="130"/>
      <c r="F187" s="10"/>
      <c r="G187" s="10"/>
      <c r="H187" s="10">
        <v>760</v>
      </c>
      <c r="I187" s="10">
        <v>360</v>
      </c>
      <c r="J187" s="10"/>
      <c r="K187" s="10"/>
      <c r="L187" s="10"/>
      <c r="M187" s="10"/>
      <c r="N187" s="130"/>
      <c r="O187" s="10">
        <v>1120</v>
      </c>
      <c r="P187" s="130">
        <v>23575</v>
      </c>
    </row>
    <row r="188" spans="1:16" x14ac:dyDescent="0.3">
      <c r="A188" s="120"/>
      <c r="B188" s="16" t="s">
        <v>15</v>
      </c>
      <c r="C188" s="130"/>
      <c r="D188" s="130"/>
      <c r="E188" s="130"/>
      <c r="F188" s="130"/>
      <c r="G188" s="130"/>
      <c r="H188" s="130">
        <v>23750</v>
      </c>
      <c r="I188" s="130">
        <v>15000</v>
      </c>
      <c r="J188" s="130"/>
      <c r="K188" s="130"/>
      <c r="L188" s="130"/>
      <c r="M188" s="130"/>
      <c r="N188" s="130"/>
      <c r="O188" s="130">
        <v>20000.000000000004</v>
      </c>
      <c r="P188" s="130">
        <v>16405.706332637441</v>
      </c>
    </row>
    <row r="189" spans="1:16" x14ac:dyDescent="0.3">
      <c r="A189" s="120"/>
      <c r="B189" s="6"/>
      <c r="C189" s="130"/>
      <c r="D189" s="130"/>
      <c r="E189" s="130"/>
      <c r="F189" s="10"/>
      <c r="G189" s="10"/>
      <c r="H189" s="130"/>
      <c r="I189" s="130"/>
      <c r="J189" s="10"/>
      <c r="K189" s="130"/>
      <c r="L189" s="130"/>
      <c r="M189" s="130"/>
      <c r="N189" s="130"/>
      <c r="O189" s="10"/>
      <c r="P189" s="130"/>
    </row>
    <row r="190" spans="1:16" x14ac:dyDescent="0.3">
      <c r="A190" s="121" t="s">
        <v>61</v>
      </c>
      <c r="B190" s="16" t="s">
        <v>12</v>
      </c>
      <c r="C190" s="130"/>
      <c r="D190" s="130"/>
      <c r="E190" s="130"/>
      <c r="F190" s="11"/>
      <c r="G190" s="11"/>
      <c r="H190" s="130">
        <v>0.01</v>
      </c>
      <c r="I190" s="130"/>
      <c r="J190" s="11"/>
      <c r="K190" s="130">
        <v>0.06</v>
      </c>
      <c r="L190" s="130"/>
      <c r="M190" s="130"/>
      <c r="N190" s="130">
        <v>1.4999999999999999E-2</v>
      </c>
      <c r="O190" s="11">
        <v>8.5000000000000006E-2</v>
      </c>
      <c r="P190" s="130">
        <v>0.04</v>
      </c>
    </row>
    <row r="191" spans="1:16" x14ac:dyDescent="0.3">
      <c r="A191" s="120"/>
      <c r="B191" s="16" t="s">
        <v>14</v>
      </c>
      <c r="C191" s="130"/>
      <c r="D191" s="130"/>
      <c r="E191" s="130"/>
      <c r="F191" s="10"/>
      <c r="G191" s="10"/>
      <c r="H191" s="130">
        <v>480</v>
      </c>
      <c r="I191" s="130"/>
      <c r="J191" s="10"/>
      <c r="K191" s="130">
        <v>970</v>
      </c>
      <c r="L191" s="130"/>
      <c r="M191" s="130"/>
      <c r="N191" s="130">
        <v>780</v>
      </c>
      <c r="O191" s="10">
        <v>2230</v>
      </c>
      <c r="P191" s="130">
        <v>114</v>
      </c>
    </row>
    <row r="192" spans="1:16" x14ac:dyDescent="0.3">
      <c r="A192" s="120"/>
      <c r="B192" s="16" t="s">
        <v>15</v>
      </c>
      <c r="C192" s="130"/>
      <c r="D192" s="130"/>
      <c r="E192" s="130"/>
      <c r="F192" s="130"/>
      <c r="G192" s="130"/>
      <c r="H192" s="130">
        <v>48000</v>
      </c>
      <c r="I192" s="130"/>
      <c r="J192" s="130"/>
      <c r="K192" s="130">
        <v>16166.666666666668</v>
      </c>
      <c r="L192" s="130"/>
      <c r="M192" s="130"/>
      <c r="N192" s="130">
        <v>52000</v>
      </c>
      <c r="O192" s="130">
        <v>26235.294117647059</v>
      </c>
      <c r="P192" s="130">
        <v>2850</v>
      </c>
    </row>
    <row r="193" spans="1:16" x14ac:dyDescent="0.3">
      <c r="A193" s="120"/>
      <c r="B193" s="6"/>
      <c r="C193" s="10"/>
      <c r="D193" s="10"/>
      <c r="E193" s="10"/>
      <c r="F193" s="10"/>
      <c r="G193" s="10"/>
      <c r="H193" s="10"/>
      <c r="I193" s="10"/>
      <c r="J193" s="10"/>
      <c r="K193" s="10"/>
      <c r="L193" s="10"/>
      <c r="M193" s="10"/>
      <c r="N193" s="10"/>
      <c r="O193" s="10"/>
      <c r="P193" s="10"/>
    </row>
    <row r="194" spans="1:16" x14ac:dyDescent="0.3">
      <c r="A194" s="121" t="s">
        <v>62</v>
      </c>
      <c r="B194" s="16" t="s">
        <v>12</v>
      </c>
      <c r="C194" s="11">
        <v>0.39</v>
      </c>
      <c r="D194" s="11">
        <v>0.32</v>
      </c>
      <c r="E194" s="11">
        <v>0.43700000000000006</v>
      </c>
      <c r="F194" s="11">
        <v>0.20699999999999999</v>
      </c>
      <c r="G194" s="11">
        <v>1.1819999999999999</v>
      </c>
      <c r="H194" s="11">
        <v>0.82299999999999995</v>
      </c>
      <c r="I194" s="11">
        <v>0.93849999999999989</v>
      </c>
      <c r="J194" s="11">
        <v>0.59950000000000003</v>
      </c>
      <c r="K194" s="11">
        <v>0.72799999999999998</v>
      </c>
      <c r="L194" s="11">
        <v>0.23149999999999998</v>
      </c>
      <c r="M194" s="11">
        <v>0.25600000000000001</v>
      </c>
      <c r="N194" s="11">
        <v>0.14319999999999999</v>
      </c>
      <c r="O194" s="11">
        <v>6.2556999999999992</v>
      </c>
      <c r="P194" s="11">
        <v>4.633</v>
      </c>
    </row>
    <row r="195" spans="1:16" x14ac:dyDescent="0.3">
      <c r="A195" s="120"/>
      <c r="B195" s="16" t="s">
        <v>14</v>
      </c>
      <c r="C195" s="10">
        <v>23560</v>
      </c>
      <c r="D195" s="10">
        <v>24750</v>
      </c>
      <c r="E195" s="10">
        <v>31650</v>
      </c>
      <c r="F195" s="10">
        <v>11080</v>
      </c>
      <c r="G195" s="10">
        <v>17906</v>
      </c>
      <c r="H195" s="10">
        <v>29190</v>
      </c>
      <c r="I195" s="10">
        <v>49890</v>
      </c>
      <c r="J195" s="10">
        <v>28460</v>
      </c>
      <c r="K195" s="10">
        <v>28970</v>
      </c>
      <c r="L195" s="10">
        <v>13094</v>
      </c>
      <c r="M195" s="10">
        <v>10940</v>
      </c>
      <c r="N195" s="10">
        <v>7587</v>
      </c>
      <c r="O195" s="10">
        <v>277077</v>
      </c>
      <c r="P195" s="10">
        <v>286281</v>
      </c>
    </row>
    <row r="196" spans="1:16" x14ac:dyDescent="0.3">
      <c r="A196" s="120"/>
      <c r="B196" s="16" t="s">
        <v>15</v>
      </c>
      <c r="C196" s="130">
        <v>60410.256410256407</v>
      </c>
      <c r="D196" s="130">
        <v>77343.75</v>
      </c>
      <c r="E196" s="130">
        <v>72425.629290617842</v>
      </c>
      <c r="F196" s="130">
        <v>53526.570048309186</v>
      </c>
      <c r="G196" s="130">
        <v>15148.900169204737</v>
      </c>
      <c r="H196" s="130">
        <v>35467.8007290401</v>
      </c>
      <c r="I196" s="130">
        <v>53159.296750133195</v>
      </c>
      <c r="J196" s="130">
        <v>47472.894078398662</v>
      </c>
      <c r="K196" s="130">
        <v>39793.956043956045</v>
      </c>
      <c r="L196" s="130">
        <v>56561.555075593955</v>
      </c>
      <c r="M196" s="130">
        <v>42734.375</v>
      </c>
      <c r="N196" s="130">
        <v>52981.843575419</v>
      </c>
      <c r="O196" s="130">
        <v>44291.925763703512</v>
      </c>
      <c r="P196" s="130">
        <v>61791.711633930492</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0"/>
      <c r="D201" s="10"/>
      <c r="E201" s="130"/>
      <c r="F201" s="10"/>
      <c r="G201" s="10"/>
      <c r="H201" s="130"/>
      <c r="I201" s="130"/>
      <c r="J201" s="130"/>
      <c r="K201" s="130"/>
      <c r="L201" s="130"/>
      <c r="M201" s="10"/>
      <c r="N201" s="10"/>
      <c r="O201" s="10"/>
      <c r="P201" s="10"/>
    </row>
    <row r="202" spans="1:16" x14ac:dyDescent="0.3">
      <c r="A202" s="121" t="s">
        <v>64</v>
      </c>
      <c r="B202" s="16" t="s">
        <v>12</v>
      </c>
      <c r="C202" s="11">
        <v>4.6795</v>
      </c>
      <c r="D202" s="11">
        <v>2.0869</v>
      </c>
      <c r="E202" s="130">
        <v>0.1953</v>
      </c>
      <c r="F202" s="11">
        <v>0.27160000000000006</v>
      </c>
      <c r="G202" s="11">
        <v>0.35840000000000005</v>
      </c>
      <c r="H202" s="130">
        <v>7.980000000000001E-2</v>
      </c>
      <c r="I202" s="130"/>
      <c r="J202" s="130"/>
      <c r="K202" s="130"/>
      <c r="L202" s="130"/>
      <c r="M202" s="11"/>
      <c r="N202" s="11"/>
      <c r="O202" s="11">
        <v>7.6715</v>
      </c>
      <c r="P202" s="11">
        <v>52.376499999999993</v>
      </c>
    </row>
    <row r="203" spans="1:16" x14ac:dyDescent="0.3">
      <c r="A203" s="120"/>
      <c r="B203" s="16" t="s">
        <v>14</v>
      </c>
      <c r="C203" s="10">
        <v>43012.5</v>
      </c>
      <c r="D203" s="10">
        <v>17933.5</v>
      </c>
      <c r="E203" s="130">
        <v>711</v>
      </c>
      <c r="F203" s="10">
        <v>3526</v>
      </c>
      <c r="G203" s="10">
        <v>6457</v>
      </c>
      <c r="H203" s="130">
        <v>1498</v>
      </c>
      <c r="I203" s="130"/>
      <c r="J203" s="130"/>
      <c r="K203" s="130"/>
      <c r="L203" s="130"/>
      <c r="M203" s="10"/>
      <c r="N203" s="10"/>
      <c r="O203" s="10">
        <v>73138</v>
      </c>
      <c r="P203" s="10">
        <v>191378.12</v>
      </c>
    </row>
    <row r="204" spans="1:16" x14ac:dyDescent="0.3">
      <c r="A204" s="120"/>
      <c r="B204" s="16" t="s">
        <v>15</v>
      </c>
      <c r="C204" s="130">
        <v>9191.6871460626135</v>
      </c>
      <c r="D204" s="130">
        <v>8593.3681537208304</v>
      </c>
      <c r="E204" s="130">
        <v>3640.5529953917048</v>
      </c>
      <c r="F204" s="130">
        <v>12982.326951399114</v>
      </c>
      <c r="G204" s="130">
        <v>18016.183035714283</v>
      </c>
      <c r="H204" s="130">
        <v>18771.929824561401</v>
      </c>
      <c r="I204" s="130"/>
      <c r="J204" s="130"/>
      <c r="K204" s="130"/>
      <c r="L204" s="130"/>
      <c r="M204" s="130"/>
      <c r="N204" s="130"/>
      <c r="O204" s="130">
        <v>9533.7287362315055</v>
      </c>
      <c r="P204" s="130">
        <v>3653.8928718031943</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v>0.29399999999999998</v>
      </c>
      <c r="H206" s="130"/>
      <c r="I206" s="130"/>
      <c r="J206" s="130"/>
      <c r="K206" s="130"/>
      <c r="L206" s="130"/>
      <c r="M206" s="130"/>
      <c r="N206" s="130"/>
      <c r="O206" s="130">
        <v>0.29399999999999998</v>
      </c>
      <c r="P206" s="130"/>
    </row>
    <row r="207" spans="1:16" x14ac:dyDescent="0.3">
      <c r="A207" s="120"/>
      <c r="B207" s="16" t="s">
        <v>14</v>
      </c>
      <c r="C207" s="130"/>
      <c r="D207" s="130"/>
      <c r="E207" s="130"/>
      <c r="F207" s="130"/>
      <c r="G207" s="130">
        <v>1120</v>
      </c>
      <c r="H207" s="130"/>
      <c r="I207" s="130"/>
      <c r="J207" s="130"/>
      <c r="K207" s="130"/>
      <c r="L207" s="130"/>
      <c r="M207" s="130"/>
      <c r="N207" s="130"/>
      <c r="O207" s="130">
        <v>1120</v>
      </c>
      <c r="P207" s="130"/>
    </row>
    <row r="208" spans="1:16" x14ac:dyDescent="0.3">
      <c r="A208" s="120"/>
      <c r="B208" s="16" t="s">
        <v>15</v>
      </c>
      <c r="C208" s="130"/>
      <c r="D208" s="130"/>
      <c r="E208" s="130"/>
      <c r="F208" s="130"/>
      <c r="G208" s="130">
        <v>3809.5238095238096</v>
      </c>
      <c r="H208" s="130"/>
      <c r="I208" s="130"/>
      <c r="J208" s="130"/>
      <c r="K208" s="130"/>
      <c r="L208" s="130"/>
      <c r="M208" s="130"/>
      <c r="N208" s="130"/>
      <c r="O208" s="130">
        <v>3809.5238095238096</v>
      </c>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0"/>
      <c r="D217" s="10"/>
      <c r="E217" s="10"/>
      <c r="F217" s="10"/>
      <c r="G217" s="10"/>
      <c r="H217" s="10"/>
      <c r="I217" s="10"/>
      <c r="J217" s="10"/>
      <c r="K217" s="10"/>
      <c r="L217" s="10"/>
      <c r="M217" s="10"/>
      <c r="N217" s="10"/>
      <c r="O217" s="10"/>
      <c r="P217" s="10"/>
    </row>
    <row r="218" spans="1:16" x14ac:dyDescent="0.3">
      <c r="A218" s="121" t="s">
        <v>68</v>
      </c>
      <c r="B218" s="16" t="s">
        <v>12</v>
      </c>
      <c r="C218" s="11">
        <v>0.43</v>
      </c>
      <c r="D218" s="11">
        <v>0.56000000000000005</v>
      </c>
      <c r="E218" s="11">
        <v>0.54</v>
      </c>
      <c r="F218" s="11">
        <v>0.66</v>
      </c>
      <c r="G218" s="11">
        <v>0.53</v>
      </c>
      <c r="H218" s="11">
        <v>0.48</v>
      </c>
      <c r="I218" s="11">
        <v>0.8</v>
      </c>
      <c r="J218" s="11">
        <v>0.55000000000000004</v>
      </c>
      <c r="K218" s="11">
        <v>0.55000000000000004</v>
      </c>
      <c r="L218" s="11">
        <v>0.42</v>
      </c>
      <c r="M218" s="11">
        <v>0.36</v>
      </c>
      <c r="N218" s="11">
        <v>0.49</v>
      </c>
      <c r="O218" s="11">
        <v>6.37</v>
      </c>
      <c r="P218" s="11">
        <v>5.44</v>
      </c>
    </row>
    <row r="219" spans="1:16" x14ac:dyDescent="0.3">
      <c r="A219" s="120"/>
      <c r="B219" s="16" t="s">
        <v>14</v>
      </c>
      <c r="C219" s="10">
        <v>15420</v>
      </c>
      <c r="D219" s="10">
        <v>19190</v>
      </c>
      <c r="E219" s="10">
        <v>19440</v>
      </c>
      <c r="F219" s="10">
        <v>23642</v>
      </c>
      <c r="G219" s="10">
        <v>18284</v>
      </c>
      <c r="H219" s="10">
        <v>16080</v>
      </c>
      <c r="I219" s="10">
        <v>26010</v>
      </c>
      <c r="J219" s="10">
        <v>18701</v>
      </c>
      <c r="K219" s="10">
        <v>17645</v>
      </c>
      <c r="L219" s="10">
        <v>15240</v>
      </c>
      <c r="M219" s="10">
        <v>12500</v>
      </c>
      <c r="N219" s="10">
        <v>16780</v>
      </c>
      <c r="O219" s="10">
        <v>218932</v>
      </c>
      <c r="P219" s="10">
        <v>186955.7</v>
      </c>
    </row>
    <row r="220" spans="1:16" x14ac:dyDescent="0.3">
      <c r="A220" s="120"/>
      <c r="B220" s="16" t="s">
        <v>15</v>
      </c>
      <c r="C220" s="130">
        <v>35860.465116279069</v>
      </c>
      <c r="D220" s="130">
        <v>34267.857142857138</v>
      </c>
      <c r="E220" s="130">
        <v>36000</v>
      </c>
      <c r="F220" s="130">
        <v>35821.21212121212</v>
      </c>
      <c r="G220" s="130">
        <v>34498.113207547169</v>
      </c>
      <c r="H220" s="130">
        <v>33500</v>
      </c>
      <c r="I220" s="130">
        <v>32512.5</v>
      </c>
      <c r="J220" s="130">
        <v>34001.818181818184</v>
      </c>
      <c r="K220" s="130">
        <v>32081.818181818184</v>
      </c>
      <c r="L220" s="130">
        <v>36285.71428571429</v>
      </c>
      <c r="M220" s="130">
        <v>34722.222222222219</v>
      </c>
      <c r="N220" s="130">
        <v>34244.897959183676</v>
      </c>
      <c r="O220" s="130">
        <v>34369.230769230773</v>
      </c>
      <c r="P220" s="130">
        <v>34366.856617647063</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30"/>
      <c r="K230" s="130"/>
      <c r="L230" s="130"/>
      <c r="M230" s="130"/>
      <c r="N230" s="130"/>
      <c r="O230" s="130"/>
      <c r="P230" s="130"/>
    </row>
    <row r="231" spans="1:16" x14ac:dyDescent="0.3">
      <c r="A231" s="120"/>
      <c r="B231" s="16" t="s">
        <v>14</v>
      </c>
      <c r="C231" s="130"/>
      <c r="D231" s="130"/>
      <c r="E231" s="130"/>
      <c r="F231" s="130"/>
      <c r="G231" s="130"/>
      <c r="H231" s="130"/>
      <c r="I231" s="130"/>
      <c r="J231" s="130"/>
      <c r="K231" s="130"/>
      <c r="L231" s="130"/>
      <c r="M231" s="130"/>
      <c r="N231" s="130"/>
      <c r="O231" s="130"/>
      <c r="P231" s="130"/>
    </row>
    <row r="232" spans="1:16" x14ac:dyDescent="0.3">
      <c r="A232" s="120"/>
      <c r="B232" s="16" t="s">
        <v>15</v>
      </c>
      <c r="C232" s="130"/>
      <c r="D232" s="130"/>
      <c r="E232" s="130"/>
      <c r="F232" s="130"/>
      <c r="G232" s="130"/>
      <c r="H232" s="130"/>
      <c r="I232" s="130"/>
      <c r="J232" s="130"/>
      <c r="K232" s="130"/>
      <c r="L232" s="130"/>
      <c r="M232" s="130"/>
      <c r="N232" s="130"/>
      <c r="O232" s="130"/>
      <c r="P232" s="130"/>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0"/>
      <c r="D241" s="10"/>
      <c r="E241" s="10"/>
      <c r="F241" s="10"/>
      <c r="G241" s="10"/>
      <c r="H241" s="10"/>
      <c r="I241" s="10"/>
      <c r="J241" s="10"/>
      <c r="K241" s="10"/>
      <c r="L241" s="10"/>
      <c r="M241" s="10"/>
      <c r="N241" s="10"/>
      <c r="O241" s="10"/>
      <c r="P241" s="10"/>
    </row>
    <row r="242" spans="1:16" x14ac:dyDescent="0.3">
      <c r="A242" s="121" t="s">
        <v>74</v>
      </c>
      <c r="B242" s="16" t="s">
        <v>12</v>
      </c>
      <c r="C242" s="11">
        <v>7.06</v>
      </c>
      <c r="D242" s="11">
        <v>4.9379999999999997</v>
      </c>
      <c r="E242" s="11">
        <v>9.798</v>
      </c>
      <c r="F242" s="11">
        <v>7.718</v>
      </c>
      <c r="G242" s="11">
        <v>7.4420000000000002</v>
      </c>
      <c r="H242" s="11">
        <v>6.0579999999999998</v>
      </c>
      <c r="I242" s="11">
        <v>5.6929999999999996</v>
      </c>
      <c r="J242" s="11">
        <v>7.25</v>
      </c>
      <c r="K242" s="11">
        <v>5.1420000000000003</v>
      </c>
      <c r="L242" s="11">
        <v>7.194</v>
      </c>
      <c r="M242" s="11">
        <v>8.097999999999999</v>
      </c>
      <c r="N242" s="11">
        <v>9.7140000000000004</v>
      </c>
      <c r="O242" s="11">
        <v>86.104999999999976</v>
      </c>
      <c r="P242" s="11">
        <v>92.907999999999987</v>
      </c>
    </row>
    <row r="243" spans="1:16" x14ac:dyDescent="0.3">
      <c r="A243" s="120"/>
      <c r="B243" s="16" t="s">
        <v>14</v>
      </c>
      <c r="C243" s="10">
        <v>126273</v>
      </c>
      <c r="D243" s="10">
        <v>117260</v>
      </c>
      <c r="E243" s="10">
        <v>166252.44</v>
      </c>
      <c r="F243" s="10">
        <v>116903</v>
      </c>
      <c r="G243" s="10">
        <v>121744</v>
      </c>
      <c r="H243" s="10">
        <v>112455</v>
      </c>
      <c r="I243" s="10">
        <v>120219.2</v>
      </c>
      <c r="J243" s="10">
        <v>128552.8</v>
      </c>
      <c r="K243" s="10">
        <v>154685</v>
      </c>
      <c r="L243" s="10">
        <v>162239</v>
      </c>
      <c r="M243" s="10">
        <v>124615</v>
      </c>
      <c r="N243" s="10">
        <v>189165</v>
      </c>
      <c r="O243" s="10">
        <v>1640363.44</v>
      </c>
      <c r="P243" s="10">
        <v>1513483</v>
      </c>
    </row>
    <row r="244" spans="1:16" x14ac:dyDescent="0.3">
      <c r="A244" s="120"/>
      <c r="B244" s="16" t="s">
        <v>15</v>
      </c>
      <c r="C244" s="130">
        <v>17885.6940509915</v>
      </c>
      <c r="D244" s="130">
        <v>23746.456055083028</v>
      </c>
      <c r="E244" s="130">
        <v>16967.997550520515</v>
      </c>
      <c r="F244" s="130">
        <v>15146.799689038613</v>
      </c>
      <c r="G244" s="130">
        <v>16359.043267938725</v>
      </c>
      <c r="H244" s="130">
        <v>18563.057114559262</v>
      </c>
      <c r="I244" s="130">
        <v>21117.020902863169</v>
      </c>
      <c r="J244" s="130">
        <v>17731.420689655173</v>
      </c>
      <c r="K244" s="130">
        <v>30082.652664332945</v>
      </c>
      <c r="L244" s="130">
        <v>22551.987767584102</v>
      </c>
      <c r="M244" s="130">
        <v>15388.367498147692</v>
      </c>
      <c r="N244" s="130">
        <v>19473.440395305744</v>
      </c>
      <c r="O244" s="130">
        <v>19050.733871436041</v>
      </c>
      <c r="P244" s="130">
        <v>16290.125715761829</v>
      </c>
    </row>
    <row r="245" spans="1:16" x14ac:dyDescent="0.3">
      <c r="A245" s="120"/>
      <c r="B245" s="6"/>
      <c r="C245" s="10"/>
      <c r="D245" s="10"/>
      <c r="E245" s="10"/>
      <c r="F245" s="10"/>
      <c r="G245" s="10"/>
      <c r="H245" s="10"/>
      <c r="I245" s="10"/>
      <c r="J245" s="10"/>
      <c r="K245" s="130"/>
      <c r="L245" s="10"/>
      <c r="M245" s="10"/>
      <c r="N245" s="10"/>
      <c r="O245" s="10"/>
      <c r="P245" s="10"/>
    </row>
    <row r="246" spans="1:16" x14ac:dyDescent="0.3">
      <c r="A246" s="121" t="s">
        <v>75</v>
      </c>
      <c r="B246" s="16" t="s">
        <v>12</v>
      </c>
      <c r="C246" s="11">
        <v>1.22</v>
      </c>
      <c r="D246" s="11">
        <v>1.63</v>
      </c>
      <c r="E246" s="11">
        <v>0.55000000000000004</v>
      </c>
      <c r="F246" s="11"/>
      <c r="G246" s="11">
        <v>0.25</v>
      </c>
      <c r="H246" s="11">
        <v>0.27</v>
      </c>
      <c r="I246" s="11"/>
      <c r="J246" s="11"/>
      <c r="K246" s="130"/>
      <c r="L246" s="11">
        <v>0.55000000000000004</v>
      </c>
      <c r="M246" s="11">
        <v>0.46</v>
      </c>
      <c r="N246" s="11">
        <v>0.5</v>
      </c>
      <c r="O246" s="11">
        <v>5.43</v>
      </c>
      <c r="P246" s="11">
        <v>6.1370000000000005</v>
      </c>
    </row>
    <row r="247" spans="1:16" x14ac:dyDescent="0.3">
      <c r="A247" s="120"/>
      <c r="B247" s="16" t="s">
        <v>14</v>
      </c>
      <c r="C247" s="10">
        <v>14464</v>
      </c>
      <c r="D247" s="10">
        <v>14044</v>
      </c>
      <c r="E247" s="10">
        <v>4080</v>
      </c>
      <c r="F247" s="10"/>
      <c r="G247" s="10">
        <v>6492</v>
      </c>
      <c r="H247" s="10">
        <v>11039</v>
      </c>
      <c r="I247" s="10"/>
      <c r="J247" s="10"/>
      <c r="K247" s="130"/>
      <c r="L247" s="10">
        <v>12169</v>
      </c>
      <c r="M247" s="10">
        <v>9161</v>
      </c>
      <c r="N247" s="10">
        <v>6652</v>
      </c>
      <c r="O247" s="10">
        <v>78101</v>
      </c>
      <c r="P247" s="10">
        <v>84640</v>
      </c>
    </row>
    <row r="248" spans="1:16" x14ac:dyDescent="0.3">
      <c r="A248" s="120"/>
      <c r="B248" s="16" t="s">
        <v>15</v>
      </c>
      <c r="C248" s="130">
        <v>11855.737704918032</v>
      </c>
      <c r="D248" s="130">
        <v>8615.9509202453992</v>
      </c>
      <c r="E248" s="130">
        <v>7418.181818181818</v>
      </c>
      <c r="F248" s="130"/>
      <c r="G248" s="130">
        <v>25968</v>
      </c>
      <c r="H248" s="130">
        <v>40885.18518518519</v>
      </c>
      <c r="I248" s="130"/>
      <c r="J248" s="130"/>
      <c r="K248" s="130"/>
      <c r="L248" s="130">
        <v>22125.454545454544</v>
      </c>
      <c r="M248" s="130">
        <v>19915.217391304348</v>
      </c>
      <c r="N248" s="130">
        <v>13304</v>
      </c>
      <c r="O248" s="130">
        <v>14383.241252302027</v>
      </c>
      <c r="P248" s="130">
        <v>13791.754929118462</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0"/>
      <c r="D253" s="10"/>
      <c r="E253" s="10"/>
      <c r="F253" s="130"/>
      <c r="G253" s="10"/>
      <c r="H253" s="10"/>
      <c r="I253" s="10"/>
      <c r="J253" s="10"/>
      <c r="K253" s="130"/>
      <c r="L253" s="130"/>
      <c r="M253" s="10"/>
      <c r="N253" s="10"/>
      <c r="O253" s="10"/>
      <c r="P253" s="10"/>
    </row>
    <row r="254" spans="1:16" x14ac:dyDescent="0.3">
      <c r="A254" s="121" t="s">
        <v>77</v>
      </c>
      <c r="B254" s="16" t="s">
        <v>12</v>
      </c>
      <c r="C254" s="11">
        <v>3.95E-2</v>
      </c>
      <c r="D254" s="11">
        <v>4.4999999999999998E-2</v>
      </c>
      <c r="E254" s="11"/>
      <c r="F254" s="130"/>
      <c r="G254" s="11"/>
      <c r="H254" s="11"/>
      <c r="I254" s="11"/>
      <c r="J254" s="11"/>
      <c r="K254" s="130"/>
      <c r="L254" s="130">
        <v>5.5000000000000005E-3</v>
      </c>
      <c r="M254" s="11"/>
      <c r="N254" s="11">
        <v>9.4499999999999987E-2</v>
      </c>
      <c r="O254" s="11">
        <v>0.1845</v>
      </c>
      <c r="P254" s="11">
        <v>1.7919999999999998</v>
      </c>
    </row>
    <row r="255" spans="1:16" x14ac:dyDescent="0.3">
      <c r="A255" s="120"/>
      <c r="B255" s="16" t="s">
        <v>14</v>
      </c>
      <c r="C255" s="10">
        <v>8417</v>
      </c>
      <c r="D255" s="10">
        <v>1752</v>
      </c>
      <c r="E255" s="10"/>
      <c r="F255" s="130"/>
      <c r="G255" s="10"/>
      <c r="H255" s="10"/>
      <c r="I255" s="10"/>
      <c r="J255" s="10"/>
      <c r="K255" s="130"/>
      <c r="L255" s="130">
        <v>1200</v>
      </c>
      <c r="M255" s="10"/>
      <c r="N255" s="10">
        <v>25196</v>
      </c>
      <c r="O255" s="10">
        <v>36565</v>
      </c>
      <c r="P255" s="10">
        <v>30001</v>
      </c>
    </row>
    <row r="256" spans="1:16" x14ac:dyDescent="0.3">
      <c r="A256" s="120"/>
      <c r="B256" s="16" t="s">
        <v>15</v>
      </c>
      <c r="C256" s="130">
        <v>213088.60759493671</v>
      </c>
      <c r="D256" s="130">
        <v>38933.333333333336</v>
      </c>
      <c r="E256" s="130"/>
      <c r="F256" s="130"/>
      <c r="G256" s="130"/>
      <c r="H256" s="130"/>
      <c r="I256" s="130"/>
      <c r="J256" s="130"/>
      <c r="K256" s="130"/>
      <c r="L256" s="130">
        <v>218181.81818181818</v>
      </c>
      <c r="M256" s="130"/>
      <c r="N256" s="130">
        <v>266624.33862433868</v>
      </c>
      <c r="O256" s="130">
        <v>198184.28184281845</v>
      </c>
      <c r="P256" s="130">
        <v>16741.629464285717</v>
      </c>
    </row>
    <row r="257" spans="1:16" x14ac:dyDescent="0.3">
      <c r="A257" s="120"/>
      <c r="B257" s="6"/>
      <c r="C257" s="130"/>
      <c r="D257" s="130"/>
      <c r="E257" s="130"/>
      <c r="F257" s="130"/>
      <c r="G257" s="130"/>
      <c r="H257" s="130"/>
      <c r="I257" s="130"/>
      <c r="J257" s="130"/>
      <c r="K257" s="130"/>
      <c r="L257" s="130"/>
      <c r="M257" s="130"/>
      <c r="N257" s="130"/>
      <c r="O257" s="130"/>
      <c r="P257" s="10"/>
    </row>
    <row r="258" spans="1:16" x14ac:dyDescent="0.3">
      <c r="A258" s="121" t="s">
        <v>78</v>
      </c>
      <c r="B258" s="16" t="s">
        <v>12</v>
      </c>
      <c r="C258" s="130"/>
      <c r="D258" s="130"/>
      <c r="E258" s="130"/>
      <c r="F258" s="130"/>
      <c r="G258" s="130"/>
      <c r="H258" s="130"/>
      <c r="I258" s="130"/>
      <c r="J258" s="130"/>
      <c r="K258" s="130"/>
      <c r="L258" s="130"/>
      <c r="M258" s="130"/>
      <c r="N258" s="130"/>
      <c r="O258" s="130"/>
      <c r="P258" s="11"/>
    </row>
    <row r="259" spans="1:16" x14ac:dyDescent="0.3">
      <c r="A259" s="120"/>
      <c r="B259" s="16" t="s">
        <v>14</v>
      </c>
      <c r="C259" s="130"/>
      <c r="D259" s="130"/>
      <c r="E259" s="130"/>
      <c r="F259" s="130"/>
      <c r="G259" s="130"/>
      <c r="H259" s="130"/>
      <c r="I259" s="130"/>
      <c r="J259" s="130"/>
      <c r="K259" s="130"/>
      <c r="L259" s="130"/>
      <c r="M259" s="130"/>
      <c r="N259" s="130"/>
      <c r="O259" s="130"/>
      <c r="P259" s="1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0"/>
      <c r="K265" s="130"/>
      <c r="L265" s="130"/>
      <c r="M265" s="130"/>
      <c r="N265" s="130"/>
      <c r="O265" s="10"/>
      <c r="P265" s="10"/>
    </row>
    <row r="266" spans="1:16" x14ac:dyDescent="0.3">
      <c r="A266" s="121" t="s">
        <v>80</v>
      </c>
      <c r="B266" s="16" t="s">
        <v>12</v>
      </c>
      <c r="C266" s="130"/>
      <c r="D266" s="130"/>
      <c r="E266" s="130"/>
      <c r="F266" s="130"/>
      <c r="G266" s="130"/>
      <c r="H266" s="130"/>
      <c r="I266" s="130"/>
      <c r="J266" s="11"/>
      <c r="K266" s="130"/>
      <c r="L266" s="130"/>
      <c r="M266" s="130"/>
      <c r="N266" s="130"/>
      <c r="O266" s="11"/>
      <c r="P266" s="11">
        <v>0.62850000000000006</v>
      </c>
    </row>
    <row r="267" spans="1:16" x14ac:dyDescent="0.3">
      <c r="A267" s="120"/>
      <c r="B267" s="16" t="s">
        <v>14</v>
      </c>
      <c r="C267" s="130"/>
      <c r="D267" s="130"/>
      <c r="E267" s="130"/>
      <c r="F267" s="130"/>
      <c r="G267" s="130"/>
      <c r="H267" s="130"/>
      <c r="I267" s="130"/>
      <c r="J267" s="10"/>
      <c r="K267" s="130"/>
      <c r="L267" s="130"/>
      <c r="M267" s="130"/>
      <c r="N267" s="130"/>
      <c r="O267" s="10"/>
      <c r="P267" s="10">
        <v>3604</v>
      </c>
    </row>
    <row r="268" spans="1:16" x14ac:dyDescent="0.3">
      <c r="A268" s="120"/>
      <c r="B268" s="16" t="s">
        <v>15</v>
      </c>
      <c r="C268" s="130"/>
      <c r="D268" s="130"/>
      <c r="E268" s="130"/>
      <c r="F268" s="130"/>
      <c r="G268" s="130"/>
      <c r="H268" s="130"/>
      <c r="I268" s="130"/>
      <c r="J268" s="130"/>
      <c r="K268" s="130"/>
      <c r="L268" s="130"/>
      <c r="M268" s="130"/>
      <c r="N268" s="130"/>
      <c r="O268" s="130"/>
      <c r="P268" s="130">
        <v>5734.2879872712811</v>
      </c>
    </row>
    <row r="269" spans="1:16" x14ac:dyDescent="0.3">
      <c r="A269" s="120"/>
      <c r="B269" s="6"/>
      <c r="C269" s="10"/>
      <c r="D269" s="10"/>
      <c r="E269" s="10"/>
      <c r="F269" s="10"/>
      <c r="G269" s="10"/>
      <c r="H269" s="10"/>
      <c r="I269" s="10"/>
      <c r="J269" s="10"/>
      <c r="K269" s="10"/>
      <c r="L269" s="10"/>
      <c r="M269" s="10"/>
      <c r="N269" s="10"/>
      <c r="O269" s="10"/>
      <c r="P269" s="10"/>
    </row>
    <row r="270" spans="1:16" x14ac:dyDescent="0.3">
      <c r="A270" s="121" t="s">
        <v>81</v>
      </c>
      <c r="B270" s="16" t="s">
        <v>12</v>
      </c>
      <c r="C270" s="11">
        <v>18.38</v>
      </c>
      <c r="D270" s="11">
        <v>14.9</v>
      </c>
      <c r="E270" s="11">
        <v>15.134</v>
      </c>
      <c r="F270" s="11">
        <v>25.912500000000001</v>
      </c>
      <c r="G270" s="11">
        <v>17.75</v>
      </c>
      <c r="H270" s="11">
        <v>16.36</v>
      </c>
      <c r="I270" s="11">
        <v>16.239999999999998</v>
      </c>
      <c r="J270" s="11">
        <v>14.33</v>
      </c>
      <c r="K270" s="11">
        <v>21.99</v>
      </c>
      <c r="L270" s="11">
        <v>22.23</v>
      </c>
      <c r="M270" s="11">
        <v>23.37</v>
      </c>
      <c r="N270" s="11">
        <v>23.13</v>
      </c>
      <c r="O270" s="11">
        <v>229.72650000000002</v>
      </c>
      <c r="P270" s="11">
        <v>248.922</v>
      </c>
    </row>
    <row r="271" spans="1:16" x14ac:dyDescent="0.3">
      <c r="A271" s="120"/>
      <c r="B271" s="16" t="s">
        <v>14</v>
      </c>
      <c r="C271" s="10">
        <v>148068</v>
      </c>
      <c r="D271" s="10">
        <v>159950</v>
      </c>
      <c r="E271" s="10">
        <v>160171.5</v>
      </c>
      <c r="F271" s="10">
        <v>96857</v>
      </c>
      <c r="G271" s="10">
        <v>97663</v>
      </c>
      <c r="H271" s="10">
        <v>105381</v>
      </c>
      <c r="I271" s="10">
        <v>104089</v>
      </c>
      <c r="J271" s="10">
        <v>122210</v>
      </c>
      <c r="K271" s="10">
        <v>128540.9</v>
      </c>
      <c r="L271" s="10">
        <v>116119</v>
      </c>
      <c r="M271" s="10">
        <v>153017</v>
      </c>
      <c r="N271" s="10">
        <v>188690</v>
      </c>
      <c r="O271" s="10">
        <v>1580756.4</v>
      </c>
      <c r="P271" s="10">
        <v>1666498.23</v>
      </c>
    </row>
    <row r="272" spans="1:16" x14ac:dyDescent="0.3">
      <c r="A272" s="120"/>
      <c r="B272" s="16" t="s">
        <v>15</v>
      </c>
      <c r="C272" s="130">
        <v>8055.9303590859636</v>
      </c>
      <c r="D272" s="130">
        <v>10734.899328859059</v>
      </c>
      <c r="E272" s="130">
        <v>10583.553587947667</v>
      </c>
      <c r="F272" s="130">
        <v>3737.8485287023636</v>
      </c>
      <c r="G272" s="130">
        <v>5502.140845070423</v>
      </c>
      <c r="H272" s="130">
        <v>6441.3814180929094</v>
      </c>
      <c r="I272" s="130">
        <v>6409.4211822660091</v>
      </c>
      <c r="J272" s="130">
        <v>8528.2623866015347</v>
      </c>
      <c r="K272" s="130">
        <v>5845.4251932696679</v>
      </c>
      <c r="L272" s="130">
        <v>5223.5267656320284</v>
      </c>
      <c r="M272" s="130">
        <v>6547.5823705605471</v>
      </c>
      <c r="N272" s="130">
        <v>8157.8037181150021</v>
      </c>
      <c r="O272" s="130">
        <v>6881.0363628053346</v>
      </c>
      <c r="P272" s="130">
        <v>6694.8611613276453</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0"/>
      <c r="D277" s="10"/>
      <c r="E277" s="10"/>
      <c r="F277" s="130"/>
      <c r="G277" s="10"/>
      <c r="H277" s="10"/>
      <c r="I277" s="10"/>
      <c r="J277" s="10"/>
      <c r="K277" s="10"/>
      <c r="L277" s="10"/>
      <c r="M277" s="10"/>
      <c r="N277" s="10"/>
      <c r="O277" s="10"/>
      <c r="P277" s="10"/>
    </row>
    <row r="278" spans="1:16" x14ac:dyDescent="0.3">
      <c r="A278" s="121" t="s">
        <v>83</v>
      </c>
      <c r="B278" s="16" t="s">
        <v>12</v>
      </c>
      <c r="C278" s="11">
        <v>0.2</v>
      </c>
      <c r="D278" s="11">
        <v>0.18</v>
      </c>
      <c r="E278" s="11">
        <v>0.13</v>
      </c>
      <c r="F278" s="130">
        <v>0.24</v>
      </c>
      <c r="G278" s="11">
        <v>0.11199999999999999</v>
      </c>
      <c r="H278" s="11">
        <v>0.05</v>
      </c>
      <c r="I278" s="11">
        <v>0.01</v>
      </c>
      <c r="J278" s="11"/>
      <c r="K278" s="11"/>
      <c r="L278" s="11"/>
      <c r="M278" s="11">
        <v>0.29699999999999999</v>
      </c>
      <c r="N278" s="11">
        <v>0.98549999999999993</v>
      </c>
      <c r="O278" s="11">
        <v>2.2044999999999999</v>
      </c>
      <c r="P278" s="11">
        <v>4.28</v>
      </c>
    </row>
    <row r="279" spans="1:16" x14ac:dyDescent="0.3">
      <c r="A279" s="120"/>
      <c r="B279" s="16" t="s">
        <v>14</v>
      </c>
      <c r="C279" s="10">
        <v>1966</v>
      </c>
      <c r="D279" s="10">
        <v>1814</v>
      </c>
      <c r="E279" s="10">
        <v>650</v>
      </c>
      <c r="F279" s="130">
        <v>3280</v>
      </c>
      <c r="G279" s="10">
        <v>1916</v>
      </c>
      <c r="H279" s="10">
        <v>1280</v>
      </c>
      <c r="I279" s="10">
        <v>10</v>
      </c>
      <c r="J279" s="10"/>
      <c r="K279" s="10"/>
      <c r="L279" s="10"/>
      <c r="M279" s="10">
        <v>2770</v>
      </c>
      <c r="N279" s="10">
        <v>4830</v>
      </c>
      <c r="O279" s="10">
        <v>18516</v>
      </c>
      <c r="P279" s="10">
        <v>28088.03</v>
      </c>
    </row>
    <row r="280" spans="1:16" x14ac:dyDescent="0.3">
      <c r="A280" s="120"/>
      <c r="B280" s="16" t="s">
        <v>15</v>
      </c>
      <c r="C280" s="130">
        <v>9830</v>
      </c>
      <c r="D280" s="130">
        <v>10077.777777777777</v>
      </c>
      <c r="E280" s="130">
        <v>5000</v>
      </c>
      <c r="F280" s="130">
        <v>13666.666666666668</v>
      </c>
      <c r="G280" s="130">
        <v>17107.142857142859</v>
      </c>
      <c r="H280" s="130">
        <v>25600</v>
      </c>
      <c r="I280" s="130">
        <v>1000</v>
      </c>
      <c r="J280" s="130"/>
      <c r="K280" s="130"/>
      <c r="L280" s="130"/>
      <c r="M280" s="130">
        <v>9326.5993265993257</v>
      </c>
      <c r="N280" s="130">
        <v>4901.0654490106544</v>
      </c>
      <c r="O280" s="130">
        <v>8399.1834883193478</v>
      </c>
      <c r="P280" s="130">
        <v>6562.6238317757006</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0"/>
      <c r="D289" s="130"/>
      <c r="E289" s="130"/>
      <c r="F289" s="10"/>
      <c r="G289" s="10"/>
      <c r="H289" s="10"/>
      <c r="I289" s="10"/>
      <c r="J289" s="10"/>
      <c r="K289" s="10"/>
      <c r="L289" s="10"/>
      <c r="M289" s="10"/>
      <c r="N289" s="10"/>
      <c r="O289" s="10"/>
      <c r="P289" s="10"/>
    </row>
    <row r="290" spans="1:16" x14ac:dyDescent="0.3">
      <c r="A290" s="121" t="s">
        <v>86</v>
      </c>
      <c r="B290" s="16" t="s">
        <v>12</v>
      </c>
      <c r="C290" s="11"/>
      <c r="D290" s="130"/>
      <c r="E290" s="130"/>
      <c r="F290" s="11">
        <v>1.76</v>
      </c>
      <c r="G290" s="11">
        <v>2.4900000000000002</v>
      </c>
      <c r="H290" s="11">
        <v>0.77</v>
      </c>
      <c r="I290" s="11">
        <v>0.64</v>
      </c>
      <c r="J290" s="11">
        <v>1.02</v>
      </c>
      <c r="K290" s="11">
        <v>0.49</v>
      </c>
      <c r="L290" s="11">
        <v>0.22</v>
      </c>
      <c r="M290" s="11">
        <v>0.33</v>
      </c>
      <c r="N290" s="11">
        <v>0.872</v>
      </c>
      <c r="O290" s="11">
        <v>8.5920000000000005</v>
      </c>
      <c r="P290" s="11">
        <v>18.87</v>
      </c>
    </row>
    <row r="291" spans="1:16" x14ac:dyDescent="0.3">
      <c r="A291" s="120"/>
      <c r="B291" s="16" t="s">
        <v>14</v>
      </c>
      <c r="C291" s="10"/>
      <c r="D291" s="130"/>
      <c r="E291" s="130"/>
      <c r="F291" s="10">
        <v>17487</v>
      </c>
      <c r="G291" s="10">
        <v>10159</v>
      </c>
      <c r="H291" s="10">
        <v>9400</v>
      </c>
      <c r="I291" s="10">
        <v>5580</v>
      </c>
      <c r="J291" s="10">
        <v>7931</v>
      </c>
      <c r="K291" s="10">
        <v>3384</v>
      </c>
      <c r="L291" s="10">
        <v>1284</v>
      </c>
      <c r="M291" s="10">
        <v>2338</v>
      </c>
      <c r="N291" s="10">
        <v>7290</v>
      </c>
      <c r="O291" s="10">
        <v>64853</v>
      </c>
      <c r="P291" s="10">
        <v>123844</v>
      </c>
    </row>
    <row r="292" spans="1:16" x14ac:dyDescent="0.3">
      <c r="A292" s="120"/>
      <c r="B292" s="16" t="s">
        <v>15</v>
      </c>
      <c r="C292" s="130"/>
      <c r="D292" s="130"/>
      <c r="E292" s="130"/>
      <c r="F292" s="130">
        <v>9935.795454545454</v>
      </c>
      <c r="G292" s="130">
        <v>4079.9196787148594</v>
      </c>
      <c r="H292" s="130">
        <v>12207.792207792209</v>
      </c>
      <c r="I292" s="130">
        <v>8718.75</v>
      </c>
      <c r="J292" s="130">
        <v>7775.4901960784309</v>
      </c>
      <c r="K292" s="130">
        <v>6906.1224489795914</v>
      </c>
      <c r="L292" s="130">
        <v>5836.363636363636</v>
      </c>
      <c r="M292" s="130">
        <v>7084.848484848485</v>
      </c>
      <c r="N292" s="130">
        <v>8360.0917431192665</v>
      </c>
      <c r="O292" s="130">
        <v>7548.067970204841</v>
      </c>
      <c r="P292" s="130">
        <v>6563.0100688924222</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0"/>
      <c r="F309" s="130"/>
      <c r="G309" s="130"/>
      <c r="H309" s="130"/>
      <c r="I309" s="130"/>
      <c r="J309" s="130"/>
      <c r="K309" s="130"/>
      <c r="L309" s="130"/>
      <c r="M309" s="130"/>
      <c r="N309" s="130"/>
      <c r="O309" s="10"/>
      <c r="P309" s="130"/>
    </row>
    <row r="310" spans="1:16" x14ac:dyDescent="0.3">
      <c r="A310" s="121" t="s">
        <v>91</v>
      </c>
      <c r="B310" s="16" t="s">
        <v>12</v>
      </c>
      <c r="C310" s="130"/>
      <c r="D310" s="130"/>
      <c r="E310" s="11"/>
      <c r="F310" s="130"/>
      <c r="G310" s="130"/>
      <c r="H310" s="130"/>
      <c r="I310" s="130"/>
      <c r="J310" s="130"/>
      <c r="K310" s="130"/>
      <c r="L310" s="130"/>
      <c r="M310" s="130"/>
      <c r="N310" s="130"/>
      <c r="O310" s="11"/>
      <c r="P310" s="130">
        <v>0.02</v>
      </c>
    </row>
    <row r="311" spans="1:16" x14ac:dyDescent="0.3">
      <c r="A311" s="120"/>
      <c r="B311" s="16" t="s">
        <v>14</v>
      </c>
      <c r="C311" s="130"/>
      <c r="D311" s="130"/>
      <c r="E311" s="10"/>
      <c r="F311" s="130"/>
      <c r="G311" s="130"/>
      <c r="H311" s="130"/>
      <c r="I311" s="130"/>
      <c r="J311" s="130"/>
      <c r="K311" s="130"/>
      <c r="L311" s="130"/>
      <c r="M311" s="130"/>
      <c r="N311" s="130"/>
      <c r="O311" s="10"/>
      <c r="P311" s="130">
        <v>160</v>
      </c>
    </row>
    <row r="312" spans="1:16" x14ac:dyDescent="0.3">
      <c r="A312" s="120"/>
      <c r="B312" s="16" t="s">
        <v>15</v>
      </c>
      <c r="C312" s="130"/>
      <c r="D312" s="130"/>
      <c r="E312" s="130"/>
      <c r="F312" s="130"/>
      <c r="G312" s="130"/>
      <c r="H312" s="130"/>
      <c r="I312" s="130"/>
      <c r="J312" s="130"/>
      <c r="K312" s="130"/>
      <c r="L312" s="130"/>
      <c r="M312" s="130"/>
      <c r="N312" s="130"/>
      <c r="O312" s="130"/>
      <c r="P312" s="130">
        <v>8000</v>
      </c>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30"/>
      <c r="M318" s="130"/>
      <c r="N318" s="130"/>
      <c r="O318" s="130"/>
      <c r="P318" s="130"/>
    </row>
    <row r="319" spans="1:16" x14ac:dyDescent="0.3">
      <c r="A319" s="120"/>
      <c r="B319" s="16" t="s">
        <v>14</v>
      </c>
      <c r="C319" s="130"/>
      <c r="D319" s="130"/>
      <c r="E319" s="130"/>
      <c r="F319" s="130"/>
      <c r="G319" s="130"/>
      <c r="H319" s="130"/>
      <c r="I319" s="130"/>
      <c r="J319" s="130"/>
      <c r="K319" s="130"/>
      <c r="L319" s="130"/>
      <c r="M319" s="130"/>
      <c r="N319" s="130"/>
      <c r="O319" s="130"/>
      <c r="P319" s="130"/>
    </row>
    <row r="320" spans="1:16" x14ac:dyDescent="0.3">
      <c r="A320" s="120"/>
      <c r="B320" s="16" t="s">
        <v>15</v>
      </c>
      <c r="C320" s="130"/>
      <c r="D320" s="130"/>
      <c r="E320" s="130"/>
      <c r="F320" s="130"/>
      <c r="G320" s="130"/>
      <c r="H320" s="130"/>
      <c r="I320" s="130"/>
      <c r="J320" s="130"/>
      <c r="K320" s="130"/>
      <c r="L320" s="130"/>
      <c r="M320" s="130"/>
      <c r="N320" s="130"/>
      <c r="O320" s="130"/>
      <c r="P320" s="130"/>
    </row>
    <row r="321" spans="1:16" x14ac:dyDescent="0.3">
      <c r="A321" s="120"/>
      <c r="B321" s="6"/>
      <c r="C321" s="130"/>
      <c r="D321" s="130"/>
      <c r="E321" s="130"/>
      <c r="F321" s="130"/>
      <c r="G321" s="10"/>
      <c r="H321" s="10"/>
      <c r="I321" s="10"/>
      <c r="J321" s="10"/>
      <c r="K321" s="10"/>
      <c r="L321" s="10"/>
      <c r="M321" s="130"/>
      <c r="N321" s="10"/>
      <c r="O321" s="10"/>
      <c r="P321" s="10"/>
    </row>
    <row r="322" spans="1:16" x14ac:dyDescent="0.3">
      <c r="A322" s="121" t="s">
        <v>94</v>
      </c>
      <c r="B322" s="16" t="s">
        <v>12</v>
      </c>
      <c r="C322" s="130">
        <v>3.1E-2</v>
      </c>
      <c r="D322" s="130">
        <v>2.5000000000000001E-2</v>
      </c>
      <c r="E322" s="130"/>
      <c r="F322" s="130"/>
      <c r="G322" s="11">
        <v>7.5214999999999996</v>
      </c>
      <c r="H322" s="11">
        <v>0.22149999999999997</v>
      </c>
      <c r="I322" s="11">
        <v>0.15</v>
      </c>
      <c r="J322" s="11">
        <v>0.32</v>
      </c>
      <c r="K322" s="11">
        <v>2.6549999999999998</v>
      </c>
      <c r="L322" s="11">
        <v>4.82</v>
      </c>
      <c r="M322" s="130"/>
      <c r="N322" s="11">
        <v>3.7130000000000001</v>
      </c>
      <c r="O322" s="11">
        <v>19.457000000000001</v>
      </c>
      <c r="P322" s="11">
        <v>19.881999999999998</v>
      </c>
    </row>
    <row r="323" spans="1:16" x14ac:dyDescent="0.3">
      <c r="A323" s="120"/>
      <c r="B323" s="16" t="s">
        <v>14</v>
      </c>
      <c r="C323" s="130">
        <v>640</v>
      </c>
      <c r="D323" s="130">
        <v>750</v>
      </c>
      <c r="E323" s="130"/>
      <c r="F323" s="130"/>
      <c r="G323" s="10">
        <v>16251</v>
      </c>
      <c r="H323" s="10">
        <v>3442</v>
      </c>
      <c r="I323" s="10">
        <v>582</v>
      </c>
      <c r="J323" s="10">
        <v>1146</v>
      </c>
      <c r="K323" s="10">
        <v>6601</v>
      </c>
      <c r="L323" s="10">
        <v>5931</v>
      </c>
      <c r="M323" s="130"/>
      <c r="N323" s="10">
        <v>7329</v>
      </c>
      <c r="O323" s="10">
        <v>42672</v>
      </c>
      <c r="P323" s="10">
        <v>48052</v>
      </c>
    </row>
    <row r="324" spans="1:16" x14ac:dyDescent="0.3">
      <c r="A324" s="120"/>
      <c r="B324" s="16" t="s">
        <v>15</v>
      </c>
      <c r="C324" s="130">
        <v>20645.16129032258</v>
      </c>
      <c r="D324" s="130">
        <v>30000</v>
      </c>
      <c r="E324" s="130"/>
      <c r="F324" s="130"/>
      <c r="G324" s="130">
        <v>2160.6062620487933</v>
      </c>
      <c r="H324" s="130">
        <v>15539.503386004515</v>
      </c>
      <c r="I324" s="130">
        <v>3880</v>
      </c>
      <c r="J324" s="130">
        <v>3581.25</v>
      </c>
      <c r="K324" s="130">
        <v>2486.2523540489642</v>
      </c>
      <c r="L324" s="130">
        <v>1230.4979253112033</v>
      </c>
      <c r="M324" s="130"/>
      <c r="N324" s="130">
        <v>1973.8755723134932</v>
      </c>
      <c r="O324" s="130">
        <v>2193.1438556817598</v>
      </c>
      <c r="P324" s="130">
        <v>2416.8594708781816</v>
      </c>
    </row>
    <row r="325" spans="1:16" x14ac:dyDescent="0.3">
      <c r="A325" s="120"/>
      <c r="B325" s="6"/>
      <c r="C325" s="130"/>
      <c r="D325" s="130"/>
      <c r="E325" s="130"/>
      <c r="F325" s="130"/>
      <c r="G325" s="130"/>
      <c r="H325" s="130"/>
      <c r="I325" s="130"/>
      <c r="J325" s="130"/>
      <c r="K325" s="130"/>
      <c r="L325" s="130"/>
      <c r="M325" s="130"/>
      <c r="N325" s="130"/>
      <c r="O325" s="130"/>
      <c r="P325" s="10"/>
    </row>
    <row r="326" spans="1:16" x14ac:dyDescent="0.3">
      <c r="A326" s="121" t="s">
        <v>95</v>
      </c>
      <c r="B326" s="16" t="s">
        <v>12</v>
      </c>
      <c r="C326" s="130"/>
      <c r="D326" s="130"/>
      <c r="E326" s="130"/>
      <c r="F326" s="130"/>
      <c r="G326" s="130"/>
      <c r="H326" s="130"/>
      <c r="I326" s="130"/>
      <c r="J326" s="130"/>
      <c r="K326" s="130"/>
      <c r="L326" s="130"/>
      <c r="M326" s="130"/>
      <c r="N326" s="130"/>
      <c r="O326" s="130"/>
      <c r="P326" s="11"/>
    </row>
    <row r="327" spans="1:16" x14ac:dyDescent="0.3">
      <c r="A327" s="120"/>
      <c r="B327" s="16" t="s">
        <v>14</v>
      </c>
      <c r="C327" s="130"/>
      <c r="D327" s="130"/>
      <c r="E327" s="130"/>
      <c r="F327" s="130"/>
      <c r="G327" s="130"/>
      <c r="H327" s="130"/>
      <c r="I327" s="130"/>
      <c r="J327" s="130"/>
      <c r="K327" s="130"/>
      <c r="L327" s="130"/>
      <c r="M327" s="130"/>
      <c r="N327" s="130"/>
      <c r="O327" s="130"/>
      <c r="P327" s="10"/>
    </row>
    <row r="328" spans="1:16" x14ac:dyDescent="0.3">
      <c r="A328" s="120"/>
      <c r="B328" s="16" t="s">
        <v>15</v>
      </c>
      <c r="C328" s="130"/>
      <c r="D328" s="130"/>
      <c r="E328" s="130"/>
      <c r="F328" s="130"/>
      <c r="G328" s="130"/>
      <c r="H328" s="130"/>
      <c r="I328" s="130"/>
      <c r="J328" s="130"/>
      <c r="K328" s="130"/>
      <c r="L328" s="130"/>
      <c r="M328" s="130"/>
      <c r="N328" s="130"/>
      <c r="O328" s="130"/>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0"/>
      <c r="H337" s="10"/>
      <c r="I337" s="10"/>
      <c r="J337" s="10"/>
      <c r="K337" s="130"/>
      <c r="L337" s="10"/>
      <c r="M337" s="10"/>
      <c r="N337" s="130"/>
      <c r="O337" s="10"/>
      <c r="P337" s="10"/>
    </row>
    <row r="338" spans="1:16" x14ac:dyDescent="0.3">
      <c r="A338" s="121" t="s">
        <v>98</v>
      </c>
      <c r="B338" s="16" t="s">
        <v>12</v>
      </c>
      <c r="C338" s="130"/>
      <c r="D338" s="130"/>
      <c r="E338" s="130"/>
      <c r="F338" s="130"/>
      <c r="G338" s="11"/>
      <c r="H338" s="11"/>
      <c r="I338" s="11"/>
      <c r="J338" s="11"/>
      <c r="K338" s="130"/>
      <c r="L338" s="11"/>
      <c r="M338" s="11"/>
      <c r="N338" s="130"/>
      <c r="O338" s="11"/>
      <c r="P338" s="11">
        <v>1.2</v>
      </c>
    </row>
    <row r="339" spans="1:16" x14ac:dyDescent="0.3">
      <c r="A339" s="120"/>
      <c r="B339" s="16" t="s">
        <v>14</v>
      </c>
      <c r="C339" s="130"/>
      <c r="D339" s="130"/>
      <c r="E339" s="130"/>
      <c r="F339" s="130"/>
      <c r="G339" s="10"/>
      <c r="H339" s="10"/>
      <c r="I339" s="10"/>
      <c r="J339" s="10"/>
      <c r="K339" s="130"/>
      <c r="L339" s="10"/>
      <c r="M339" s="10"/>
      <c r="N339" s="130"/>
      <c r="O339" s="10"/>
      <c r="P339" s="10">
        <v>9590</v>
      </c>
    </row>
    <row r="340" spans="1:16" x14ac:dyDescent="0.3">
      <c r="A340" s="120"/>
      <c r="B340" s="16" t="s">
        <v>15</v>
      </c>
      <c r="C340" s="130"/>
      <c r="D340" s="130"/>
      <c r="E340" s="130"/>
      <c r="F340" s="130"/>
      <c r="G340" s="130"/>
      <c r="H340" s="130"/>
      <c r="I340" s="130"/>
      <c r="J340" s="130"/>
      <c r="K340" s="130"/>
      <c r="L340" s="130"/>
      <c r="M340" s="130"/>
      <c r="N340" s="130"/>
      <c r="O340" s="130"/>
      <c r="P340" s="130">
        <v>7991.6666666666661</v>
      </c>
    </row>
    <row r="341" spans="1:16" x14ac:dyDescent="0.3">
      <c r="A341" s="120"/>
      <c r="B341" s="6"/>
      <c r="C341" s="130"/>
      <c r="D341" s="130"/>
      <c r="E341" s="10"/>
      <c r="F341" s="10"/>
      <c r="G341" s="10"/>
      <c r="H341" s="10"/>
      <c r="I341" s="10"/>
      <c r="J341" s="10"/>
      <c r="K341" s="10"/>
      <c r="L341" s="130"/>
      <c r="M341" s="130"/>
      <c r="N341" s="130"/>
      <c r="O341" s="10"/>
      <c r="P341" s="10"/>
    </row>
    <row r="342" spans="1:16" x14ac:dyDescent="0.3">
      <c r="A342" s="121" t="s">
        <v>99</v>
      </c>
      <c r="B342" s="16" t="s">
        <v>12</v>
      </c>
      <c r="C342" s="130"/>
      <c r="D342" s="130"/>
      <c r="E342" s="11">
        <v>1.0900000000000001</v>
      </c>
      <c r="F342" s="11">
        <v>1.1399999999999999</v>
      </c>
      <c r="G342" s="11">
        <v>2.5</v>
      </c>
      <c r="H342" s="11">
        <v>4.8600000000000003</v>
      </c>
      <c r="I342" s="11">
        <v>4.6900000000000004</v>
      </c>
      <c r="J342" s="11">
        <v>3.26</v>
      </c>
      <c r="K342" s="11">
        <v>0.47</v>
      </c>
      <c r="L342" s="130">
        <v>0.01</v>
      </c>
      <c r="M342" s="130"/>
      <c r="N342" s="130"/>
      <c r="O342" s="11">
        <v>18.02</v>
      </c>
      <c r="P342" s="11">
        <v>38</v>
      </c>
    </row>
    <row r="343" spans="1:16" x14ac:dyDescent="0.3">
      <c r="A343" s="120"/>
      <c r="B343" s="16" t="s">
        <v>14</v>
      </c>
      <c r="C343" s="130"/>
      <c r="D343" s="130"/>
      <c r="E343" s="10">
        <v>12876</v>
      </c>
      <c r="F343" s="10">
        <v>10188</v>
      </c>
      <c r="G343" s="10">
        <v>38590</v>
      </c>
      <c r="H343" s="10">
        <v>75158</v>
      </c>
      <c r="I343" s="10">
        <v>54302</v>
      </c>
      <c r="J343" s="10">
        <v>17519</v>
      </c>
      <c r="K343" s="10">
        <v>1055</v>
      </c>
      <c r="L343" s="130">
        <v>10</v>
      </c>
      <c r="M343" s="130"/>
      <c r="N343" s="130"/>
      <c r="O343" s="10">
        <v>209698</v>
      </c>
      <c r="P343" s="10">
        <v>457926</v>
      </c>
    </row>
    <row r="344" spans="1:16" x14ac:dyDescent="0.3">
      <c r="A344" s="120"/>
      <c r="B344" s="16" t="s">
        <v>15</v>
      </c>
      <c r="C344" s="130"/>
      <c r="D344" s="130"/>
      <c r="E344" s="130">
        <v>11812.844036697246</v>
      </c>
      <c r="F344" s="130">
        <v>8936.8421052631584</v>
      </c>
      <c r="G344" s="130">
        <v>15436</v>
      </c>
      <c r="H344" s="130">
        <v>15464.609053497943</v>
      </c>
      <c r="I344" s="130">
        <v>11578.251599147123</v>
      </c>
      <c r="J344" s="130">
        <v>5373.9263803680988</v>
      </c>
      <c r="K344" s="130">
        <v>2244.6808510638298</v>
      </c>
      <c r="L344" s="130">
        <v>1000</v>
      </c>
      <c r="M344" s="130"/>
      <c r="N344" s="130"/>
      <c r="O344" s="130">
        <v>11636.958934517203</v>
      </c>
      <c r="P344" s="130">
        <v>12050.684210526317</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30"/>
    </row>
    <row r="351" spans="1:16" x14ac:dyDescent="0.3">
      <c r="A351" s="120"/>
      <c r="B351" s="16" t="s">
        <v>14</v>
      </c>
      <c r="C351" s="130"/>
      <c r="D351" s="130"/>
      <c r="E351" s="130"/>
      <c r="F351" s="130"/>
      <c r="G351" s="130"/>
      <c r="H351" s="130"/>
      <c r="I351" s="130"/>
      <c r="J351" s="130"/>
      <c r="K351" s="130"/>
      <c r="L351" s="130"/>
      <c r="M351" s="130"/>
      <c r="N351" s="130"/>
      <c r="O351" s="130"/>
      <c r="P351" s="130"/>
    </row>
    <row r="352" spans="1:16" x14ac:dyDescent="0.3">
      <c r="A352" s="120"/>
      <c r="B352" s="16" t="s">
        <v>15</v>
      </c>
      <c r="C352" s="130"/>
      <c r="D352" s="130"/>
      <c r="E352" s="130"/>
      <c r="F352" s="130"/>
      <c r="G352" s="130"/>
      <c r="H352" s="130"/>
      <c r="I352" s="130"/>
      <c r="J352" s="130"/>
      <c r="K352" s="130"/>
      <c r="L352" s="130"/>
      <c r="M352" s="130"/>
      <c r="N352" s="130"/>
      <c r="O352" s="130"/>
      <c r="P352" s="13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30"/>
    </row>
    <row r="355" spans="1:16" x14ac:dyDescent="0.3">
      <c r="A355" s="120"/>
      <c r="B355" s="16" t="s">
        <v>14</v>
      </c>
      <c r="C355" s="130"/>
      <c r="D355" s="130"/>
      <c r="E355" s="130"/>
      <c r="F355" s="130"/>
      <c r="G355" s="130"/>
      <c r="H355" s="130"/>
      <c r="I355" s="130"/>
      <c r="J355" s="130"/>
      <c r="K355" s="130"/>
      <c r="L355" s="130"/>
      <c r="M355" s="130"/>
      <c r="N355" s="130"/>
      <c r="O355" s="130"/>
      <c r="P355" s="130"/>
    </row>
    <row r="356" spans="1:16" x14ac:dyDescent="0.3">
      <c r="A356" s="120"/>
      <c r="B356" s="16" t="s">
        <v>15</v>
      </c>
      <c r="C356" s="130"/>
      <c r="D356" s="130"/>
      <c r="E356" s="130"/>
      <c r="F356" s="130"/>
      <c r="G356" s="130"/>
      <c r="H356" s="130"/>
      <c r="I356" s="130"/>
      <c r="J356" s="130"/>
      <c r="K356" s="130"/>
      <c r="L356" s="130"/>
      <c r="M356" s="130"/>
      <c r="N356" s="130"/>
      <c r="O356" s="130"/>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v>0.05</v>
      </c>
      <c r="J382" s="130"/>
      <c r="K382" s="130"/>
      <c r="L382" s="130">
        <v>1.4999999999999999E-2</v>
      </c>
      <c r="M382" s="130">
        <v>0.05</v>
      </c>
      <c r="N382" s="130">
        <v>0.01</v>
      </c>
      <c r="O382" s="130">
        <v>0.125</v>
      </c>
      <c r="P382" s="130"/>
    </row>
    <row r="383" spans="1:16" x14ac:dyDescent="0.3">
      <c r="A383" s="120"/>
      <c r="B383" s="16" t="s">
        <v>14</v>
      </c>
      <c r="C383" s="130"/>
      <c r="D383" s="130"/>
      <c r="E383" s="130"/>
      <c r="F383" s="130"/>
      <c r="G383" s="130"/>
      <c r="H383" s="130"/>
      <c r="I383" s="130">
        <v>1360</v>
      </c>
      <c r="J383" s="130"/>
      <c r="K383" s="130"/>
      <c r="L383" s="130">
        <v>51</v>
      </c>
      <c r="M383" s="130">
        <v>321</v>
      </c>
      <c r="N383" s="130">
        <v>32</v>
      </c>
      <c r="O383" s="130">
        <v>1764</v>
      </c>
      <c r="P383" s="130"/>
    </row>
    <row r="384" spans="1:16" x14ac:dyDescent="0.3">
      <c r="A384" s="120"/>
      <c r="B384" s="16" t="s">
        <v>15</v>
      </c>
      <c r="C384" s="130"/>
      <c r="D384" s="130"/>
      <c r="E384" s="130"/>
      <c r="F384" s="130"/>
      <c r="G384" s="130"/>
      <c r="H384" s="130"/>
      <c r="I384" s="130">
        <v>27200</v>
      </c>
      <c r="J384" s="130"/>
      <c r="K384" s="130"/>
      <c r="L384" s="130">
        <v>3400</v>
      </c>
      <c r="M384" s="130">
        <v>6420</v>
      </c>
      <c r="N384" s="130">
        <v>3200</v>
      </c>
      <c r="O384" s="130">
        <v>14112</v>
      </c>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0"/>
      <c r="D389" s="10"/>
      <c r="E389" s="10"/>
      <c r="F389" s="10"/>
      <c r="G389" s="10"/>
      <c r="H389" s="10"/>
      <c r="I389" s="10"/>
      <c r="J389" s="10"/>
      <c r="K389" s="10"/>
      <c r="L389" s="10"/>
      <c r="M389" s="10"/>
      <c r="N389" s="10"/>
      <c r="O389" s="10"/>
      <c r="P389" s="10"/>
    </row>
    <row r="390" spans="1:16" x14ac:dyDescent="0.3">
      <c r="A390" s="12" t="s">
        <v>111</v>
      </c>
      <c r="B390" s="16" t="s">
        <v>12</v>
      </c>
      <c r="C390" s="11">
        <v>4617.8928999999998</v>
      </c>
      <c r="D390" s="11">
        <v>4670.6383000000005</v>
      </c>
      <c r="E390" s="11">
        <v>5283.5377000000017</v>
      </c>
      <c r="F390" s="11">
        <v>4836.0433000000012</v>
      </c>
      <c r="G390" s="11">
        <v>5035.9087000000018</v>
      </c>
      <c r="H390" s="11">
        <v>4327.5158000000001</v>
      </c>
      <c r="I390" s="11">
        <v>4904.2763999999997</v>
      </c>
      <c r="J390" s="11">
        <v>4651.5069999999996</v>
      </c>
      <c r="K390" s="11">
        <v>4011.2186999999994</v>
      </c>
      <c r="L390" s="11">
        <v>4752.1647500000008</v>
      </c>
      <c r="M390" s="11">
        <v>4791.4519000000009</v>
      </c>
      <c r="N390" s="11">
        <v>5047.6428999999998</v>
      </c>
      <c r="O390" s="11">
        <v>56929.798350000019</v>
      </c>
      <c r="P390" s="11">
        <v>58961.436050000004</v>
      </c>
    </row>
    <row r="391" spans="1:16" x14ac:dyDescent="0.3">
      <c r="A391" s="120"/>
      <c r="B391" s="16" t="s">
        <v>14</v>
      </c>
      <c r="C391" s="10">
        <v>17328880.899999999</v>
      </c>
      <c r="D391" s="10">
        <v>18000434.399999999</v>
      </c>
      <c r="E391" s="10">
        <v>20937118.800000001</v>
      </c>
      <c r="F391" s="10">
        <v>21908116.460000001</v>
      </c>
      <c r="G391" s="10">
        <v>21538228.699999999</v>
      </c>
      <c r="H391" s="10">
        <v>21917473.899999999</v>
      </c>
      <c r="I391" s="10">
        <v>24011267.719999999</v>
      </c>
      <c r="J391" s="10">
        <v>22044793.899999999</v>
      </c>
      <c r="K391" s="10">
        <v>24015023.149999999</v>
      </c>
      <c r="L391" s="10">
        <v>28542950.300000001</v>
      </c>
      <c r="M391" s="10">
        <v>20489499.600000001</v>
      </c>
      <c r="N391" s="10">
        <v>24791529.800000001</v>
      </c>
      <c r="O391" s="10">
        <v>265525317.63</v>
      </c>
      <c r="P391" s="10">
        <v>283211637.31</v>
      </c>
    </row>
    <row r="392" spans="1:16" x14ac:dyDescent="0.3">
      <c r="A392" s="120"/>
      <c r="B392" s="16" t="s">
        <v>15</v>
      </c>
      <c r="C392" s="10">
        <v>3752.5514937776061</v>
      </c>
      <c r="D392" s="10">
        <v>3853.9559785650713</v>
      </c>
      <c r="E392" s="10">
        <v>3962.708319465572</v>
      </c>
      <c r="F392" s="10">
        <v>4530.1737600240249</v>
      </c>
      <c r="G392" s="10">
        <v>4276.9299411643406</v>
      </c>
      <c r="H392" s="10">
        <v>5064.677961429973</v>
      </c>
      <c r="I392" s="10">
        <v>4895.985821680034</v>
      </c>
      <c r="J392" s="10">
        <v>4739.2799580867022</v>
      </c>
      <c r="K392" s="10">
        <v>5986.9642984063676</v>
      </c>
      <c r="L392" s="10">
        <v>6006.3048740050508</v>
      </c>
      <c r="M392" s="10">
        <v>4276.2611474822479</v>
      </c>
      <c r="N392" s="10">
        <v>4911.5062794953265</v>
      </c>
      <c r="O392" s="10">
        <v>4664.0832275141884</v>
      </c>
      <c r="P392" s="10">
        <v>4803.3368296836115</v>
      </c>
    </row>
    <row r="393" spans="1:16" x14ac:dyDescent="0.3">
      <c r="A393" s="120"/>
      <c r="B393" s="16"/>
      <c r="C393" s="10"/>
      <c r="D393" s="10"/>
      <c r="E393" s="10"/>
      <c r="F393" s="10"/>
      <c r="G393" s="130"/>
      <c r="H393" s="130"/>
      <c r="I393" s="130"/>
      <c r="J393" s="130"/>
      <c r="K393" s="130"/>
      <c r="L393" s="10"/>
      <c r="M393" s="10"/>
      <c r="N393" s="10"/>
      <c r="O393" s="10"/>
      <c r="P393" s="10"/>
    </row>
    <row r="394" spans="1:16" x14ac:dyDescent="0.3">
      <c r="A394" s="121" t="s">
        <v>112</v>
      </c>
      <c r="B394" s="16" t="s">
        <v>12</v>
      </c>
      <c r="C394" s="11">
        <v>182.4</v>
      </c>
      <c r="D394" s="11">
        <v>95.582000000000008</v>
      </c>
      <c r="E394" s="11">
        <v>5.4160000000000004</v>
      </c>
      <c r="F394" s="11">
        <v>5.5279999999999996</v>
      </c>
      <c r="G394" s="130"/>
      <c r="H394" s="130"/>
      <c r="I394" s="130"/>
      <c r="J394" s="130"/>
      <c r="K394" s="130"/>
      <c r="L394" s="11">
        <v>54.711000000000006</v>
      </c>
      <c r="M394" s="11">
        <v>519.76099999999997</v>
      </c>
      <c r="N394" s="11">
        <v>297.84899999999999</v>
      </c>
      <c r="O394" s="11">
        <v>1161.2470000000001</v>
      </c>
      <c r="P394" s="11">
        <v>1616.2179999999998</v>
      </c>
    </row>
    <row r="395" spans="1:16" x14ac:dyDescent="0.3">
      <c r="A395" s="120"/>
      <c r="B395" s="16" t="s">
        <v>14</v>
      </c>
      <c r="C395" s="10">
        <v>403506.66</v>
      </c>
      <c r="D395" s="10">
        <v>167154</v>
      </c>
      <c r="E395" s="10">
        <v>10930.5</v>
      </c>
      <c r="F395" s="10">
        <v>20815</v>
      </c>
      <c r="G395" s="130"/>
      <c r="H395" s="130"/>
      <c r="I395" s="130"/>
      <c r="J395" s="130"/>
      <c r="K395" s="130"/>
      <c r="L395" s="10">
        <v>282133.40000000002</v>
      </c>
      <c r="M395" s="10">
        <v>1581358.6</v>
      </c>
      <c r="N395" s="10">
        <v>1155371.0499999998</v>
      </c>
      <c r="O395" s="10">
        <v>3621269.21</v>
      </c>
      <c r="P395" s="10">
        <v>3626697.78</v>
      </c>
    </row>
    <row r="396" spans="1:16" x14ac:dyDescent="0.3">
      <c r="A396" s="120"/>
      <c r="B396" s="16" t="s">
        <v>15</v>
      </c>
      <c r="C396" s="130">
        <v>2212.2075657894734</v>
      </c>
      <c r="D396" s="130">
        <v>1748.8020757046304</v>
      </c>
      <c r="E396" s="130">
        <v>2018.1868537666173</v>
      </c>
      <c r="F396" s="130">
        <v>3765.3762662807526</v>
      </c>
      <c r="G396" s="130"/>
      <c r="H396" s="130"/>
      <c r="I396" s="130"/>
      <c r="J396" s="130"/>
      <c r="K396" s="130"/>
      <c r="L396" s="130">
        <v>5156.7947944654643</v>
      </c>
      <c r="M396" s="130">
        <v>3042.4725979825344</v>
      </c>
      <c r="N396" s="130">
        <v>3879.0496191022958</v>
      </c>
      <c r="O396" s="130">
        <v>3118.4314878746727</v>
      </c>
      <c r="P396" s="130">
        <v>2243.940965884553</v>
      </c>
    </row>
    <row r="397" spans="1:16" x14ac:dyDescent="0.3">
      <c r="A397" s="120"/>
      <c r="B397" s="6"/>
      <c r="C397" s="10"/>
      <c r="D397" s="10"/>
      <c r="E397" s="130"/>
      <c r="F397" s="130"/>
      <c r="G397" s="130"/>
      <c r="H397" s="130"/>
      <c r="I397" s="130"/>
      <c r="J397" s="130"/>
      <c r="K397" s="10"/>
      <c r="L397" s="10"/>
      <c r="M397" s="10"/>
      <c r="N397" s="10"/>
      <c r="O397" s="10"/>
      <c r="P397" s="10"/>
    </row>
    <row r="398" spans="1:16" x14ac:dyDescent="0.3">
      <c r="A398" s="121" t="s">
        <v>113</v>
      </c>
      <c r="B398" s="16" t="s">
        <v>12</v>
      </c>
      <c r="C398" s="11">
        <v>303.072</v>
      </c>
      <c r="D398" s="11">
        <v>6.0949999999999998</v>
      </c>
      <c r="E398" s="130">
        <v>2.3E-2</v>
      </c>
      <c r="F398" s="130"/>
      <c r="G398" s="130"/>
      <c r="H398" s="130"/>
      <c r="I398" s="130"/>
      <c r="J398" s="130"/>
      <c r="K398" s="11"/>
      <c r="L398" s="11"/>
      <c r="M398" s="11">
        <v>21.548999999999999</v>
      </c>
      <c r="N398" s="11">
        <v>21.988000000000003</v>
      </c>
      <c r="O398" s="11">
        <v>352.72700000000003</v>
      </c>
      <c r="P398" s="11">
        <v>57.498999999999995</v>
      </c>
    </row>
    <row r="399" spans="1:16" x14ac:dyDescent="0.3">
      <c r="A399" s="120"/>
      <c r="B399" s="16" t="s">
        <v>14</v>
      </c>
      <c r="C399" s="10">
        <v>60745.99</v>
      </c>
      <c r="D399" s="10">
        <v>22462</v>
      </c>
      <c r="E399" s="130">
        <v>15</v>
      </c>
      <c r="F399" s="130"/>
      <c r="G399" s="130"/>
      <c r="H399" s="130"/>
      <c r="I399" s="130"/>
      <c r="J399" s="130"/>
      <c r="K399" s="10"/>
      <c r="L399" s="10"/>
      <c r="M399" s="10">
        <v>112344.6</v>
      </c>
      <c r="N399" s="10">
        <v>74435</v>
      </c>
      <c r="O399" s="10">
        <v>270002.59000000003</v>
      </c>
      <c r="P399" s="10">
        <v>451117.3</v>
      </c>
    </row>
    <row r="400" spans="1:16" x14ac:dyDescent="0.3">
      <c r="A400" s="120"/>
      <c r="B400" s="16" t="s">
        <v>15</v>
      </c>
      <c r="C400" s="130">
        <v>200.43418725583359</v>
      </c>
      <c r="D400" s="130">
        <v>3685.3158326497128</v>
      </c>
      <c r="E400" s="130">
        <v>652.17391304347836</v>
      </c>
      <c r="F400" s="130"/>
      <c r="G400" s="130"/>
      <c r="H400" s="130"/>
      <c r="I400" s="130"/>
      <c r="J400" s="130"/>
      <c r="K400" s="130"/>
      <c r="L400" s="130"/>
      <c r="M400" s="130">
        <v>5213.4484198802729</v>
      </c>
      <c r="N400" s="130">
        <v>3385.2555939603417</v>
      </c>
      <c r="O400" s="130">
        <v>765.47185216895775</v>
      </c>
      <c r="P400" s="130">
        <v>7845.654707038384</v>
      </c>
    </row>
    <row r="401" spans="1:16" x14ac:dyDescent="0.3">
      <c r="A401" s="120"/>
      <c r="B401" s="6"/>
      <c r="C401" s="10"/>
      <c r="D401" s="130"/>
      <c r="E401" s="130"/>
      <c r="F401" s="130"/>
      <c r="G401" s="130"/>
      <c r="H401" s="130"/>
      <c r="I401" s="130"/>
      <c r="J401" s="130"/>
      <c r="K401" s="130"/>
      <c r="L401" s="130"/>
      <c r="M401" s="130"/>
      <c r="N401" s="130"/>
      <c r="O401" s="10"/>
      <c r="P401" s="10"/>
    </row>
    <row r="402" spans="1:16" x14ac:dyDescent="0.3">
      <c r="A402" s="121" t="s">
        <v>114</v>
      </c>
      <c r="B402" s="16" t="s">
        <v>12</v>
      </c>
      <c r="C402" s="11"/>
      <c r="D402" s="130"/>
      <c r="E402" s="130"/>
      <c r="F402" s="130"/>
      <c r="G402" s="130"/>
      <c r="H402" s="130"/>
      <c r="I402" s="130"/>
      <c r="J402" s="130"/>
      <c r="K402" s="130"/>
      <c r="L402" s="130"/>
      <c r="M402" s="130"/>
      <c r="N402" s="130"/>
      <c r="O402" s="11"/>
      <c r="P402" s="11">
        <v>2.9750000000000001</v>
      </c>
    </row>
    <row r="403" spans="1:16" x14ac:dyDescent="0.3">
      <c r="A403" s="120"/>
      <c r="B403" s="16" t="s">
        <v>14</v>
      </c>
      <c r="C403" s="10"/>
      <c r="D403" s="130"/>
      <c r="E403" s="130"/>
      <c r="F403" s="130"/>
      <c r="G403" s="130"/>
      <c r="H403" s="130"/>
      <c r="I403" s="130"/>
      <c r="J403" s="130"/>
      <c r="K403" s="130"/>
      <c r="L403" s="130"/>
      <c r="M403" s="130"/>
      <c r="N403" s="130"/>
      <c r="O403" s="10"/>
      <c r="P403" s="10">
        <v>13289</v>
      </c>
    </row>
    <row r="404" spans="1:16" x14ac:dyDescent="0.3">
      <c r="A404" s="120"/>
      <c r="B404" s="16" t="s">
        <v>15</v>
      </c>
      <c r="C404" s="130"/>
      <c r="D404" s="130"/>
      <c r="E404" s="130"/>
      <c r="F404" s="130"/>
      <c r="G404" s="130"/>
      <c r="H404" s="130"/>
      <c r="I404" s="130"/>
      <c r="J404" s="130"/>
      <c r="K404" s="130"/>
      <c r="L404" s="130"/>
      <c r="M404" s="130"/>
      <c r="N404" s="130"/>
      <c r="O404" s="130"/>
      <c r="P404" s="130">
        <v>4466.8907563025205</v>
      </c>
    </row>
    <row r="405" spans="1:16" x14ac:dyDescent="0.3">
      <c r="A405" s="120"/>
      <c r="B405" s="6"/>
      <c r="C405" s="10"/>
      <c r="D405" s="10"/>
      <c r="E405" s="10"/>
      <c r="F405" s="10"/>
      <c r="G405" s="10"/>
      <c r="H405" s="10"/>
      <c r="I405" s="10"/>
      <c r="J405" s="10"/>
      <c r="K405" s="10"/>
      <c r="L405" s="10"/>
      <c r="M405" s="10"/>
      <c r="N405" s="10"/>
      <c r="O405" s="10"/>
      <c r="P405" s="10"/>
    </row>
    <row r="406" spans="1:16" x14ac:dyDescent="0.3">
      <c r="A406" s="121" t="s">
        <v>115</v>
      </c>
      <c r="B406" s="16" t="s">
        <v>12</v>
      </c>
      <c r="C406" s="11">
        <v>251.19810000000001</v>
      </c>
      <c r="D406" s="11">
        <v>272.76519999999999</v>
      </c>
      <c r="E406" s="11">
        <v>419.77209999999997</v>
      </c>
      <c r="F406" s="11">
        <v>346.83810000000011</v>
      </c>
      <c r="G406" s="11">
        <v>374.74889999999994</v>
      </c>
      <c r="H406" s="11">
        <v>318.04509999999993</v>
      </c>
      <c r="I406" s="11">
        <v>307.08249999999987</v>
      </c>
      <c r="J406" s="11">
        <v>347.08359999999993</v>
      </c>
      <c r="K406" s="11">
        <v>377.28440000000012</v>
      </c>
      <c r="L406" s="11">
        <v>394.57069999999993</v>
      </c>
      <c r="M406" s="11">
        <v>361.08200000000011</v>
      </c>
      <c r="N406" s="11">
        <v>245.66099999999997</v>
      </c>
      <c r="O406" s="11">
        <v>4016.1317000000004</v>
      </c>
      <c r="P406" s="11">
        <v>4895.8026000000009</v>
      </c>
    </row>
    <row r="407" spans="1:16" x14ac:dyDescent="0.3">
      <c r="A407" s="120"/>
      <c r="B407" s="16" t="s">
        <v>14</v>
      </c>
      <c r="C407" s="10">
        <v>1738500</v>
      </c>
      <c r="D407" s="10">
        <v>2132188</v>
      </c>
      <c r="E407" s="10">
        <v>3146104.85</v>
      </c>
      <c r="F407" s="10">
        <v>2353862</v>
      </c>
      <c r="G407" s="10">
        <v>2251971</v>
      </c>
      <c r="H407" s="10">
        <v>1897100</v>
      </c>
      <c r="I407" s="10">
        <v>1828279</v>
      </c>
      <c r="J407" s="10">
        <v>2236465</v>
      </c>
      <c r="K407" s="10">
        <v>2448885</v>
      </c>
      <c r="L407" s="10">
        <v>2705647</v>
      </c>
      <c r="M407" s="10">
        <v>2688960.5</v>
      </c>
      <c r="N407" s="10">
        <v>1929950</v>
      </c>
      <c r="O407" s="10">
        <v>27357912.350000001</v>
      </c>
      <c r="P407" s="10">
        <v>28848658.600000001</v>
      </c>
    </row>
    <row r="408" spans="1:16" x14ac:dyDescent="0.3">
      <c r="A408" s="120"/>
      <c r="B408" s="16" t="s">
        <v>15</v>
      </c>
      <c r="C408" s="130">
        <v>6920.8326018389462</v>
      </c>
      <c r="D408" s="130">
        <v>7816.9355914904099</v>
      </c>
      <c r="E408" s="130">
        <v>7494.7926505834957</v>
      </c>
      <c r="F408" s="130">
        <v>6786.6304192071148</v>
      </c>
      <c r="G408" s="130">
        <v>6009.2798137632963</v>
      </c>
      <c r="H408" s="130">
        <v>5964.8773082811222</v>
      </c>
      <c r="I408" s="130">
        <v>5953.7062515773468</v>
      </c>
      <c r="J408" s="130">
        <v>6443.5916879967835</v>
      </c>
      <c r="K408" s="130">
        <v>6490.8196575315578</v>
      </c>
      <c r="L408" s="130">
        <v>6857.1918796808795</v>
      </c>
      <c r="M408" s="130">
        <v>7446.95249278557</v>
      </c>
      <c r="N408" s="130">
        <v>7856.1513630572217</v>
      </c>
      <c r="O408" s="130">
        <v>6812.0057790933488</v>
      </c>
      <c r="P408" s="130">
        <v>5892.5289593988109</v>
      </c>
    </row>
    <row r="409" spans="1:16" x14ac:dyDescent="0.3">
      <c r="A409" s="120"/>
      <c r="B409" s="6"/>
      <c r="C409" s="10"/>
      <c r="D409" s="10"/>
      <c r="E409" s="10"/>
      <c r="F409" s="10"/>
      <c r="G409" s="10"/>
      <c r="H409" s="10"/>
      <c r="I409" s="10"/>
      <c r="J409" s="10"/>
      <c r="K409" s="10"/>
      <c r="L409" s="10"/>
      <c r="M409" s="10"/>
      <c r="N409" s="10"/>
      <c r="O409" s="10"/>
      <c r="P409" s="10"/>
    </row>
    <row r="410" spans="1:16" x14ac:dyDescent="0.3">
      <c r="A410" s="121" t="s">
        <v>116</v>
      </c>
      <c r="B410" s="16" t="s">
        <v>12</v>
      </c>
      <c r="C410" s="11">
        <v>76.160499999999999</v>
      </c>
      <c r="D410" s="11">
        <v>99.826499999999996</v>
      </c>
      <c r="E410" s="11">
        <v>153.12200000000001</v>
      </c>
      <c r="F410" s="11">
        <v>145.43049999999999</v>
      </c>
      <c r="G410" s="11">
        <v>143.26</v>
      </c>
      <c r="H410" s="11">
        <v>134.59649999999999</v>
      </c>
      <c r="I410" s="11">
        <v>129.79399999999998</v>
      </c>
      <c r="J410" s="11">
        <v>125.476</v>
      </c>
      <c r="K410" s="11">
        <v>166.4675</v>
      </c>
      <c r="L410" s="11">
        <v>169.82900000000001</v>
      </c>
      <c r="M410" s="11">
        <v>98.815499999999986</v>
      </c>
      <c r="N410" s="11">
        <v>67.606499999999997</v>
      </c>
      <c r="O410" s="11">
        <v>1510.3845000000001</v>
      </c>
      <c r="P410" s="11">
        <v>1681.5144999999998</v>
      </c>
    </row>
    <row r="411" spans="1:16" x14ac:dyDescent="0.3">
      <c r="A411" s="120"/>
      <c r="B411" s="16" t="s">
        <v>14</v>
      </c>
      <c r="C411" s="10">
        <v>468221.1</v>
      </c>
      <c r="D411" s="10">
        <v>556388</v>
      </c>
      <c r="E411" s="10">
        <v>778177</v>
      </c>
      <c r="F411" s="10">
        <v>782817</v>
      </c>
      <c r="G411" s="10">
        <v>774835</v>
      </c>
      <c r="H411" s="10">
        <v>707210</v>
      </c>
      <c r="I411" s="10">
        <v>706204</v>
      </c>
      <c r="J411" s="10">
        <v>748291</v>
      </c>
      <c r="K411" s="10">
        <v>860988</v>
      </c>
      <c r="L411" s="10">
        <v>798172</v>
      </c>
      <c r="M411" s="10">
        <v>679482</v>
      </c>
      <c r="N411" s="10">
        <v>499506</v>
      </c>
      <c r="O411" s="10">
        <v>8360291.0999999996</v>
      </c>
      <c r="P411" s="10">
        <v>8977362.5999999996</v>
      </c>
    </row>
    <row r="412" spans="1:16" x14ac:dyDescent="0.3">
      <c r="A412" s="120"/>
      <c r="B412" s="16" t="s">
        <v>15</v>
      </c>
      <c r="C412" s="130">
        <v>6147.8207207148052</v>
      </c>
      <c r="D412" s="130">
        <v>5573.5501094398787</v>
      </c>
      <c r="E412" s="130">
        <v>5082.0718120191741</v>
      </c>
      <c r="F412" s="130">
        <v>5382.7567119689475</v>
      </c>
      <c r="G412" s="130">
        <v>5408.5927683931313</v>
      </c>
      <c r="H412" s="130">
        <v>5254.2971028221391</v>
      </c>
      <c r="I412" s="130">
        <v>5440.9602909225387</v>
      </c>
      <c r="J412" s="130">
        <v>5963.6185405974047</v>
      </c>
      <c r="K412" s="130">
        <v>5172.1086698604831</v>
      </c>
      <c r="L412" s="130">
        <v>4699.8569148967481</v>
      </c>
      <c r="M412" s="130">
        <v>6876.2694111753735</v>
      </c>
      <c r="N412" s="130">
        <v>7388.4315857203082</v>
      </c>
      <c r="O412" s="130">
        <v>5535.2071608256038</v>
      </c>
      <c r="P412" s="130">
        <v>5338.8552997907545</v>
      </c>
    </row>
    <row r="413" spans="1:16" x14ac:dyDescent="0.3">
      <c r="A413" s="120"/>
      <c r="B413" s="6"/>
      <c r="C413" s="10"/>
      <c r="D413" s="130"/>
      <c r="E413" s="130"/>
      <c r="F413" s="130"/>
      <c r="G413" s="130"/>
      <c r="H413" s="130"/>
      <c r="I413" s="130"/>
      <c r="J413" s="130"/>
      <c r="K413" s="130"/>
      <c r="L413" s="130"/>
      <c r="M413" s="130"/>
      <c r="N413" s="130"/>
      <c r="O413" s="10"/>
      <c r="P413" s="130"/>
    </row>
    <row r="414" spans="1:16" x14ac:dyDescent="0.3">
      <c r="A414" s="121" t="s">
        <v>117</v>
      </c>
      <c r="B414" s="16" t="s">
        <v>12</v>
      </c>
      <c r="C414" s="11"/>
      <c r="D414" s="130"/>
      <c r="E414" s="130"/>
      <c r="F414" s="130"/>
      <c r="G414" s="130"/>
      <c r="H414" s="130"/>
      <c r="I414" s="130"/>
      <c r="J414" s="130"/>
      <c r="K414" s="130"/>
      <c r="L414" s="130"/>
      <c r="M414" s="130"/>
      <c r="N414" s="130"/>
      <c r="O414" s="11"/>
      <c r="P414" s="130">
        <v>3.2000000000000001E-2</v>
      </c>
    </row>
    <row r="415" spans="1:16" x14ac:dyDescent="0.3">
      <c r="A415" s="120"/>
      <c r="B415" s="16" t="s">
        <v>14</v>
      </c>
      <c r="C415" s="10"/>
      <c r="D415" s="130"/>
      <c r="E415" s="130"/>
      <c r="F415" s="130"/>
      <c r="G415" s="130"/>
      <c r="H415" s="130"/>
      <c r="I415" s="130"/>
      <c r="J415" s="130"/>
      <c r="K415" s="130"/>
      <c r="L415" s="130"/>
      <c r="M415" s="130"/>
      <c r="N415" s="130"/>
      <c r="O415" s="10"/>
      <c r="P415" s="130">
        <v>120</v>
      </c>
    </row>
    <row r="416" spans="1:16" x14ac:dyDescent="0.3">
      <c r="A416" s="120"/>
      <c r="B416" s="16" t="s">
        <v>15</v>
      </c>
      <c r="C416" s="130"/>
      <c r="D416" s="130"/>
      <c r="E416" s="130"/>
      <c r="F416" s="130"/>
      <c r="G416" s="130"/>
      <c r="H416" s="130"/>
      <c r="I416" s="130"/>
      <c r="J416" s="130"/>
      <c r="K416" s="130"/>
      <c r="L416" s="130"/>
      <c r="M416" s="130"/>
      <c r="N416" s="130"/>
      <c r="O416" s="130"/>
      <c r="P416" s="130">
        <v>3750</v>
      </c>
    </row>
    <row r="417" spans="1:16" x14ac:dyDescent="0.3">
      <c r="A417" s="120"/>
      <c r="B417" s="6"/>
      <c r="C417" s="10"/>
      <c r="D417" s="10"/>
      <c r="E417" s="10"/>
      <c r="F417" s="10"/>
      <c r="G417" s="10"/>
      <c r="H417" s="130"/>
      <c r="I417" s="130"/>
      <c r="J417" s="130"/>
      <c r="K417" s="130"/>
      <c r="L417" s="10"/>
      <c r="M417" s="10"/>
      <c r="N417" s="10"/>
      <c r="O417" s="10"/>
      <c r="P417" s="10"/>
    </row>
    <row r="418" spans="1:16" x14ac:dyDescent="0.3">
      <c r="A418" s="121" t="s">
        <v>118</v>
      </c>
      <c r="B418" s="16" t="s">
        <v>12</v>
      </c>
      <c r="C418" s="11">
        <v>89.834000000000003</v>
      </c>
      <c r="D418" s="11">
        <v>64.37</v>
      </c>
      <c r="E418" s="11">
        <v>55.126499999999993</v>
      </c>
      <c r="F418" s="11">
        <v>33.500999999999998</v>
      </c>
      <c r="G418" s="11">
        <v>0.995</v>
      </c>
      <c r="H418" s="130"/>
      <c r="I418" s="130"/>
      <c r="J418" s="130"/>
      <c r="K418" s="130">
        <v>0.1</v>
      </c>
      <c r="L418" s="11">
        <v>1.6155000000000002</v>
      </c>
      <c r="M418" s="11">
        <v>24.145599999999998</v>
      </c>
      <c r="N418" s="11">
        <v>22.779499999999999</v>
      </c>
      <c r="O418" s="11">
        <v>292.46710000000002</v>
      </c>
      <c r="P418" s="11">
        <v>251.08500000000001</v>
      </c>
    </row>
    <row r="419" spans="1:16" x14ac:dyDescent="0.3">
      <c r="A419" s="120"/>
      <c r="B419" s="16" t="s">
        <v>14</v>
      </c>
      <c r="C419" s="10">
        <v>703161</v>
      </c>
      <c r="D419" s="10">
        <v>628807.5</v>
      </c>
      <c r="E419" s="10">
        <v>609114</v>
      </c>
      <c r="F419" s="10">
        <v>268337.82</v>
      </c>
      <c r="G419" s="10">
        <v>1240</v>
      </c>
      <c r="H419" s="130"/>
      <c r="I419" s="130"/>
      <c r="J419" s="130"/>
      <c r="K419" s="130">
        <v>350</v>
      </c>
      <c r="L419" s="10">
        <v>38015</v>
      </c>
      <c r="M419" s="10">
        <v>274999</v>
      </c>
      <c r="N419" s="10">
        <v>326067</v>
      </c>
      <c r="O419" s="10">
        <v>2850091.32</v>
      </c>
      <c r="P419" s="10">
        <v>2962048.34</v>
      </c>
    </row>
    <row r="420" spans="1:16" x14ac:dyDescent="0.3">
      <c r="A420" s="120"/>
      <c r="B420" s="16" t="s">
        <v>15</v>
      </c>
      <c r="C420" s="130">
        <v>7827.3370884075075</v>
      </c>
      <c r="D420" s="130">
        <v>9768.6422246388065</v>
      </c>
      <c r="E420" s="130">
        <v>11049.386411254118</v>
      </c>
      <c r="F420" s="130">
        <v>8009.8450792513659</v>
      </c>
      <c r="G420" s="130">
        <v>1246.2311557788944</v>
      </c>
      <c r="H420" s="130"/>
      <c r="I420" s="130"/>
      <c r="J420" s="130"/>
      <c r="K420" s="130">
        <v>3500</v>
      </c>
      <c r="L420" s="130">
        <v>23531.414422779326</v>
      </c>
      <c r="M420" s="130">
        <v>11389.197203631304</v>
      </c>
      <c r="N420" s="130">
        <v>14314.054303211224</v>
      </c>
      <c r="O420" s="130">
        <v>9744.998052772431</v>
      </c>
      <c r="P420" s="130">
        <v>11796.9944042854</v>
      </c>
    </row>
    <row r="421" spans="1:16" x14ac:dyDescent="0.3">
      <c r="A421" s="120"/>
      <c r="B421" s="6"/>
      <c r="C421" s="10"/>
      <c r="D421" s="10"/>
      <c r="E421" s="10"/>
      <c r="F421" s="130"/>
      <c r="G421" s="130"/>
      <c r="H421" s="130"/>
      <c r="I421" s="130"/>
      <c r="J421" s="130"/>
      <c r="K421" s="10"/>
      <c r="L421" s="10"/>
      <c r="M421" s="10"/>
      <c r="N421" s="10"/>
      <c r="O421" s="10"/>
      <c r="P421" s="10"/>
    </row>
    <row r="422" spans="1:16" x14ac:dyDescent="0.3">
      <c r="A422" s="121" t="s">
        <v>119</v>
      </c>
      <c r="B422" s="16" t="s">
        <v>12</v>
      </c>
      <c r="C422" s="11">
        <v>19.5945</v>
      </c>
      <c r="D422" s="11">
        <v>19.564499999999999</v>
      </c>
      <c r="E422" s="11">
        <v>49.5105</v>
      </c>
      <c r="F422" s="130">
        <v>1.0205</v>
      </c>
      <c r="G422" s="130">
        <v>0.18</v>
      </c>
      <c r="H422" s="130"/>
      <c r="I422" s="130"/>
      <c r="J422" s="130"/>
      <c r="K422" s="11"/>
      <c r="L422" s="11">
        <v>6.43</v>
      </c>
      <c r="M422" s="11">
        <v>12.483499999999999</v>
      </c>
      <c r="N422" s="11">
        <v>26.294</v>
      </c>
      <c r="O422" s="11">
        <v>135.07749999999999</v>
      </c>
      <c r="P422" s="11">
        <v>120.77</v>
      </c>
    </row>
    <row r="423" spans="1:16" x14ac:dyDescent="0.3">
      <c r="A423" s="120"/>
      <c r="B423" s="16" t="s">
        <v>14</v>
      </c>
      <c r="C423" s="10">
        <v>451596</v>
      </c>
      <c r="D423" s="10">
        <v>451057.8</v>
      </c>
      <c r="E423" s="10">
        <v>821994</v>
      </c>
      <c r="F423" s="130">
        <v>28405</v>
      </c>
      <c r="G423" s="130">
        <v>200</v>
      </c>
      <c r="H423" s="130"/>
      <c r="I423" s="130"/>
      <c r="J423" s="130"/>
      <c r="K423" s="10"/>
      <c r="L423" s="10">
        <v>101295</v>
      </c>
      <c r="M423" s="10">
        <v>293475</v>
      </c>
      <c r="N423" s="10">
        <v>575078.19999999995</v>
      </c>
      <c r="O423" s="10">
        <v>2723101</v>
      </c>
      <c r="P423" s="10">
        <v>2202302</v>
      </c>
    </row>
    <row r="424" spans="1:16" x14ac:dyDescent="0.3">
      <c r="A424" s="120"/>
      <c r="B424" s="16" t="s">
        <v>15</v>
      </c>
      <c r="C424" s="130">
        <v>23047.079537625355</v>
      </c>
      <c r="D424" s="130">
        <v>23054.910680058267</v>
      </c>
      <c r="E424" s="130">
        <v>16602.417668979309</v>
      </c>
      <c r="F424" s="130">
        <v>27834.394904458597</v>
      </c>
      <c r="G424" s="130">
        <v>1111.1111111111111</v>
      </c>
      <c r="H424" s="130"/>
      <c r="I424" s="130"/>
      <c r="J424" s="130"/>
      <c r="K424" s="130"/>
      <c r="L424" s="130">
        <v>15753.499222395025</v>
      </c>
      <c r="M424" s="130">
        <v>23509.031922137227</v>
      </c>
      <c r="N424" s="130">
        <v>21871.080854947893</v>
      </c>
      <c r="O424" s="130">
        <v>20159.545446132775</v>
      </c>
      <c r="P424" s="130">
        <v>18235.505506334353</v>
      </c>
    </row>
    <row r="425" spans="1:16" x14ac:dyDescent="0.3">
      <c r="A425" s="120"/>
      <c r="B425" s="6"/>
      <c r="C425" s="10"/>
      <c r="D425" s="10"/>
      <c r="E425" s="10"/>
      <c r="F425" s="10"/>
      <c r="G425" s="10"/>
      <c r="H425" s="130"/>
      <c r="I425" s="130"/>
      <c r="J425" s="130"/>
      <c r="K425" s="10"/>
      <c r="L425" s="10"/>
      <c r="M425" s="10"/>
      <c r="N425" s="10"/>
      <c r="O425" s="10"/>
      <c r="P425" s="10"/>
    </row>
    <row r="426" spans="1:16" x14ac:dyDescent="0.3">
      <c r="A426" s="121" t="s">
        <v>120</v>
      </c>
      <c r="B426" s="16" t="s">
        <v>12</v>
      </c>
      <c r="C426" s="11">
        <v>29.489699999999992</v>
      </c>
      <c r="D426" s="11">
        <v>27.120999999999999</v>
      </c>
      <c r="E426" s="11">
        <v>57.312700000000007</v>
      </c>
      <c r="F426" s="11">
        <v>36.4619</v>
      </c>
      <c r="G426" s="11">
        <v>22.985199999999995</v>
      </c>
      <c r="H426" s="130">
        <v>6.8000000000000005E-2</v>
      </c>
      <c r="I426" s="130"/>
      <c r="J426" s="130">
        <v>0.23749999999999999</v>
      </c>
      <c r="K426" s="11">
        <v>0.89150000000000007</v>
      </c>
      <c r="L426" s="11"/>
      <c r="M426" s="11">
        <v>0.105</v>
      </c>
      <c r="N426" s="11">
        <v>10.670900000000003</v>
      </c>
      <c r="O426" s="11">
        <v>185.3434</v>
      </c>
      <c r="P426" s="11">
        <v>143.77360000000002</v>
      </c>
    </row>
    <row r="427" spans="1:16" x14ac:dyDescent="0.3">
      <c r="A427" s="120"/>
      <c r="B427" s="16" t="s">
        <v>14</v>
      </c>
      <c r="C427" s="10">
        <v>351927.5</v>
      </c>
      <c r="D427" s="10">
        <v>292200</v>
      </c>
      <c r="E427" s="10">
        <v>527847</v>
      </c>
      <c r="F427" s="10">
        <v>318107</v>
      </c>
      <c r="G427" s="10">
        <v>184537</v>
      </c>
      <c r="H427" s="130">
        <v>4380</v>
      </c>
      <c r="I427" s="130"/>
      <c r="J427" s="130">
        <v>26759</v>
      </c>
      <c r="K427" s="10">
        <v>27690</v>
      </c>
      <c r="L427" s="10"/>
      <c r="M427" s="10">
        <v>12960</v>
      </c>
      <c r="N427" s="10">
        <v>166237.70000000001</v>
      </c>
      <c r="O427" s="10">
        <v>1912645.2</v>
      </c>
      <c r="P427" s="10">
        <v>1567948.4</v>
      </c>
    </row>
    <row r="428" spans="1:16" x14ac:dyDescent="0.3">
      <c r="A428" s="120"/>
      <c r="B428" s="16" t="s">
        <v>15</v>
      </c>
      <c r="C428" s="130">
        <v>11933.912518608195</v>
      </c>
      <c r="D428" s="130">
        <v>10773.939014048156</v>
      </c>
      <c r="E428" s="130">
        <v>9209.9482313693115</v>
      </c>
      <c r="F428" s="130">
        <v>8724.3670790606084</v>
      </c>
      <c r="G428" s="130">
        <v>8028.5140003132474</v>
      </c>
      <c r="H428" s="130">
        <v>64411.76470588235</v>
      </c>
      <c r="I428" s="130"/>
      <c r="J428" s="130">
        <v>112669.47368421053</v>
      </c>
      <c r="K428" s="130">
        <v>31060.011217049916</v>
      </c>
      <c r="L428" s="130"/>
      <c r="M428" s="130">
        <v>123428.57142857143</v>
      </c>
      <c r="N428" s="130">
        <v>15578.601617483058</v>
      </c>
      <c r="O428" s="130">
        <v>10319.46753971277</v>
      </c>
      <c r="P428" s="130">
        <v>10905.676702816092</v>
      </c>
    </row>
    <row r="429" spans="1:16" x14ac:dyDescent="0.3">
      <c r="A429" s="120"/>
      <c r="B429" s="6"/>
      <c r="C429" s="130"/>
      <c r="D429" s="130"/>
      <c r="E429" s="130"/>
      <c r="F429" s="130"/>
      <c r="G429" s="130"/>
      <c r="H429" s="130"/>
      <c r="I429" s="130"/>
      <c r="J429" s="130"/>
      <c r="K429" s="130"/>
      <c r="L429" s="130"/>
      <c r="M429" s="130"/>
      <c r="N429" s="130"/>
      <c r="O429" s="130"/>
      <c r="P429" s="10"/>
    </row>
    <row r="430" spans="1:16" x14ac:dyDescent="0.3">
      <c r="A430" s="121" t="s">
        <v>121</v>
      </c>
      <c r="B430" s="16" t="s">
        <v>12</v>
      </c>
      <c r="C430" s="130"/>
      <c r="D430" s="130">
        <v>4.0999999999999995E-2</v>
      </c>
      <c r="E430" s="130">
        <v>7.400000000000001E-2</v>
      </c>
      <c r="F430" s="130"/>
      <c r="G430" s="130"/>
      <c r="H430" s="130"/>
      <c r="I430" s="130"/>
      <c r="J430" s="130"/>
      <c r="K430" s="130"/>
      <c r="L430" s="130"/>
      <c r="M430" s="130"/>
      <c r="N430" s="130"/>
      <c r="O430" s="130">
        <v>0.115</v>
      </c>
      <c r="P430" s="11"/>
    </row>
    <row r="431" spans="1:16" x14ac:dyDescent="0.3">
      <c r="A431" s="120"/>
      <c r="B431" s="16" t="s">
        <v>14</v>
      </c>
      <c r="C431" s="130"/>
      <c r="D431" s="130">
        <v>4330</v>
      </c>
      <c r="E431" s="130">
        <v>4420</v>
      </c>
      <c r="F431" s="130"/>
      <c r="G431" s="130"/>
      <c r="H431" s="130"/>
      <c r="I431" s="130"/>
      <c r="J431" s="130"/>
      <c r="K431" s="130"/>
      <c r="L431" s="130"/>
      <c r="M431" s="130"/>
      <c r="N431" s="130"/>
      <c r="O431" s="130">
        <v>8750</v>
      </c>
      <c r="P431" s="10"/>
    </row>
    <row r="432" spans="1:16" x14ac:dyDescent="0.3">
      <c r="A432" s="120"/>
      <c r="B432" s="16" t="s">
        <v>15</v>
      </c>
      <c r="C432" s="130"/>
      <c r="D432" s="130">
        <v>105609.756097561</v>
      </c>
      <c r="E432" s="130">
        <v>59729.729729729726</v>
      </c>
      <c r="F432" s="130"/>
      <c r="G432" s="130"/>
      <c r="H432" s="130"/>
      <c r="I432" s="130"/>
      <c r="J432" s="130"/>
      <c r="K432" s="130"/>
      <c r="L432" s="130"/>
      <c r="M432" s="130"/>
      <c r="N432" s="130"/>
      <c r="O432" s="130">
        <v>76086.956521739135</v>
      </c>
      <c r="P432" s="130"/>
    </row>
    <row r="433" spans="1:16" x14ac:dyDescent="0.3">
      <c r="A433" s="120"/>
      <c r="B433" s="6"/>
      <c r="C433" s="10"/>
      <c r="D433" s="10"/>
      <c r="E433" s="10"/>
      <c r="F433" s="10"/>
      <c r="G433" s="10"/>
      <c r="H433" s="10"/>
      <c r="I433" s="10"/>
      <c r="J433" s="10"/>
      <c r="K433" s="10"/>
      <c r="L433" s="10"/>
      <c r="M433" s="10"/>
      <c r="N433" s="10"/>
      <c r="O433" s="10"/>
      <c r="P433" s="10"/>
    </row>
    <row r="434" spans="1:16" x14ac:dyDescent="0.3">
      <c r="A434" s="121" t="s">
        <v>122</v>
      </c>
      <c r="B434" s="16" t="s">
        <v>12</v>
      </c>
      <c r="C434" s="11">
        <v>3.3324000000000003</v>
      </c>
      <c r="D434" s="11">
        <v>1.355</v>
      </c>
      <c r="E434" s="11">
        <v>1.278</v>
      </c>
      <c r="F434" s="11">
        <v>1.629</v>
      </c>
      <c r="G434" s="11">
        <v>0.82299999999999995</v>
      </c>
      <c r="H434" s="11">
        <v>1.19</v>
      </c>
      <c r="I434" s="11">
        <v>1.27</v>
      </c>
      <c r="J434" s="11">
        <v>1.07</v>
      </c>
      <c r="K434" s="11">
        <v>1.48</v>
      </c>
      <c r="L434" s="11">
        <v>1.24</v>
      </c>
      <c r="M434" s="11">
        <v>2.0575000000000001</v>
      </c>
      <c r="N434" s="11">
        <v>3.948</v>
      </c>
      <c r="O434" s="11">
        <v>20.672899999999998</v>
      </c>
      <c r="P434" s="11">
        <v>32.228000000000002</v>
      </c>
    </row>
    <row r="435" spans="1:16" x14ac:dyDescent="0.3">
      <c r="A435" s="120"/>
      <c r="B435" s="16" t="s">
        <v>14</v>
      </c>
      <c r="C435" s="10">
        <v>102742</v>
      </c>
      <c r="D435" s="10">
        <v>60170</v>
      </c>
      <c r="E435" s="10">
        <v>57435</v>
      </c>
      <c r="F435" s="10">
        <v>66905</v>
      </c>
      <c r="G435" s="10">
        <v>36862</v>
      </c>
      <c r="H435" s="10">
        <v>65452</v>
      </c>
      <c r="I435" s="10">
        <v>67174</v>
      </c>
      <c r="J435" s="10">
        <v>54625</v>
      </c>
      <c r="K435" s="10">
        <v>73195</v>
      </c>
      <c r="L435" s="10">
        <v>61565</v>
      </c>
      <c r="M435" s="10">
        <v>116705</v>
      </c>
      <c r="N435" s="10">
        <v>185212</v>
      </c>
      <c r="O435" s="10">
        <v>948042</v>
      </c>
      <c r="P435" s="10">
        <v>1325929.05</v>
      </c>
    </row>
    <row r="436" spans="1:16" x14ac:dyDescent="0.3">
      <c r="A436" s="120"/>
      <c r="B436" s="16" t="s">
        <v>15</v>
      </c>
      <c r="C436" s="130">
        <v>30831.232745168647</v>
      </c>
      <c r="D436" s="130">
        <v>44405.904059040593</v>
      </c>
      <c r="E436" s="130">
        <v>44941.314553990618</v>
      </c>
      <c r="F436" s="130">
        <v>41071.209330877842</v>
      </c>
      <c r="G436" s="130">
        <v>44789.793438639128</v>
      </c>
      <c r="H436" s="130">
        <v>55001.680672268907</v>
      </c>
      <c r="I436" s="130">
        <v>52892.913385826767</v>
      </c>
      <c r="J436" s="130">
        <v>51051.401869158872</v>
      </c>
      <c r="K436" s="130">
        <v>49456.08108108108</v>
      </c>
      <c r="L436" s="130">
        <v>49649.193548387091</v>
      </c>
      <c r="M436" s="130">
        <v>56721.749696233288</v>
      </c>
      <c r="N436" s="130">
        <v>46912.867274569406</v>
      </c>
      <c r="O436" s="130">
        <v>45859.16828311461</v>
      </c>
      <c r="P436" s="130">
        <v>41142.145029167186</v>
      </c>
    </row>
    <row r="437" spans="1:16" x14ac:dyDescent="0.3">
      <c r="A437" s="120"/>
      <c r="B437" s="6"/>
      <c r="C437" s="10"/>
      <c r="D437" s="130"/>
      <c r="E437" s="130"/>
      <c r="F437" s="130"/>
      <c r="G437" s="130"/>
      <c r="H437" s="130"/>
      <c r="I437" s="130"/>
      <c r="J437" s="130"/>
      <c r="K437" s="130"/>
      <c r="L437" s="130"/>
      <c r="M437" s="10"/>
      <c r="N437" s="10"/>
      <c r="O437" s="10"/>
      <c r="P437" s="10"/>
    </row>
    <row r="438" spans="1:16" x14ac:dyDescent="0.3">
      <c r="A438" s="121" t="s">
        <v>123</v>
      </c>
      <c r="B438" s="16" t="s">
        <v>12</v>
      </c>
      <c r="C438" s="11">
        <v>1.526</v>
      </c>
      <c r="D438" s="130"/>
      <c r="E438" s="130"/>
      <c r="F438" s="130"/>
      <c r="G438" s="130"/>
      <c r="H438" s="130"/>
      <c r="I438" s="130"/>
      <c r="J438" s="130"/>
      <c r="K438" s="130"/>
      <c r="L438" s="130"/>
      <c r="M438" s="11">
        <v>1.0485</v>
      </c>
      <c r="N438" s="11">
        <v>2.6469999999999998</v>
      </c>
      <c r="O438" s="11">
        <v>5.2214999999999998</v>
      </c>
      <c r="P438" s="11">
        <v>2.85025</v>
      </c>
    </row>
    <row r="439" spans="1:16" x14ac:dyDescent="0.3">
      <c r="A439" s="120"/>
      <c r="B439" s="16" t="s">
        <v>14</v>
      </c>
      <c r="C439" s="10">
        <v>54865</v>
      </c>
      <c r="D439" s="130"/>
      <c r="E439" s="130"/>
      <c r="F439" s="130"/>
      <c r="G439" s="130"/>
      <c r="H439" s="130"/>
      <c r="I439" s="130"/>
      <c r="J439" s="130"/>
      <c r="K439" s="130"/>
      <c r="L439" s="130"/>
      <c r="M439" s="10">
        <v>91430</v>
      </c>
      <c r="N439" s="10">
        <v>86164</v>
      </c>
      <c r="O439" s="10">
        <v>232459</v>
      </c>
      <c r="P439" s="10">
        <v>92560</v>
      </c>
    </row>
    <row r="440" spans="1:16" x14ac:dyDescent="0.3">
      <c r="A440" s="120"/>
      <c r="B440" s="16" t="s">
        <v>15</v>
      </c>
      <c r="C440" s="130">
        <v>35953.473132372215</v>
      </c>
      <c r="D440" s="130"/>
      <c r="E440" s="130"/>
      <c r="F440" s="130"/>
      <c r="G440" s="130"/>
      <c r="H440" s="130"/>
      <c r="I440" s="130"/>
      <c r="J440" s="130"/>
      <c r="K440" s="130"/>
      <c r="L440" s="130"/>
      <c r="M440" s="130">
        <v>87200.762994754405</v>
      </c>
      <c r="N440" s="130">
        <v>32551.567812618057</v>
      </c>
      <c r="O440" s="130">
        <v>44519.582495451505</v>
      </c>
      <c r="P440" s="130">
        <v>32474.344355758269</v>
      </c>
    </row>
    <row r="441" spans="1:16" x14ac:dyDescent="0.3">
      <c r="A441" s="120"/>
      <c r="B441" s="6"/>
      <c r="C441" s="10"/>
      <c r="D441" s="10"/>
      <c r="E441" s="10"/>
      <c r="F441" s="10"/>
      <c r="G441" s="10"/>
      <c r="H441" s="10"/>
      <c r="I441" s="130"/>
      <c r="J441" s="10"/>
      <c r="K441" s="10"/>
      <c r="L441" s="10"/>
      <c r="M441" s="10"/>
      <c r="N441" s="10"/>
      <c r="O441" s="10"/>
      <c r="P441" s="10"/>
    </row>
    <row r="442" spans="1:16" x14ac:dyDescent="0.3">
      <c r="A442" s="121" t="s">
        <v>124</v>
      </c>
      <c r="B442" s="16" t="s">
        <v>12</v>
      </c>
      <c r="C442" s="11">
        <v>62.465499999999999</v>
      </c>
      <c r="D442" s="11">
        <v>51.896999999999998</v>
      </c>
      <c r="E442" s="11">
        <v>61.938000000000002</v>
      </c>
      <c r="F442" s="11">
        <v>38.771999999999998</v>
      </c>
      <c r="G442" s="11">
        <v>19.977</v>
      </c>
      <c r="H442" s="11">
        <v>0.70150000000000001</v>
      </c>
      <c r="I442" s="130">
        <v>0.69650000000000001</v>
      </c>
      <c r="J442" s="11">
        <v>1.0669999999999999</v>
      </c>
      <c r="K442" s="11">
        <v>2.0680000000000001</v>
      </c>
      <c r="L442" s="11">
        <v>3.6</v>
      </c>
      <c r="M442" s="11">
        <v>1.1779999999999999</v>
      </c>
      <c r="N442" s="11">
        <v>33.631</v>
      </c>
      <c r="O442" s="11">
        <v>277.99149999999997</v>
      </c>
      <c r="P442" s="11">
        <v>253.61750000000001</v>
      </c>
    </row>
    <row r="443" spans="1:16" x14ac:dyDescent="0.3">
      <c r="A443" s="120"/>
      <c r="B443" s="16" t="s">
        <v>14</v>
      </c>
      <c r="C443" s="10">
        <v>716768.32</v>
      </c>
      <c r="D443" s="10">
        <v>781491.3</v>
      </c>
      <c r="E443" s="10">
        <v>989658.89</v>
      </c>
      <c r="F443" s="10">
        <v>672768</v>
      </c>
      <c r="G443" s="10">
        <v>393391</v>
      </c>
      <c r="H443" s="10">
        <v>18295</v>
      </c>
      <c r="I443" s="130">
        <v>5900</v>
      </c>
      <c r="J443" s="10">
        <v>28110</v>
      </c>
      <c r="K443" s="10">
        <v>47065</v>
      </c>
      <c r="L443" s="10">
        <v>69495</v>
      </c>
      <c r="M443" s="10">
        <v>148178.6</v>
      </c>
      <c r="N443" s="10">
        <v>612243.35</v>
      </c>
      <c r="O443" s="10">
        <v>4483364.46</v>
      </c>
      <c r="P443" s="10">
        <v>4025484.99</v>
      </c>
    </row>
    <row r="444" spans="1:16" x14ac:dyDescent="0.3">
      <c r="A444" s="120"/>
      <c r="B444" s="16" t="s">
        <v>15</v>
      </c>
      <c r="C444" s="130">
        <v>11474.62711416702</v>
      </c>
      <c r="D444" s="130">
        <v>15058.506272038847</v>
      </c>
      <c r="E444" s="130">
        <v>15978.218379669992</v>
      </c>
      <c r="F444" s="130">
        <v>17351.903435468896</v>
      </c>
      <c r="G444" s="130">
        <v>19692.196025429243</v>
      </c>
      <c r="H444" s="130">
        <v>26079.82893799002</v>
      </c>
      <c r="I444" s="130">
        <v>8470.9260588657562</v>
      </c>
      <c r="J444" s="130">
        <v>26344.892221180882</v>
      </c>
      <c r="K444" s="130">
        <v>22758.704061895547</v>
      </c>
      <c r="L444" s="130">
        <v>19304.166666666668</v>
      </c>
      <c r="M444" s="130">
        <v>125788.28522920204</v>
      </c>
      <c r="N444" s="130">
        <v>18204.732241087091</v>
      </c>
      <c r="O444" s="130">
        <v>16127.703401003271</v>
      </c>
      <c r="P444" s="130">
        <v>15872.268238587638</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0"/>
      <c r="E449" s="10"/>
      <c r="F449" s="10"/>
      <c r="G449" s="10"/>
      <c r="H449" s="130"/>
      <c r="I449" s="130"/>
      <c r="J449" s="130"/>
      <c r="K449" s="130"/>
      <c r="L449" s="130"/>
      <c r="M449" s="130"/>
      <c r="N449" s="130"/>
      <c r="O449" s="10"/>
      <c r="P449" s="10"/>
    </row>
    <row r="450" spans="1:16" x14ac:dyDescent="0.3">
      <c r="A450" s="121" t="s">
        <v>126</v>
      </c>
      <c r="B450" s="16" t="s">
        <v>12</v>
      </c>
      <c r="C450" s="130">
        <v>7.0000000000000007E-2</v>
      </c>
      <c r="D450" s="11"/>
      <c r="E450" s="11">
        <v>8.5000000000000006E-2</v>
      </c>
      <c r="F450" s="11">
        <v>5.5E-2</v>
      </c>
      <c r="G450" s="11">
        <v>1.4999999999999999E-2</v>
      </c>
      <c r="H450" s="130"/>
      <c r="I450" s="130"/>
      <c r="J450" s="130"/>
      <c r="K450" s="130"/>
      <c r="L450" s="130"/>
      <c r="M450" s="130"/>
      <c r="N450" s="130"/>
      <c r="O450" s="11">
        <v>0.22500000000000001</v>
      </c>
      <c r="P450" s="11">
        <v>5.5420000000000007</v>
      </c>
    </row>
    <row r="451" spans="1:16" x14ac:dyDescent="0.3">
      <c r="A451" s="120"/>
      <c r="B451" s="16" t="s">
        <v>14</v>
      </c>
      <c r="C451" s="130">
        <v>155</v>
      </c>
      <c r="D451" s="10"/>
      <c r="E451" s="10">
        <v>1500</v>
      </c>
      <c r="F451" s="10">
        <v>280</v>
      </c>
      <c r="G451" s="10">
        <v>150</v>
      </c>
      <c r="H451" s="130"/>
      <c r="I451" s="130"/>
      <c r="J451" s="130"/>
      <c r="K451" s="130"/>
      <c r="L451" s="130"/>
      <c r="M451" s="130"/>
      <c r="N451" s="130"/>
      <c r="O451" s="10">
        <v>2085</v>
      </c>
      <c r="P451" s="10">
        <v>34320</v>
      </c>
    </row>
    <row r="452" spans="1:16" x14ac:dyDescent="0.3">
      <c r="A452" s="120"/>
      <c r="B452" s="16" t="s">
        <v>15</v>
      </c>
      <c r="C452" s="130">
        <v>2214.2857142857142</v>
      </c>
      <c r="D452" s="130"/>
      <c r="E452" s="130">
        <v>17647.058823529413</v>
      </c>
      <c r="F452" s="130">
        <v>5090.909090909091</v>
      </c>
      <c r="G452" s="130">
        <v>10000</v>
      </c>
      <c r="H452" s="130"/>
      <c r="I452" s="130"/>
      <c r="J452" s="130"/>
      <c r="K452" s="130"/>
      <c r="L452" s="130"/>
      <c r="M452" s="130"/>
      <c r="N452" s="130"/>
      <c r="O452" s="130">
        <v>9266.6666666666661</v>
      </c>
      <c r="P452" s="130">
        <v>6192.7102129195237</v>
      </c>
    </row>
    <row r="453" spans="1:16" x14ac:dyDescent="0.3">
      <c r="A453" s="120"/>
      <c r="B453" s="6"/>
      <c r="C453" s="10"/>
      <c r="D453" s="10"/>
      <c r="E453" s="130"/>
      <c r="F453" s="130"/>
      <c r="G453" s="130"/>
      <c r="H453" s="130"/>
      <c r="I453" s="130"/>
      <c r="J453" s="130"/>
      <c r="K453" s="130"/>
      <c r="L453" s="130"/>
      <c r="M453" s="130"/>
      <c r="N453" s="10"/>
      <c r="O453" s="10"/>
      <c r="P453" s="10"/>
    </row>
    <row r="454" spans="1:16" x14ac:dyDescent="0.3">
      <c r="A454" s="121" t="s">
        <v>127</v>
      </c>
      <c r="B454" s="16" t="s">
        <v>12</v>
      </c>
      <c r="C454" s="11">
        <v>7.5175000000000001</v>
      </c>
      <c r="D454" s="11">
        <v>4.97</v>
      </c>
      <c r="E454" s="130">
        <v>0.66049999999999998</v>
      </c>
      <c r="F454" s="130">
        <v>0.05</v>
      </c>
      <c r="G454" s="130"/>
      <c r="H454" s="130"/>
      <c r="I454" s="130"/>
      <c r="J454" s="130"/>
      <c r="K454" s="130"/>
      <c r="L454" s="130"/>
      <c r="M454" s="130"/>
      <c r="N454" s="11"/>
      <c r="O454" s="11">
        <v>13.198</v>
      </c>
      <c r="P454" s="11">
        <v>12.158000000000001</v>
      </c>
    </row>
    <row r="455" spans="1:16" x14ac:dyDescent="0.3">
      <c r="A455" s="120"/>
      <c r="B455" s="16" t="s">
        <v>14</v>
      </c>
      <c r="C455" s="10">
        <v>60495</v>
      </c>
      <c r="D455" s="10">
        <v>30854.799999999999</v>
      </c>
      <c r="E455" s="130">
        <v>4968</v>
      </c>
      <c r="F455" s="130">
        <v>25</v>
      </c>
      <c r="G455" s="130"/>
      <c r="H455" s="130"/>
      <c r="I455" s="130"/>
      <c r="J455" s="130"/>
      <c r="K455" s="130"/>
      <c r="L455" s="130"/>
      <c r="M455" s="130"/>
      <c r="N455" s="10"/>
      <c r="O455" s="10">
        <v>96342.8</v>
      </c>
      <c r="P455" s="10">
        <v>109458</v>
      </c>
    </row>
    <row r="456" spans="1:16" x14ac:dyDescent="0.3">
      <c r="A456" s="120"/>
      <c r="B456" s="16" t="s">
        <v>15</v>
      </c>
      <c r="C456" s="130">
        <v>8047.2231459926834</v>
      </c>
      <c r="D456" s="130">
        <v>6208.2092555332001</v>
      </c>
      <c r="E456" s="130">
        <v>7521.5745647236945</v>
      </c>
      <c r="F456" s="130">
        <v>500</v>
      </c>
      <c r="G456" s="130"/>
      <c r="H456" s="130"/>
      <c r="I456" s="130"/>
      <c r="J456" s="130"/>
      <c r="K456" s="130"/>
      <c r="L456" s="130"/>
      <c r="M456" s="130"/>
      <c r="N456" s="130"/>
      <c r="O456" s="130">
        <v>7299.8030004546154</v>
      </c>
      <c r="P456" s="130">
        <v>9002.9610133245587</v>
      </c>
    </row>
    <row r="457" spans="1:16" x14ac:dyDescent="0.3">
      <c r="A457" s="120"/>
      <c r="B457" s="6"/>
      <c r="C457" s="130"/>
      <c r="D457" s="130"/>
      <c r="E457" s="130"/>
      <c r="F457" s="130"/>
      <c r="G457" s="10"/>
      <c r="H457" s="10"/>
      <c r="I457" s="10"/>
      <c r="J457" s="10"/>
      <c r="K457" s="130"/>
      <c r="L457" s="130"/>
      <c r="M457" s="130"/>
      <c r="N457" s="130"/>
      <c r="O457" s="10"/>
      <c r="P457" s="10"/>
    </row>
    <row r="458" spans="1:16" x14ac:dyDescent="0.3">
      <c r="A458" s="121" t="s">
        <v>128</v>
      </c>
      <c r="B458" s="16" t="s">
        <v>12</v>
      </c>
      <c r="C458" s="130"/>
      <c r="D458" s="130"/>
      <c r="E458" s="130"/>
      <c r="F458" s="130"/>
      <c r="G458" s="11">
        <v>0.44450000000000001</v>
      </c>
      <c r="H458" s="11">
        <v>8.1000000000000003E-2</v>
      </c>
      <c r="I458" s="11">
        <v>5.45E-2</v>
      </c>
      <c r="J458" s="11">
        <v>8.0000000000000002E-3</v>
      </c>
      <c r="K458" s="130"/>
      <c r="L458" s="130"/>
      <c r="M458" s="130"/>
      <c r="N458" s="130"/>
      <c r="O458" s="11">
        <v>0.58800000000000008</v>
      </c>
      <c r="P458" s="11">
        <v>8.8584999999999994</v>
      </c>
    </row>
    <row r="459" spans="1:16" x14ac:dyDescent="0.3">
      <c r="A459" s="120"/>
      <c r="B459" s="16" t="s">
        <v>14</v>
      </c>
      <c r="C459" s="130"/>
      <c r="D459" s="130"/>
      <c r="E459" s="130"/>
      <c r="F459" s="130"/>
      <c r="G459" s="10">
        <v>40674</v>
      </c>
      <c r="H459" s="10">
        <v>25740</v>
      </c>
      <c r="I459" s="10">
        <v>17070</v>
      </c>
      <c r="J459" s="10">
        <v>720</v>
      </c>
      <c r="K459" s="130"/>
      <c r="L459" s="130"/>
      <c r="M459" s="130"/>
      <c r="N459" s="130"/>
      <c r="O459" s="10">
        <v>84204</v>
      </c>
      <c r="P459" s="10">
        <v>74423</v>
      </c>
    </row>
    <row r="460" spans="1:16" x14ac:dyDescent="0.3">
      <c r="A460" s="120"/>
      <c r="B460" s="16" t="s">
        <v>15</v>
      </c>
      <c r="C460" s="130"/>
      <c r="D460" s="130"/>
      <c r="E460" s="130"/>
      <c r="F460" s="130"/>
      <c r="G460" s="130">
        <v>91505.061867266573</v>
      </c>
      <c r="H460" s="130">
        <v>317777.77777777781</v>
      </c>
      <c r="I460" s="130">
        <v>313211.00917431188</v>
      </c>
      <c r="J460" s="130">
        <v>90000</v>
      </c>
      <c r="K460" s="130"/>
      <c r="L460" s="130"/>
      <c r="M460" s="130"/>
      <c r="N460" s="130"/>
      <c r="O460" s="130">
        <v>143204.08163265305</v>
      </c>
      <c r="P460" s="130">
        <v>8401.3094767737202</v>
      </c>
    </row>
    <row r="461" spans="1:16" x14ac:dyDescent="0.3">
      <c r="A461" s="120"/>
      <c r="B461" s="6"/>
      <c r="C461" s="130"/>
      <c r="D461" s="130"/>
      <c r="E461" s="10"/>
      <c r="F461" s="10"/>
      <c r="G461" s="10"/>
      <c r="H461" s="10"/>
      <c r="I461" s="10"/>
      <c r="J461" s="10"/>
      <c r="K461" s="10"/>
      <c r="L461" s="10"/>
      <c r="M461" s="130"/>
      <c r="N461" s="130"/>
      <c r="O461" s="10"/>
      <c r="P461" s="10"/>
    </row>
    <row r="462" spans="1:16" x14ac:dyDescent="0.3">
      <c r="A462" s="121" t="s">
        <v>129</v>
      </c>
      <c r="B462" s="16" t="s">
        <v>12</v>
      </c>
      <c r="C462" s="130"/>
      <c r="D462" s="130"/>
      <c r="E462" s="11">
        <v>58.71</v>
      </c>
      <c r="F462" s="11">
        <v>83.26700000000001</v>
      </c>
      <c r="G462" s="11">
        <v>281.07400000000001</v>
      </c>
      <c r="H462" s="11">
        <v>481.36699999999996</v>
      </c>
      <c r="I462" s="11">
        <v>390.30400000000003</v>
      </c>
      <c r="J462" s="11">
        <v>385.58199999999999</v>
      </c>
      <c r="K462" s="11">
        <v>244.83500000000001</v>
      </c>
      <c r="L462" s="11">
        <v>66.171999999999997</v>
      </c>
      <c r="M462" s="130">
        <v>8.0500000000000007</v>
      </c>
      <c r="N462" s="130"/>
      <c r="O462" s="11">
        <v>1999.3610000000003</v>
      </c>
      <c r="P462" s="11">
        <v>1885.625</v>
      </c>
    </row>
    <row r="463" spans="1:16" x14ac:dyDescent="0.3">
      <c r="A463" s="120"/>
      <c r="B463" s="16" t="s">
        <v>14</v>
      </c>
      <c r="C463" s="130"/>
      <c r="D463" s="130"/>
      <c r="E463" s="10">
        <v>326578.5</v>
      </c>
      <c r="F463" s="10">
        <v>438859.5</v>
      </c>
      <c r="G463" s="10">
        <v>1156207.6000000001</v>
      </c>
      <c r="H463" s="10">
        <v>1607897</v>
      </c>
      <c r="I463" s="10">
        <v>1515667.84</v>
      </c>
      <c r="J463" s="10">
        <v>1267665.7999999998</v>
      </c>
      <c r="K463" s="10">
        <v>731820</v>
      </c>
      <c r="L463" s="10">
        <v>196947.15</v>
      </c>
      <c r="M463" s="130">
        <v>54921</v>
      </c>
      <c r="N463" s="130"/>
      <c r="O463" s="10">
        <v>7296564.3899999997</v>
      </c>
      <c r="P463" s="10">
        <v>8410487.4100000001</v>
      </c>
    </row>
    <row r="464" spans="1:16" x14ac:dyDescent="0.3">
      <c r="A464" s="120"/>
      <c r="B464" s="16" t="s">
        <v>15</v>
      </c>
      <c r="C464" s="130"/>
      <c r="D464" s="130"/>
      <c r="E464" s="130">
        <v>5562.5702606029636</v>
      </c>
      <c r="F464" s="130">
        <v>5270.509325423036</v>
      </c>
      <c r="G464" s="130">
        <v>4113.5345140425661</v>
      </c>
      <c r="H464" s="130">
        <v>3340.2725986617279</v>
      </c>
      <c r="I464" s="130">
        <v>3883.3008116750016</v>
      </c>
      <c r="J464" s="130">
        <v>3287.6685114969059</v>
      </c>
      <c r="K464" s="130">
        <v>2989.0334306778036</v>
      </c>
      <c r="L464" s="130">
        <v>2976.2913316810736</v>
      </c>
      <c r="M464" s="130">
        <v>6822.4844720496885</v>
      </c>
      <c r="N464" s="130"/>
      <c r="O464" s="130">
        <v>3649.4481936978859</v>
      </c>
      <c r="P464" s="130">
        <v>4460.3181491547894</v>
      </c>
    </row>
    <row r="465" spans="1:16" x14ac:dyDescent="0.3">
      <c r="A465" s="120"/>
      <c r="B465" s="6"/>
      <c r="C465" s="10"/>
      <c r="D465" s="10"/>
      <c r="E465" s="10"/>
      <c r="F465" s="10"/>
      <c r="G465" s="10"/>
      <c r="H465" s="10"/>
      <c r="I465" s="10"/>
      <c r="J465" s="10"/>
      <c r="K465" s="10"/>
      <c r="L465" s="10"/>
      <c r="M465" s="10"/>
      <c r="N465" s="10"/>
      <c r="O465" s="10"/>
      <c r="P465" s="10"/>
    </row>
    <row r="466" spans="1:16" x14ac:dyDescent="0.3">
      <c r="A466" s="121" t="s">
        <v>130</v>
      </c>
      <c r="B466" s="16" t="s">
        <v>12</v>
      </c>
      <c r="C466" s="11">
        <v>7.5539999999999994</v>
      </c>
      <c r="D466" s="11">
        <v>3.1639999999999997</v>
      </c>
      <c r="E466" s="11">
        <v>2.5</v>
      </c>
      <c r="F466" s="11">
        <v>5.5670000000000002</v>
      </c>
      <c r="G466" s="11">
        <v>7.8410000000000002</v>
      </c>
      <c r="H466" s="11">
        <v>5.79</v>
      </c>
      <c r="I466" s="11">
        <v>6.3710000000000004</v>
      </c>
      <c r="J466" s="11">
        <v>8.3879999999999999</v>
      </c>
      <c r="K466" s="11">
        <v>10.9</v>
      </c>
      <c r="L466" s="11">
        <v>5.5120000000000005</v>
      </c>
      <c r="M466" s="11">
        <v>0.70499999999999996</v>
      </c>
      <c r="N466" s="11">
        <v>7.6589999999999998</v>
      </c>
      <c r="O466" s="11">
        <v>71.951000000000008</v>
      </c>
      <c r="P466" s="11">
        <v>86.897000000000006</v>
      </c>
    </row>
    <row r="467" spans="1:16" x14ac:dyDescent="0.3">
      <c r="A467" s="120"/>
      <c r="B467" s="16" t="s">
        <v>14</v>
      </c>
      <c r="C467" s="10">
        <v>61488</v>
      </c>
      <c r="D467" s="10">
        <v>23710</v>
      </c>
      <c r="E467" s="10">
        <v>25245</v>
      </c>
      <c r="F467" s="10">
        <v>44445</v>
      </c>
      <c r="G467" s="10">
        <v>37531</v>
      </c>
      <c r="H467" s="10">
        <v>32832</v>
      </c>
      <c r="I467" s="10">
        <v>29680</v>
      </c>
      <c r="J467" s="10">
        <v>43575</v>
      </c>
      <c r="K467" s="10">
        <v>33115</v>
      </c>
      <c r="L467" s="10">
        <v>26760</v>
      </c>
      <c r="M467" s="10">
        <v>1456</v>
      </c>
      <c r="N467" s="10">
        <v>103365</v>
      </c>
      <c r="O467" s="10">
        <v>463202</v>
      </c>
      <c r="P467" s="10">
        <v>485475.3</v>
      </c>
    </row>
    <row r="468" spans="1:16" x14ac:dyDescent="0.3">
      <c r="A468" s="120"/>
      <c r="B468" s="16" t="s">
        <v>15</v>
      </c>
      <c r="C468" s="130">
        <v>8139.7934868943612</v>
      </c>
      <c r="D468" s="130">
        <v>7493.6788874841986</v>
      </c>
      <c r="E468" s="130">
        <v>10098</v>
      </c>
      <c r="F468" s="130">
        <v>7983.6536734327274</v>
      </c>
      <c r="G468" s="130">
        <v>4786.5068231092973</v>
      </c>
      <c r="H468" s="130">
        <v>5670.4663212435235</v>
      </c>
      <c r="I468" s="130">
        <v>4658.6093234970958</v>
      </c>
      <c r="J468" s="130">
        <v>5194.9213161659518</v>
      </c>
      <c r="K468" s="130">
        <v>3038.0733944954131</v>
      </c>
      <c r="L468" s="130">
        <v>4854.8621190130616</v>
      </c>
      <c r="M468" s="130">
        <v>2065.2482269503544</v>
      </c>
      <c r="N468" s="130">
        <v>13495.887191539365</v>
      </c>
      <c r="O468" s="130">
        <v>6437.7423524342958</v>
      </c>
      <c r="P468" s="130">
        <v>5586.7901078288087</v>
      </c>
    </row>
    <row r="469" spans="1:16" x14ac:dyDescent="0.3">
      <c r="A469" s="120"/>
      <c r="B469" s="6"/>
      <c r="C469" s="130"/>
      <c r="D469" s="130"/>
      <c r="E469" s="130"/>
      <c r="F469" s="10"/>
      <c r="G469" s="10"/>
      <c r="H469" s="10"/>
      <c r="I469" s="10"/>
      <c r="J469" s="10"/>
      <c r="K469" s="10"/>
      <c r="L469" s="10"/>
      <c r="M469" s="10"/>
      <c r="N469" s="130"/>
      <c r="O469" s="10"/>
      <c r="P469" s="10"/>
    </row>
    <row r="470" spans="1:16" x14ac:dyDescent="0.3">
      <c r="A470" s="121" t="s">
        <v>131</v>
      </c>
      <c r="B470" s="16" t="s">
        <v>12</v>
      </c>
      <c r="C470" s="130"/>
      <c r="D470" s="130"/>
      <c r="E470" s="130">
        <v>0.78</v>
      </c>
      <c r="F470" s="11">
        <v>13.397</v>
      </c>
      <c r="G470" s="11">
        <v>41.826400000000007</v>
      </c>
      <c r="H470" s="11">
        <v>130.1345</v>
      </c>
      <c r="I470" s="11">
        <v>81.843000000000004</v>
      </c>
      <c r="J470" s="11">
        <v>61.277999999999999</v>
      </c>
      <c r="K470" s="11">
        <v>88.29</v>
      </c>
      <c r="L470" s="11">
        <v>46.718999999999994</v>
      </c>
      <c r="M470" s="11">
        <v>18.32</v>
      </c>
      <c r="N470" s="130"/>
      <c r="O470" s="11">
        <v>482.58789999999999</v>
      </c>
      <c r="P470" s="11">
        <v>3519.9987999999998</v>
      </c>
    </row>
    <row r="471" spans="1:16" x14ac:dyDescent="0.3">
      <c r="A471" s="120"/>
      <c r="B471" s="16" t="s">
        <v>14</v>
      </c>
      <c r="C471" s="130"/>
      <c r="D471" s="130"/>
      <c r="E471" s="130">
        <v>5560</v>
      </c>
      <c r="F471" s="10">
        <v>128871</v>
      </c>
      <c r="G471" s="10">
        <v>237324.6</v>
      </c>
      <c r="H471" s="10">
        <v>283054</v>
      </c>
      <c r="I471" s="10">
        <v>466283.7</v>
      </c>
      <c r="J471" s="10">
        <v>384043.1</v>
      </c>
      <c r="K471" s="10">
        <v>496180.5</v>
      </c>
      <c r="L471" s="10">
        <v>239739</v>
      </c>
      <c r="M471" s="10">
        <v>116911.5</v>
      </c>
      <c r="N471" s="130"/>
      <c r="O471" s="10">
        <v>2357967.4</v>
      </c>
      <c r="P471" s="10">
        <v>3826831.26</v>
      </c>
    </row>
    <row r="472" spans="1:16" x14ac:dyDescent="0.3">
      <c r="A472" s="120"/>
      <c r="B472" s="16" t="s">
        <v>15</v>
      </c>
      <c r="C472" s="130"/>
      <c r="D472" s="130"/>
      <c r="E472" s="130">
        <v>7128.2051282051289</v>
      </c>
      <c r="F472" s="130">
        <v>9619.3924012838688</v>
      </c>
      <c r="G472" s="130">
        <v>5674.0384063653582</v>
      </c>
      <c r="H472" s="130">
        <v>2175.0880819459867</v>
      </c>
      <c r="I472" s="130">
        <v>5697.2948205710936</v>
      </c>
      <c r="J472" s="130">
        <v>6267.2264107836409</v>
      </c>
      <c r="K472" s="130">
        <v>5619.89466530751</v>
      </c>
      <c r="L472" s="130">
        <v>5131.5096641623331</v>
      </c>
      <c r="M472" s="130">
        <v>6381.6320960698686</v>
      </c>
      <c r="N472" s="130"/>
      <c r="O472" s="130">
        <v>4886.0889384089405</v>
      </c>
      <c r="P472" s="130">
        <v>1087.1683422164801</v>
      </c>
    </row>
    <row r="473" spans="1:16" x14ac:dyDescent="0.3">
      <c r="A473" s="120"/>
      <c r="B473" s="6"/>
      <c r="C473" s="10"/>
      <c r="D473" s="130"/>
      <c r="E473" s="130"/>
      <c r="F473" s="130"/>
      <c r="G473" s="10"/>
      <c r="H473" s="10"/>
      <c r="I473" s="10"/>
      <c r="J473" s="130"/>
      <c r="K473" s="130"/>
      <c r="L473" s="130"/>
      <c r="M473" s="130"/>
      <c r="N473" s="130"/>
      <c r="O473" s="10"/>
      <c r="P473" s="10"/>
    </row>
    <row r="474" spans="1:16" x14ac:dyDescent="0.3">
      <c r="A474" s="121" t="s">
        <v>132</v>
      </c>
      <c r="B474" s="16" t="s">
        <v>12</v>
      </c>
      <c r="C474" s="11"/>
      <c r="D474" s="130"/>
      <c r="E474" s="130"/>
      <c r="F474" s="130">
        <v>49</v>
      </c>
      <c r="G474" s="11">
        <v>3.0664999999999996</v>
      </c>
      <c r="H474" s="11">
        <v>3.06</v>
      </c>
      <c r="I474" s="11">
        <v>0.24</v>
      </c>
      <c r="J474" s="130"/>
      <c r="K474" s="130"/>
      <c r="L474" s="130"/>
      <c r="M474" s="130"/>
      <c r="N474" s="130"/>
      <c r="O474" s="11">
        <v>55.366499999999995</v>
      </c>
      <c r="P474" s="11">
        <v>14.46</v>
      </c>
    </row>
    <row r="475" spans="1:16" x14ac:dyDescent="0.3">
      <c r="A475" s="120"/>
      <c r="B475" s="16" t="s">
        <v>14</v>
      </c>
      <c r="C475" s="10"/>
      <c r="D475" s="130"/>
      <c r="E475" s="130"/>
      <c r="F475" s="130">
        <v>9620</v>
      </c>
      <c r="G475" s="10">
        <v>980</v>
      </c>
      <c r="H475" s="10">
        <v>16095</v>
      </c>
      <c r="I475" s="10">
        <v>1280</v>
      </c>
      <c r="J475" s="130"/>
      <c r="K475" s="130"/>
      <c r="L475" s="130"/>
      <c r="M475" s="130"/>
      <c r="N475" s="130"/>
      <c r="O475" s="10">
        <v>27975</v>
      </c>
      <c r="P475" s="10">
        <v>44060</v>
      </c>
    </row>
    <row r="476" spans="1:16" x14ac:dyDescent="0.3">
      <c r="A476" s="120"/>
      <c r="B476" s="16" t="s">
        <v>15</v>
      </c>
      <c r="C476" s="130"/>
      <c r="D476" s="130"/>
      <c r="E476" s="130"/>
      <c r="F476" s="130">
        <v>196.32653061224491</v>
      </c>
      <c r="G476" s="130">
        <v>319.58258601010925</v>
      </c>
      <c r="H476" s="130">
        <v>5259.8039215686276</v>
      </c>
      <c r="I476" s="130">
        <v>5333.3333333333339</v>
      </c>
      <c r="J476" s="130"/>
      <c r="K476" s="130"/>
      <c r="L476" s="130"/>
      <c r="M476" s="130"/>
      <c r="N476" s="130"/>
      <c r="O476" s="130">
        <v>505.26943187667638</v>
      </c>
      <c r="P476" s="130">
        <v>3047.0262793914244</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v>6.3E-2</v>
      </c>
      <c r="E478" s="130">
        <v>8.6999999999999994E-2</v>
      </c>
      <c r="F478" s="130"/>
      <c r="G478" s="130"/>
      <c r="H478" s="130"/>
      <c r="I478" s="130"/>
      <c r="J478" s="130"/>
      <c r="K478" s="130"/>
      <c r="L478" s="130"/>
      <c r="M478" s="130"/>
      <c r="N478" s="130"/>
      <c r="O478" s="130">
        <v>0.15</v>
      </c>
      <c r="P478" s="130"/>
    </row>
    <row r="479" spans="1:16" x14ac:dyDescent="0.3">
      <c r="A479" s="120"/>
      <c r="B479" s="16" t="s">
        <v>14</v>
      </c>
      <c r="C479" s="130"/>
      <c r="D479" s="130">
        <v>960</v>
      </c>
      <c r="E479" s="130">
        <v>190</v>
      </c>
      <c r="F479" s="130"/>
      <c r="G479" s="130"/>
      <c r="H479" s="130"/>
      <c r="I479" s="130"/>
      <c r="J479" s="130"/>
      <c r="K479" s="130"/>
      <c r="L479" s="130"/>
      <c r="M479" s="130"/>
      <c r="N479" s="130"/>
      <c r="O479" s="130">
        <v>1150</v>
      </c>
      <c r="P479" s="130"/>
    </row>
    <row r="480" spans="1:16" x14ac:dyDescent="0.3">
      <c r="A480" s="120"/>
      <c r="B480" s="16" t="s">
        <v>15</v>
      </c>
      <c r="C480" s="130"/>
      <c r="D480" s="130">
        <v>15238.095238095239</v>
      </c>
      <c r="E480" s="130">
        <v>2183.9080459770116</v>
      </c>
      <c r="F480" s="130"/>
      <c r="G480" s="130"/>
      <c r="H480" s="130"/>
      <c r="I480" s="130"/>
      <c r="J480" s="130"/>
      <c r="K480" s="130"/>
      <c r="L480" s="130"/>
      <c r="M480" s="130"/>
      <c r="N480" s="130"/>
      <c r="O480" s="130">
        <v>7666.6666666666661</v>
      </c>
      <c r="P480" s="130"/>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0"/>
      <c r="D489" s="10"/>
      <c r="E489" s="10"/>
      <c r="F489" s="10"/>
      <c r="G489" s="10"/>
      <c r="H489" s="10"/>
      <c r="I489" s="10"/>
      <c r="J489" s="10"/>
      <c r="K489" s="10"/>
      <c r="L489" s="10"/>
      <c r="M489" s="10"/>
      <c r="N489" s="10"/>
      <c r="O489" s="10"/>
      <c r="P489" s="10"/>
    </row>
    <row r="490" spans="1:16" x14ac:dyDescent="0.3">
      <c r="A490" s="121" t="s">
        <v>136</v>
      </c>
      <c r="B490" s="16" t="s">
        <v>12</v>
      </c>
      <c r="C490" s="11">
        <v>3.12</v>
      </c>
      <c r="D490" s="11">
        <v>17.972999999999999</v>
      </c>
      <c r="E490" s="11">
        <v>68.899500000000003</v>
      </c>
      <c r="F490" s="11">
        <v>50.781000000000006</v>
      </c>
      <c r="G490" s="11">
        <v>55.068000000000005</v>
      </c>
      <c r="H490" s="11">
        <v>48.096000000000004</v>
      </c>
      <c r="I490" s="11">
        <v>38.957999999999998</v>
      </c>
      <c r="J490" s="11">
        <v>33.426000000000002</v>
      </c>
      <c r="K490" s="11">
        <v>9.51</v>
      </c>
      <c r="L490" s="11">
        <v>12.776</v>
      </c>
      <c r="M490" s="11">
        <v>3.9279999999999999</v>
      </c>
      <c r="N490" s="11">
        <v>9.072000000000001</v>
      </c>
      <c r="O490" s="11">
        <v>351.6074999999999</v>
      </c>
      <c r="P490" s="11">
        <v>503.80250000000001</v>
      </c>
    </row>
    <row r="491" spans="1:16" x14ac:dyDescent="0.3">
      <c r="A491" s="120"/>
      <c r="B491" s="16" t="s">
        <v>14</v>
      </c>
      <c r="C491" s="10">
        <v>43470</v>
      </c>
      <c r="D491" s="10">
        <v>330287</v>
      </c>
      <c r="E491" s="10">
        <v>603647</v>
      </c>
      <c r="F491" s="10">
        <v>518376</v>
      </c>
      <c r="G491" s="10">
        <v>606259.3899999999</v>
      </c>
      <c r="H491" s="10">
        <v>514182</v>
      </c>
      <c r="I491" s="10">
        <v>537993</v>
      </c>
      <c r="J491" s="10">
        <v>505219.7</v>
      </c>
      <c r="K491" s="10">
        <v>162717</v>
      </c>
      <c r="L491" s="10">
        <v>108669</v>
      </c>
      <c r="M491" s="10">
        <v>104315</v>
      </c>
      <c r="N491" s="10">
        <v>209055</v>
      </c>
      <c r="O491" s="10">
        <v>4244190.09</v>
      </c>
      <c r="P491" s="10">
        <v>5792205.9900000002</v>
      </c>
    </row>
    <row r="492" spans="1:16" x14ac:dyDescent="0.3">
      <c r="A492" s="120"/>
      <c r="B492" s="16" t="s">
        <v>15</v>
      </c>
      <c r="C492" s="130">
        <v>13932.692307692307</v>
      </c>
      <c r="D492" s="130">
        <v>18376.84304234129</v>
      </c>
      <c r="E492" s="130">
        <v>8761.2682240074319</v>
      </c>
      <c r="F492" s="130">
        <v>10208.069947421278</v>
      </c>
      <c r="G492" s="130">
        <v>11009.286518486233</v>
      </c>
      <c r="H492" s="130">
        <v>10690.743512974052</v>
      </c>
      <c r="I492" s="130">
        <v>13809.564146003388</v>
      </c>
      <c r="J492" s="130">
        <v>15114.572488482019</v>
      </c>
      <c r="K492" s="130">
        <v>17110.094637223974</v>
      </c>
      <c r="L492" s="130">
        <v>8505.7138384470891</v>
      </c>
      <c r="M492" s="130">
        <v>26556.771894093687</v>
      </c>
      <c r="N492" s="130">
        <v>23043.981481481478</v>
      </c>
      <c r="O492" s="130">
        <v>12070.817857980846</v>
      </c>
      <c r="P492" s="130">
        <v>11496.977466368269</v>
      </c>
    </row>
    <row r="493" spans="1:16" x14ac:dyDescent="0.3">
      <c r="A493" s="120"/>
      <c r="B493" s="6"/>
      <c r="C493" s="130"/>
      <c r="D493" s="130"/>
      <c r="E493" s="130"/>
      <c r="F493" s="130"/>
      <c r="G493" s="130"/>
      <c r="H493" s="130"/>
      <c r="I493" s="130"/>
      <c r="J493" s="10"/>
      <c r="K493" s="10"/>
      <c r="L493" s="10"/>
      <c r="M493" s="130"/>
      <c r="N493" s="130"/>
      <c r="O493" s="10"/>
      <c r="P493" s="130"/>
    </row>
    <row r="494" spans="1:16" x14ac:dyDescent="0.3">
      <c r="A494" s="121" t="s">
        <v>137</v>
      </c>
      <c r="B494" s="16" t="s">
        <v>12</v>
      </c>
      <c r="C494" s="130"/>
      <c r="D494" s="130"/>
      <c r="E494" s="130"/>
      <c r="F494" s="130"/>
      <c r="G494" s="130">
        <v>6.3E-2</v>
      </c>
      <c r="H494" s="130">
        <v>0.09</v>
      </c>
      <c r="I494" s="130"/>
      <c r="J494" s="11"/>
      <c r="K494" s="11"/>
      <c r="L494" s="11"/>
      <c r="M494" s="130"/>
      <c r="N494" s="130"/>
      <c r="O494" s="11">
        <v>0.153</v>
      </c>
      <c r="P494" s="130">
        <v>0.2278</v>
      </c>
    </row>
    <row r="495" spans="1:16" x14ac:dyDescent="0.3">
      <c r="A495" s="120"/>
      <c r="B495" s="16" t="s">
        <v>14</v>
      </c>
      <c r="C495" s="130"/>
      <c r="D495" s="130"/>
      <c r="E495" s="130"/>
      <c r="F495" s="130"/>
      <c r="G495" s="130">
        <v>2700</v>
      </c>
      <c r="H495" s="130">
        <v>3388</v>
      </c>
      <c r="I495" s="130"/>
      <c r="J495" s="10"/>
      <c r="K495" s="10"/>
      <c r="L495" s="10"/>
      <c r="M495" s="130"/>
      <c r="N495" s="130"/>
      <c r="O495" s="10">
        <v>6088</v>
      </c>
      <c r="P495" s="130">
        <v>6665</v>
      </c>
    </row>
    <row r="496" spans="1:16" x14ac:dyDescent="0.3">
      <c r="A496" s="120"/>
      <c r="B496" s="16" t="s">
        <v>15</v>
      </c>
      <c r="C496" s="130"/>
      <c r="D496" s="130"/>
      <c r="E496" s="130"/>
      <c r="F496" s="130"/>
      <c r="G496" s="130">
        <v>42857.142857142855</v>
      </c>
      <c r="H496" s="130">
        <v>37644.444444444445</v>
      </c>
      <c r="I496" s="130"/>
      <c r="J496" s="130"/>
      <c r="K496" s="130"/>
      <c r="L496" s="130"/>
      <c r="M496" s="130"/>
      <c r="N496" s="130"/>
      <c r="O496" s="130">
        <v>39790.849673202611</v>
      </c>
      <c r="P496" s="130">
        <v>29258.121158911326</v>
      </c>
    </row>
    <row r="497" spans="1:16" x14ac:dyDescent="0.3">
      <c r="A497" s="120"/>
      <c r="B497" s="6"/>
      <c r="C497" s="130"/>
      <c r="D497" s="130"/>
      <c r="E497" s="130"/>
      <c r="F497" s="130"/>
      <c r="G497" s="130"/>
      <c r="H497" s="130"/>
      <c r="I497" s="130"/>
      <c r="J497" s="10"/>
      <c r="K497" s="10"/>
      <c r="L497" s="10"/>
      <c r="M497" s="130"/>
      <c r="N497" s="130"/>
      <c r="O497" s="10"/>
      <c r="P497" s="10"/>
    </row>
    <row r="498" spans="1:16" x14ac:dyDescent="0.3">
      <c r="A498" s="121" t="s">
        <v>138</v>
      </c>
      <c r="B498" s="16" t="s">
        <v>12</v>
      </c>
      <c r="C498" s="130"/>
      <c r="D498" s="130"/>
      <c r="E498" s="130"/>
      <c r="F498" s="130"/>
      <c r="G498" s="130">
        <v>1.92</v>
      </c>
      <c r="H498" s="130">
        <v>2.99</v>
      </c>
      <c r="I498" s="130">
        <v>1.55</v>
      </c>
      <c r="J498" s="11">
        <v>0.87650000000000006</v>
      </c>
      <c r="K498" s="11">
        <v>0.16500000000000001</v>
      </c>
      <c r="L498" s="11"/>
      <c r="M498" s="130"/>
      <c r="N498" s="130"/>
      <c r="O498" s="11">
        <v>7.5015000000000001</v>
      </c>
      <c r="P498" s="11">
        <v>1.0659999999999998</v>
      </c>
    </row>
    <row r="499" spans="1:16" x14ac:dyDescent="0.3">
      <c r="A499" s="120"/>
      <c r="B499" s="16" t="s">
        <v>14</v>
      </c>
      <c r="C499" s="130"/>
      <c r="D499" s="130"/>
      <c r="E499" s="130"/>
      <c r="F499" s="130"/>
      <c r="G499" s="130">
        <v>15855.75</v>
      </c>
      <c r="H499" s="130">
        <v>14728</v>
      </c>
      <c r="I499" s="130">
        <v>4773.76</v>
      </c>
      <c r="J499" s="10">
        <v>18254</v>
      </c>
      <c r="K499" s="10">
        <v>4170</v>
      </c>
      <c r="L499" s="10"/>
      <c r="M499" s="130"/>
      <c r="N499" s="130"/>
      <c r="O499" s="10">
        <v>57781.51</v>
      </c>
      <c r="P499" s="10">
        <v>25880</v>
      </c>
    </row>
    <row r="500" spans="1:16" x14ac:dyDescent="0.3">
      <c r="A500" s="120"/>
      <c r="B500" s="16" t="s">
        <v>15</v>
      </c>
      <c r="C500" s="130"/>
      <c r="D500" s="130"/>
      <c r="E500" s="130"/>
      <c r="F500" s="130"/>
      <c r="G500" s="130">
        <v>8258.203125</v>
      </c>
      <c r="H500" s="130">
        <v>4925.7525083612036</v>
      </c>
      <c r="I500" s="130">
        <v>3079.8451612903223</v>
      </c>
      <c r="J500" s="130">
        <v>20826.012549914431</v>
      </c>
      <c r="K500" s="130">
        <v>25272.727272727272</v>
      </c>
      <c r="L500" s="130"/>
      <c r="M500" s="130"/>
      <c r="N500" s="130"/>
      <c r="O500" s="130">
        <v>7702.6608011730996</v>
      </c>
      <c r="P500" s="130">
        <v>24277.67354596623</v>
      </c>
    </row>
    <row r="501" spans="1:16" x14ac:dyDescent="0.3">
      <c r="A501" s="120"/>
      <c r="B501" s="6"/>
      <c r="C501" s="10"/>
      <c r="D501" s="10"/>
      <c r="E501" s="10"/>
      <c r="F501" s="10"/>
      <c r="G501" s="10"/>
      <c r="H501" s="10"/>
      <c r="I501" s="10"/>
      <c r="J501" s="10"/>
      <c r="K501" s="10"/>
      <c r="L501" s="10"/>
      <c r="M501" s="10"/>
      <c r="N501" s="10"/>
      <c r="O501" s="10"/>
      <c r="P501" s="10"/>
    </row>
    <row r="502" spans="1:16" x14ac:dyDescent="0.3">
      <c r="A502" s="121" t="s">
        <v>139</v>
      </c>
      <c r="B502" s="16" t="s">
        <v>12</v>
      </c>
      <c r="C502" s="11">
        <v>482.166</v>
      </c>
      <c r="D502" s="11">
        <v>429.37199999999996</v>
      </c>
      <c r="E502" s="11">
        <v>284.76</v>
      </c>
      <c r="F502" s="11">
        <v>313.88400000000001</v>
      </c>
      <c r="G502" s="11">
        <v>421.524</v>
      </c>
      <c r="H502" s="11">
        <v>455.49</v>
      </c>
      <c r="I502" s="11">
        <v>409.392</v>
      </c>
      <c r="J502" s="11">
        <v>423.23400000000004</v>
      </c>
      <c r="K502" s="11">
        <v>429.52199999999999</v>
      </c>
      <c r="L502" s="11">
        <v>400.416</v>
      </c>
      <c r="M502" s="11">
        <v>361.63800000000003</v>
      </c>
      <c r="N502" s="11">
        <v>335.46600000000001</v>
      </c>
      <c r="O502" s="11">
        <v>4746.8640000000005</v>
      </c>
      <c r="P502" s="11">
        <v>4877.6379999999999</v>
      </c>
    </row>
    <row r="503" spans="1:16" x14ac:dyDescent="0.3">
      <c r="A503" s="120"/>
      <c r="B503" s="16" t="s">
        <v>14</v>
      </c>
      <c r="C503" s="10">
        <v>3484768</v>
      </c>
      <c r="D503" s="10">
        <v>3489276.27</v>
      </c>
      <c r="E503" s="10">
        <v>2925319.5</v>
      </c>
      <c r="F503" s="10">
        <v>2880877</v>
      </c>
      <c r="G503" s="10">
        <v>2856130</v>
      </c>
      <c r="H503" s="10">
        <v>2704412</v>
      </c>
      <c r="I503" s="10">
        <v>2631968.7000000002</v>
      </c>
      <c r="J503" s="10">
        <v>2676240.3000000003</v>
      </c>
      <c r="K503" s="10">
        <v>2662178</v>
      </c>
      <c r="L503" s="10">
        <v>2939484</v>
      </c>
      <c r="M503" s="10">
        <v>2981534</v>
      </c>
      <c r="N503" s="10">
        <v>3085284.5</v>
      </c>
      <c r="O503" s="10">
        <v>35317472.270000003</v>
      </c>
      <c r="P503" s="10">
        <v>36305784.200000003</v>
      </c>
    </row>
    <row r="504" spans="1:16" x14ac:dyDescent="0.3">
      <c r="A504" s="120"/>
      <c r="B504" s="16" t="s">
        <v>15</v>
      </c>
      <c r="C504" s="130">
        <v>7227.3200516004863</v>
      </c>
      <c r="D504" s="130">
        <v>8126.4643945110547</v>
      </c>
      <c r="E504" s="130">
        <v>10272.929835651075</v>
      </c>
      <c r="F504" s="130">
        <v>9178.1581730830494</v>
      </c>
      <c r="G504" s="130">
        <v>6775.7233277346004</v>
      </c>
      <c r="H504" s="130">
        <v>5937.36854815693</v>
      </c>
      <c r="I504" s="130">
        <v>6428.9695450814879</v>
      </c>
      <c r="J504" s="130">
        <v>6323.3112179078244</v>
      </c>
      <c r="K504" s="130">
        <v>6198.0014993411278</v>
      </c>
      <c r="L504" s="130">
        <v>7341.0752817070252</v>
      </c>
      <c r="M504" s="130">
        <v>8244.5262942500503</v>
      </c>
      <c r="N504" s="130">
        <v>9197.0110234718286</v>
      </c>
      <c r="O504" s="130">
        <v>7440.1693981542321</v>
      </c>
      <c r="P504" s="130">
        <v>7443.3125623508749</v>
      </c>
    </row>
    <row r="505" spans="1:16" x14ac:dyDescent="0.3">
      <c r="A505" s="120"/>
      <c r="B505" s="6"/>
      <c r="C505" s="10"/>
      <c r="D505" s="130"/>
      <c r="E505" s="130"/>
      <c r="F505" s="130"/>
      <c r="G505" s="130"/>
      <c r="H505" s="130"/>
      <c r="I505" s="130"/>
      <c r="J505" s="130"/>
      <c r="K505" s="130"/>
      <c r="L505" s="130"/>
      <c r="M505" s="10"/>
      <c r="N505" s="10"/>
      <c r="O505" s="10"/>
      <c r="P505" s="10"/>
    </row>
    <row r="506" spans="1:16" x14ac:dyDescent="0.3">
      <c r="A506" s="121" t="s">
        <v>140</v>
      </c>
      <c r="B506" s="16" t="s">
        <v>12</v>
      </c>
      <c r="C506" s="11">
        <v>1.798</v>
      </c>
      <c r="D506" s="130">
        <v>0.23499999999999999</v>
      </c>
      <c r="E506" s="130">
        <v>2.2499999999999999E-2</v>
      </c>
      <c r="F506" s="130"/>
      <c r="G506" s="130"/>
      <c r="H506" s="130"/>
      <c r="I506" s="130"/>
      <c r="J506" s="130"/>
      <c r="K506" s="130"/>
      <c r="L506" s="130"/>
      <c r="M506" s="11"/>
      <c r="N506" s="11">
        <v>0.89379999999999993</v>
      </c>
      <c r="O506" s="11">
        <v>2.9493</v>
      </c>
      <c r="P506" s="11">
        <v>4.9283999999999999</v>
      </c>
    </row>
    <row r="507" spans="1:16" x14ac:dyDescent="0.3">
      <c r="A507" s="120"/>
      <c r="B507" s="16" t="s">
        <v>14</v>
      </c>
      <c r="C507" s="10">
        <v>37585</v>
      </c>
      <c r="D507" s="130">
        <v>29020</v>
      </c>
      <c r="E507" s="130">
        <v>5230</v>
      </c>
      <c r="F507" s="130"/>
      <c r="G507" s="130"/>
      <c r="H507" s="130"/>
      <c r="I507" s="130"/>
      <c r="J507" s="130"/>
      <c r="K507" s="130"/>
      <c r="L507" s="130"/>
      <c r="M507" s="10"/>
      <c r="N507" s="10">
        <v>59984</v>
      </c>
      <c r="O507" s="10">
        <v>131819</v>
      </c>
      <c r="P507" s="10">
        <v>184742</v>
      </c>
    </row>
    <row r="508" spans="1:16" x14ac:dyDescent="0.3">
      <c r="A508" s="120"/>
      <c r="B508" s="16" t="s">
        <v>15</v>
      </c>
      <c r="C508" s="130">
        <v>20903.78197997775</v>
      </c>
      <c r="D508" s="130">
        <v>123489.36170212766</v>
      </c>
      <c r="E508" s="130">
        <v>232444.44444444444</v>
      </c>
      <c r="F508" s="130"/>
      <c r="G508" s="130"/>
      <c r="H508" s="130"/>
      <c r="I508" s="130"/>
      <c r="J508" s="130"/>
      <c r="K508" s="130"/>
      <c r="L508" s="130"/>
      <c r="M508" s="130"/>
      <c r="N508" s="130">
        <v>67111.210561646905</v>
      </c>
      <c r="O508" s="130">
        <v>44695.012375817991</v>
      </c>
      <c r="P508" s="130">
        <v>37485.18789059329</v>
      </c>
    </row>
    <row r="509" spans="1:16" x14ac:dyDescent="0.3">
      <c r="A509" s="120"/>
      <c r="B509" s="6"/>
      <c r="C509" s="10"/>
      <c r="D509" s="10"/>
      <c r="E509" s="10"/>
      <c r="F509" s="130"/>
      <c r="G509" s="130"/>
      <c r="H509" s="130"/>
      <c r="I509" s="130"/>
      <c r="J509" s="130"/>
      <c r="K509" s="130"/>
      <c r="L509" s="10"/>
      <c r="M509" s="10"/>
      <c r="N509" s="10"/>
      <c r="O509" s="10"/>
      <c r="P509" s="10"/>
    </row>
    <row r="510" spans="1:16" x14ac:dyDescent="0.3">
      <c r="A510" s="121" t="s">
        <v>141</v>
      </c>
      <c r="B510" s="16" t="s">
        <v>12</v>
      </c>
      <c r="C510" s="11">
        <v>56.426000000000002</v>
      </c>
      <c r="D510" s="11">
        <v>43.988</v>
      </c>
      <c r="E510" s="11">
        <v>13.815999999999999</v>
      </c>
      <c r="F510" s="130">
        <v>2.9</v>
      </c>
      <c r="G510" s="130"/>
      <c r="H510" s="130"/>
      <c r="I510" s="130"/>
      <c r="J510" s="130"/>
      <c r="K510" s="130">
        <v>0.28999999999999998</v>
      </c>
      <c r="L510" s="11">
        <v>0.89200000000000002</v>
      </c>
      <c r="M510" s="11">
        <v>13.414999999999999</v>
      </c>
      <c r="N510" s="11">
        <v>66.992000000000004</v>
      </c>
      <c r="O510" s="11">
        <v>198.71899999999997</v>
      </c>
      <c r="P510" s="11">
        <v>151.56550000000001</v>
      </c>
    </row>
    <row r="511" spans="1:16" x14ac:dyDescent="0.3">
      <c r="A511" s="120"/>
      <c r="B511" s="16" t="s">
        <v>14</v>
      </c>
      <c r="C511" s="10">
        <v>802512.7799999998</v>
      </c>
      <c r="D511" s="10">
        <v>608389.6</v>
      </c>
      <c r="E511" s="10">
        <v>195868.5</v>
      </c>
      <c r="F511" s="130">
        <v>50545</v>
      </c>
      <c r="G511" s="130"/>
      <c r="H511" s="130"/>
      <c r="I511" s="130"/>
      <c r="J511" s="130"/>
      <c r="K511" s="130">
        <v>696</v>
      </c>
      <c r="L511" s="10">
        <v>7732</v>
      </c>
      <c r="M511" s="10">
        <v>159288</v>
      </c>
      <c r="N511" s="10">
        <v>703352</v>
      </c>
      <c r="O511" s="10">
        <v>2528383.88</v>
      </c>
      <c r="P511" s="10">
        <v>1981130.79</v>
      </c>
    </row>
    <row r="512" spans="1:16" x14ac:dyDescent="0.3">
      <c r="A512" s="120"/>
      <c r="B512" s="16" t="s">
        <v>15</v>
      </c>
      <c r="C512" s="130">
        <v>14222.39357742884</v>
      </c>
      <c r="D512" s="130">
        <v>13830.808402291534</v>
      </c>
      <c r="E512" s="130">
        <v>14176.932541980314</v>
      </c>
      <c r="F512" s="130">
        <v>17429.310344827587</v>
      </c>
      <c r="G512" s="130"/>
      <c r="H512" s="130"/>
      <c r="I512" s="130"/>
      <c r="J512" s="130"/>
      <c r="K512" s="130">
        <v>2400</v>
      </c>
      <c r="L512" s="130">
        <v>8668.1614349775791</v>
      </c>
      <c r="M512" s="130">
        <v>11873.87253074916</v>
      </c>
      <c r="N512" s="130">
        <v>10499.0446620492</v>
      </c>
      <c r="O512" s="130">
        <v>12723.412859364229</v>
      </c>
      <c r="P512" s="130">
        <v>13071.119680930027</v>
      </c>
    </row>
    <row r="513" spans="1:16" x14ac:dyDescent="0.3">
      <c r="A513" s="120"/>
      <c r="B513" s="6"/>
      <c r="C513" s="130"/>
      <c r="D513" s="130"/>
      <c r="E513" s="10"/>
      <c r="F513" s="10"/>
      <c r="G513" s="10"/>
      <c r="H513" s="10"/>
      <c r="I513" s="130"/>
      <c r="J513" s="10"/>
      <c r="K513" s="10"/>
      <c r="L513" s="10"/>
      <c r="M513" s="10"/>
      <c r="N513" s="10"/>
      <c r="O513" s="10"/>
      <c r="P513" s="10"/>
    </row>
    <row r="514" spans="1:16" x14ac:dyDescent="0.3">
      <c r="A514" s="121" t="s">
        <v>142</v>
      </c>
      <c r="B514" s="16" t="s">
        <v>12</v>
      </c>
      <c r="C514" s="130"/>
      <c r="D514" s="130"/>
      <c r="E514" s="11"/>
      <c r="F514" s="11">
        <v>1.9569999999999999</v>
      </c>
      <c r="G514" s="11">
        <v>4.9349999999999996</v>
      </c>
      <c r="H514" s="11">
        <v>1.4550000000000001</v>
      </c>
      <c r="I514" s="130">
        <v>1.8340000000000001</v>
      </c>
      <c r="J514" s="11">
        <v>3.6039999999999996</v>
      </c>
      <c r="K514" s="11">
        <v>3.6889999999999996</v>
      </c>
      <c r="L514" s="11"/>
      <c r="M514" s="11">
        <v>1.52</v>
      </c>
      <c r="N514" s="11"/>
      <c r="O514" s="11">
        <v>18.994</v>
      </c>
      <c r="P514" s="11">
        <v>22.964000000000002</v>
      </c>
    </row>
    <row r="515" spans="1:16" x14ac:dyDescent="0.3">
      <c r="A515" s="120"/>
      <c r="B515" s="16" t="s">
        <v>14</v>
      </c>
      <c r="C515" s="130"/>
      <c r="D515" s="130"/>
      <c r="E515" s="10"/>
      <c r="F515" s="10">
        <v>29223</v>
      </c>
      <c r="G515" s="10">
        <v>69496</v>
      </c>
      <c r="H515" s="10">
        <v>15972.5</v>
      </c>
      <c r="I515" s="130">
        <v>28410</v>
      </c>
      <c r="J515" s="10">
        <v>40110</v>
      </c>
      <c r="K515" s="10">
        <v>47220</v>
      </c>
      <c r="L515" s="10"/>
      <c r="M515" s="10">
        <v>21015</v>
      </c>
      <c r="N515" s="10"/>
      <c r="O515" s="10">
        <v>251446.5</v>
      </c>
      <c r="P515" s="10">
        <v>281520</v>
      </c>
    </row>
    <row r="516" spans="1:16" x14ac:dyDescent="0.3">
      <c r="A516" s="120"/>
      <c r="B516" s="16" t="s">
        <v>15</v>
      </c>
      <c r="C516" s="130"/>
      <c r="D516" s="130"/>
      <c r="E516" s="130"/>
      <c r="F516" s="130">
        <v>14932.549821154829</v>
      </c>
      <c r="G516" s="130">
        <v>14082.269503546098</v>
      </c>
      <c r="H516" s="130">
        <v>10977.663230240551</v>
      </c>
      <c r="I516" s="130">
        <v>15490.730643402399</v>
      </c>
      <c r="J516" s="130">
        <v>11129.300776914541</v>
      </c>
      <c r="K516" s="130">
        <v>12800.216860937922</v>
      </c>
      <c r="L516" s="130"/>
      <c r="M516" s="130">
        <v>13825.657894736843</v>
      </c>
      <c r="N516" s="130"/>
      <c r="O516" s="130">
        <v>13238.206802148046</v>
      </c>
      <c r="P516" s="130">
        <v>12259.188294722173</v>
      </c>
    </row>
    <row r="517" spans="1:16" x14ac:dyDescent="0.3">
      <c r="A517" s="120"/>
      <c r="B517" s="6"/>
      <c r="C517" s="10"/>
      <c r="D517" s="10"/>
      <c r="E517" s="10"/>
      <c r="F517" s="10"/>
      <c r="G517" s="10"/>
      <c r="H517" s="10"/>
      <c r="I517" s="10"/>
      <c r="J517" s="10"/>
      <c r="K517" s="10"/>
      <c r="L517" s="10"/>
      <c r="M517" s="10"/>
      <c r="N517" s="10"/>
      <c r="O517" s="10"/>
      <c r="P517" s="10"/>
    </row>
    <row r="518" spans="1:16" x14ac:dyDescent="0.3">
      <c r="A518" s="121" t="s">
        <v>143</v>
      </c>
      <c r="B518" s="16" t="s">
        <v>12</v>
      </c>
      <c r="C518" s="11">
        <v>21.74</v>
      </c>
      <c r="D518" s="11">
        <v>16.295999999999999</v>
      </c>
      <c r="E518" s="11">
        <v>19.784000000000002</v>
      </c>
      <c r="F518" s="11">
        <v>15.144</v>
      </c>
      <c r="G518" s="11">
        <v>11.767999999999999</v>
      </c>
      <c r="H518" s="11">
        <v>17.272000000000002</v>
      </c>
      <c r="I518" s="11">
        <v>18.399999999999999</v>
      </c>
      <c r="J518" s="11">
        <v>16.591999999999999</v>
      </c>
      <c r="K518" s="11">
        <v>17.952000000000002</v>
      </c>
      <c r="L518" s="11">
        <v>17.488</v>
      </c>
      <c r="M518" s="11">
        <v>19.024000000000001</v>
      </c>
      <c r="N518" s="11">
        <v>19.472000000000001</v>
      </c>
      <c r="O518" s="11">
        <v>210.93200000000002</v>
      </c>
      <c r="P518" s="11">
        <v>357.31199999999995</v>
      </c>
    </row>
    <row r="519" spans="1:16" x14ac:dyDescent="0.3">
      <c r="A519" s="120"/>
      <c r="B519" s="16" t="s">
        <v>14</v>
      </c>
      <c r="C519" s="10">
        <v>401949</v>
      </c>
      <c r="D519" s="10">
        <v>150061</v>
      </c>
      <c r="E519" s="10">
        <v>168931</v>
      </c>
      <c r="F519" s="10">
        <v>122525</v>
      </c>
      <c r="G519" s="10">
        <v>86200</v>
      </c>
      <c r="H519" s="10">
        <v>99204</v>
      </c>
      <c r="I519" s="10">
        <v>201053</v>
      </c>
      <c r="J519" s="10">
        <v>114067</v>
      </c>
      <c r="K519" s="10">
        <v>130700</v>
      </c>
      <c r="L519" s="10">
        <v>150800</v>
      </c>
      <c r="M519" s="10">
        <v>161865</v>
      </c>
      <c r="N519" s="10">
        <v>146770</v>
      </c>
      <c r="O519" s="10">
        <v>1934125</v>
      </c>
      <c r="P519" s="10">
        <v>3615945.5</v>
      </c>
    </row>
    <row r="520" spans="1:16" x14ac:dyDescent="0.3">
      <c r="A520" s="120"/>
      <c r="B520" s="16" t="s">
        <v>15</v>
      </c>
      <c r="C520" s="130">
        <v>18488.914443422262</v>
      </c>
      <c r="D520" s="130">
        <v>9208.4560628375057</v>
      </c>
      <c r="E520" s="130">
        <v>8538.7687019813984</v>
      </c>
      <c r="F520" s="130">
        <v>8090.6629688325411</v>
      </c>
      <c r="G520" s="130">
        <v>7324.9490142760033</v>
      </c>
      <c r="H520" s="130">
        <v>5743.6313107920332</v>
      </c>
      <c r="I520" s="130">
        <v>10926.79347826087</v>
      </c>
      <c r="J520" s="130">
        <v>6874.819189971071</v>
      </c>
      <c r="K520" s="130">
        <v>7280.5258467023168</v>
      </c>
      <c r="L520" s="130">
        <v>8623.0558096980785</v>
      </c>
      <c r="M520" s="130">
        <v>8508.4629941126987</v>
      </c>
      <c r="N520" s="130">
        <v>7537.4897288414122</v>
      </c>
      <c r="O520" s="130">
        <v>9169.4242694328022</v>
      </c>
      <c r="P520" s="130">
        <v>10119.854636843991</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0"/>
      <c r="J537" s="10"/>
      <c r="K537" s="10"/>
      <c r="L537" s="10"/>
      <c r="M537" s="10"/>
      <c r="N537" s="10"/>
      <c r="O537" s="10"/>
      <c r="P537" s="10"/>
    </row>
    <row r="538" spans="1:16" x14ac:dyDescent="0.3">
      <c r="A538" s="121" t="s">
        <v>148</v>
      </c>
      <c r="B538" s="16" t="s">
        <v>12</v>
      </c>
      <c r="C538" s="130">
        <v>1.7890000000000001</v>
      </c>
      <c r="D538" s="130"/>
      <c r="E538" s="130"/>
      <c r="F538" s="130"/>
      <c r="G538" s="130"/>
      <c r="H538" s="130"/>
      <c r="I538" s="11"/>
      <c r="J538" s="11">
        <v>0.36099999999999999</v>
      </c>
      <c r="K538" s="11">
        <v>0.17949999999999999</v>
      </c>
      <c r="L538" s="11">
        <v>0.12909999999999999</v>
      </c>
      <c r="M538" s="11">
        <v>0.44400000000000001</v>
      </c>
      <c r="N538" s="11">
        <v>0.47460000000000002</v>
      </c>
      <c r="O538" s="11">
        <v>3.3772000000000002</v>
      </c>
      <c r="P538" s="11">
        <v>15.46</v>
      </c>
    </row>
    <row r="539" spans="1:16" x14ac:dyDescent="0.3">
      <c r="A539" s="120"/>
      <c r="B539" s="16" t="s">
        <v>14</v>
      </c>
      <c r="C539" s="130">
        <v>67238</v>
      </c>
      <c r="D539" s="130"/>
      <c r="E539" s="130"/>
      <c r="F539" s="130"/>
      <c r="G539" s="130"/>
      <c r="H539" s="130"/>
      <c r="I539" s="10"/>
      <c r="J539" s="10">
        <v>14940</v>
      </c>
      <c r="K539" s="10">
        <v>38186</v>
      </c>
      <c r="L539" s="10">
        <v>63216.5</v>
      </c>
      <c r="M539" s="10">
        <v>45123</v>
      </c>
      <c r="N539" s="10">
        <v>58348</v>
      </c>
      <c r="O539" s="10">
        <v>287051.5</v>
      </c>
      <c r="P539" s="10">
        <v>535211</v>
      </c>
    </row>
    <row r="540" spans="1:16" x14ac:dyDescent="0.3">
      <c r="A540" s="120"/>
      <c r="B540" s="16" t="s">
        <v>15</v>
      </c>
      <c r="C540" s="130">
        <v>37584.125209614307</v>
      </c>
      <c r="D540" s="130"/>
      <c r="E540" s="130"/>
      <c r="F540" s="130"/>
      <c r="G540" s="130"/>
      <c r="H540" s="130"/>
      <c r="I540" s="130"/>
      <c r="J540" s="130">
        <v>41385.041551246533</v>
      </c>
      <c r="K540" s="130">
        <v>212735.37604456826</v>
      </c>
      <c r="L540" s="130">
        <v>489670.79783113865</v>
      </c>
      <c r="M540" s="130">
        <v>101628.37837837837</v>
      </c>
      <c r="N540" s="130">
        <v>122941.42435735356</v>
      </c>
      <c r="O540" s="130">
        <v>84996.890915551339</v>
      </c>
      <c r="P540" s="130">
        <v>34619.081500646833</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v>4.4999999999999998E-2</v>
      </c>
      <c r="L562" s="130"/>
      <c r="M562" s="130"/>
      <c r="N562" s="130"/>
      <c r="O562" s="130">
        <v>4.4999999999999998E-2</v>
      </c>
      <c r="P562" s="130"/>
    </row>
    <row r="563" spans="1:16" x14ac:dyDescent="0.3">
      <c r="A563" s="120"/>
      <c r="B563" s="16" t="s">
        <v>14</v>
      </c>
      <c r="C563" s="130"/>
      <c r="D563" s="130"/>
      <c r="E563" s="130"/>
      <c r="F563" s="130"/>
      <c r="G563" s="130"/>
      <c r="H563" s="130"/>
      <c r="I563" s="130"/>
      <c r="J563" s="130"/>
      <c r="K563" s="130">
        <v>0.15000000000000002</v>
      </c>
      <c r="L563" s="130"/>
      <c r="M563" s="130"/>
      <c r="N563" s="130"/>
      <c r="O563" s="130">
        <v>0.15000000000000002</v>
      </c>
      <c r="P563" s="130"/>
    </row>
    <row r="564" spans="1:16" x14ac:dyDescent="0.3">
      <c r="A564" s="120"/>
      <c r="B564" s="16" t="s">
        <v>15</v>
      </c>
      <c r="C564" s="130"/>
      <c r="D564" s="130"/>
      <c r="E564" s="130"/>
      <c r="F564" s="130"/>
      <c r="G564" s="130"/>
      <c r="H564" s="130"/>
      <c r="I564" s="130"/>
      <c r="J564" s="130"/>
      <c r="K564" s="130">
        <v>3.3333333333333339</v>
      </c>
      <c r="L564" s="130"/>
      <c r="M564" s="130"/>
      <c r="N564" s="130"/>
      <c r="O564" s="130">
        <v>3.3333333333333339</v>
      </c>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0"/>
      <c r="G593" s="130"/>
      <c r="H593" s="10"/>
      <c r="I593" s="130"/>
      <c r="J593" s="130"/>
      <c r="K593" s="130"/>
      <c r="L593" s="130"/>
      <c r="M593" s="130"/>
      <c r="N593" s="130"/>
      <c r="O593" s="10"/>
      <c r="P593" s="10"/>
    </row>
    <row r="594" spans="1:16" x14ac:dyDescent="0.3">
      <c r="A594" s="121" t="s">
        <v>162</v>
      </c>
      <c r="B594" s="16" t="s">
        <v>12</v>
      </c>
      <c r="C594" s="130"/>
      <c r="D594" s="130"/>
      <c r="E594" s="130"/>
      <c r="F594" s="11"/>
      <c r="G594" s="130"/>
      <c r="H594" s="11"/>
      <c r="I594" s="130"/>
      <c r="J594" s="130"/>
      <c r="K594" s="130"/>
      <c r="L594" s="130"/>
      <c r="M594" s="130"/>
      <c r="N594" s="130"/>
      <c r="O594" s="11"/>
      <c r="P594" s="11">
        <v>0.245</v>
      </c>
    </row>
    <row r="595" spans="1:16" x14ac:dyDescent="0.3">
      <c r="A595" s="120"/>
      <c r="B595" s="16" t="s">
        <v>14</v>
      </c>
      <c r="C595" s="130"/>
      <c r="D595" s="130"/>
      <c r="E595" s="130"/>
      <c r="F595" s="10"/>
      <c r="G595" s="130"/>
      <c r="H595" s="10"/>
      <c r="I595" s="130"/>
      <c r="J595" s="130"/>
      <c r="K595" s="130"/>
      <c r="L595" s="130"/>
      <c r="M595" s="130"/>
      <c r="N595" s="130"/>
      <c r="O595" s="10"/>
      <c r="P595" s="10">
        <v>771.95</v>
      </c>
    </row>
    <row r="596" spans="1:16" x14ac:dyDescent="0.3">
      <c r="A596" s="120"/>
      <c r="B596" s="16" t="s">
        <v>15</v>
      </c>
      <c r="C596" s="130"/>
      <c r="D596" s="130"/>
      <c r="E596" s="130"/>
      <c r="F596" s="130"/>
      <c r="G596" s="130"/>
      <c r="H596" s="130"/>
      <c r="I596" s="130"/>
      <c r="J596" s="130"/>
      <c r="K596" s="130"/>
      <c r="L596" s="130"/>
      <c r="M596" s="130"/>
      <c r="N596" s="130"/>
      <c r="O596" s="130"/>
      <c r="P596" s="130">
        <v>3150.8163265306125</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v>8.0000000000000002E-3</v>
      </c>
      <c r="G598" s="130">
        <v>1E-3</v>
      </c>
      <c r="H598" s="130"/>
      <c r="I598" s="130"/>
      <c r="J598" s="130"/>
      <c r="K598" s="130"/>
      <c r="L598" s="130"/>
      <c r="M598" s="130"/>
      <c r="N598" s="130"/>
      <c r="O598" s="130">
        <v>9.0000000000000011E-3</v>
      </c>
      <c r="P598" s="130"/>
    </row>
    <row r="599" spans="1:16" x14ac:dyDescent="0.3">
      <c r="A599" s="120"/>
      <c r="B599" s="16" t="s">
        <v>14</v>
      </c>
      <c r="C599" s="130"/>
      <c r="D599" s="130"/>
      <c r="E599" s="130"/>
      <c r="F599" s="130">
        <v>480</v>
      </c>
      <c r="G599" s="130">
        <v>60</v>
      </c>
      <c r="H599" s="130"/>
      <c r="I599" s="130"/>
      <c r="J599" s="130"/>
      <c r="K599" s="130"/>
      <c r="L599" s="130"/>
      <c r="M599" s="130"/>
      <c r="N599" s="130"/>
      <c r="O599" s="130">
        <v>540</v>
      </c>
      <c r="P599" s="130"/>
    </row>
    <row r="600" spans="1:16" x14ac:dyDescent="0.3">
      <c r="A600" s="120"/>
      <c r="B600" s="16" t="s">
        <v>15</v>
      </c>
      <c r="C600" s="130"/>
      <c r="D600" s="130"/>
      <c r="E600" s="130"/>
      <c r="F600" s="130">
        <v>60000</v>
      </c>
      <c r="G600" s="130">
        <v>60000</v>
      </c>
      <c r="H600" s="130"/>
      <c r="I600" s="130"/>
      <c r="J600" s="130"/>
      <c r="K600" s="130"/>
      <c r="L600" s="130"/>
      <c r="M600" s="130"/>
      <c r="N600" s="130"/>
      <c r="O600" s="130">
        <v>60000</v>
      </c>
      <c r="P600" s="130"/>
    </row>
    <row r="601" spans="1:16" x14ac:dyDescent="0.3">
      <c r="A601" s="120"/>
      <c r="B601" s="6"/>
      <c r="C601" s="130"/>
      <c r="D601" s="130"/>
      <c r="E601" s="130"/>
      <c r="F601" s="130"/>
      <c r="G601" s="10"/>
      <c r="H601" s="10"/>
      <c r="I601" s="130"/>
      <c r="J601" s="130"/>
      <c r="K601" s="130"/>
      <c r="L601" s="130"/>
      <c r="M601" s="130"/>
      <c r="N601" s="130"/>
      <c r="O601" s="10"/>
      <c r="P601" s="10"/>
    </row>
    <row r="602" spans="1:16" x14ac:dyDescent="0.3">
      <c r="A602" s="121" t="s">
        <v>164</v>
      </c>
      <c r="B602" s="16" t="s">
        <v>12</v>
      </c>
      <c r="C602" s="130"/>
      <c r="D602" s="130"/>
      <c r="E602" s="130"/>
      <c r="F602" s="130"/>
      <c r="G602" s="11"/>
      <c r="H602" s="11">
        <v>15.912000000000001</v>
      </c>
      <c r="I602" s="130">
        <v>19.344000000000001</v>
      </c>
      <c r="J602" s="130">
        <v>12.792</v>
      </c>
      <c r="K602" s="130"/>
      <c r="L602" s="130"/>
      <c r="M602" s="130"/>
      <c r="N602" s="130"/>
      <c r="O602" s="11">
        <v>48.048000000000002</v>
      </c>
      <c r="P602" s="11">
        <v>80.39</v>
      </c>
    </row>
    <row r="603" spans="1:16" x14ac:dyDescent="0.3">
      <c r="A603" s="120"/>
      <c r="B603" s="16" t="s">
        <v>14</v>
      </c>
      <c r="C603" s="130"/>
      <c r="D603" s="130"/>
      <c r="E603" s="130"/>
      <c r="F603" s="130"/>
      <c r="G603" s="10"/>
      <c r="H603" s="10">
        <v>135366</v>
      </c>
      <c r="I603" s="130">
        <v>171142</v>
      </c>
      <c r="J603" s="130">
        <v>101939.5</v>
      </c>
      <c r="K603" s="130"/>
      <c r="L603" s="130"/>
      <c r="M603" s="130"/>
      <c r="N603" s="130"/>
      <c r="O603" s="10">
        <v>408447.5</v>
      </c>
      <c r="P603" s="10">
        <v>94417</v>
      </c>
    </row>
    <row r="604" spans="1:16" x14ac:dyDescent="0.3">
      <c r="A604" s="120"/>
      <c r="B604" s="16" t="s">
        <v>15</v>
      </c>
      <c r="C604" s="130"/>
      <c r="D604" s="130"/>
      <c r="E604" s="130"/>
      <c r="F604" s="130"/>
      <c r="G604" s="130"/>
      <c r="H604" s="130">
        <v>8507.1644042232274</v>
      </c>
      <c r="I604" s="130">
        <v>8847.2911497105033</v>
      </c>
      <c r="J604" s="130">
        <v>7969.0040650406499</v>
      </c>
      <c r="K604" s="130"/>
      <c r="L604" s="130"/>
      <c r="M604" s="130"/>
      <c r="N604" s="130"/>
      <c r="O604" s="130">
        <v>8500.822094572095</v>
      </c>
      <c r="P604" s="130">
        <v>1174.4868764771738</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0"/>
    </row>
    <row r="610" spans="1:16" x14ac:dyDescent="0.3">
      <c r="A610" s="121" t="s">
        <v>166</v>
      </c>
      <c r="B610" s="16" t="s">
        <v>12</v>
      </c>
      <c r="C610" s="130"/>
      <c r="D610" s="130"/>
      <c r="E610" s="130"/>
      <c r="F610" s="130"/>
      <c r="G610" s="130"/>
      <c r="H610" s="130"/>
      <c r="I610" s="130"/>
      <c r="J610" s="130"/>
      <c r="K610" s="130"/>
      <c r="L610" s="130"/>
      <c r="M610" s="130"/>
      <c r="N610" s="130"/>
      <c r="O610" s="130"/>
      <c r="P610" s="11"/>
    </row>
    <row r="611" spans="1:16" x14ac:dyDescent="0.3">
      <c r="A611" s="120"/>
      <c r="B611" s="16" t="s">
        <v>14</v>
      </c>
      <c r="C611" s="130"/>
      <c r="D611" s="130"/>
      <c r="E611" s="130"/>
      <c r="F611" s="130"/>
      <c r="G611" s="130"/>
      <c r="H611" s="130"/>
      <c r="I611" s="130"/>
      <c r="J611" s="130"/>
      <c r="K611" s="130"/>
      <c r="L611" s="130"/>
      <c r="M611" s="130"/>
      <c r="N611" s="130"/>
      <c r="O611" s="130"/>
      <c r="P611" s="10"/>
    </row>
    <row r="612" spans="1:16" x14ac:dyDescent="0.3">
      <c r="A612" s="120"/>
      <c r="B612" s="16" t="s">
        <v>15</v>
      </c>
      <c r="C612" s="130"/>
      <c r="D612" s="130"/>
      <c r="E612" s="130"/>
      <c r="F612" s="130"/>
      <c r="G612" s="130"/>
      <c r="H612" s="130"/>
      <c r="I612" s="130"/>
      <c r="J612" s="130"/>
      <c r="K612" s="130"/>
      <c r="L612" s="130"/>
      <c r="M612" s="130"/>
      <c r="N612" s="130"/>
      <c r="O612" s="130"/>
      <c r="P612" s="13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v>0.68</v>
      </c>
      <c r="J626" s="130"/>
      <c r="K626" s="130"/>
      <c r="L626" s="130"/>
      <c r="M626" s="130"/>
      <c r="N626" s="130"/>
      <c r="O626" s="130">
        <v>0.68</v>
      </c>
      <c r="P626" s="130"/>
    </row>
    <row r="627" spans="1:16" x14ac:dyDescent="0.3">
      <c r="A627" s="120"/>
      <c r="B627" s="16" t="s">
        <v>14</v>
      </c>
      <c r="C627" s="130"/>
      <c r="D627" s="130"/>
      <c r="E627" s="130"/>
      <c r="F627" s="130"/>
      <c r="G627" s="130"/>
      <c r="H627" s="130"/>
      <c r="I627" s="130">
        <v>17</v>
      </c>
      <c r="J627" s="130"/>
      <c r="K627" s="130"/>
      <c r="L627" s="130"/>
      <c r="M627" s="130"/>
      <c r="N627" s="130"/>
      <c r="O627" s="130">
        <v>17</v>
      </c>
      <c r="P627" s="130"/>
    </row>
    <row r="628" spans="1:16" x14ac:dyDescent="0.3">
      <c r="A628" s="120"/>
      <c r="B628" s="16" t="s">
        <v>15</v>
      </c>
      <c r="C628" s="130"/>
      <c r="D628" s="130"/>
      <c r="E628" s="130"/>
      <c r="F628" s="130"/>
      <c r="G628" s="130"/>
      <c r="H628" s="130"/>
      <c r="I628" s="130">
        <v>25</v>
      </c>
      <c r="J628" s="130"/>
      <c r="K628" s="130"/>
      <c r="L628" s="130"/>
      <c r="M628" s="130"/>
      <c r="N628" s="130"/>
      <c r="O628" s="130">
        <v>25</v>
      </c>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0"/>
      <c r="D637" s="10"/>
      <c r="E637" s="10"/>
      <c r="F637" s="10"/>
      <c r="G637" s="10"/>
      <c r="H637" s="10"/>
      <c r="I637" s="10"/>
      <c r="J637" s="10"/>
      <c r="K637" s="10"/>
      <c r="L637" s="10"/>
      <c r="M637" s="10"/>
      <c r="N637" s="10"/>
      <c r="O637" s="10"/>
      <c r="P637" s="10"/>
    </row>
    <row r="638" spans="1:16" x14ac:dyDescent="0.3">
      <c r="A638" s="12" t="s">
        <v>173</v>
      </c>
      <c r="B638" s="16" t="s">
        <v>12</v>
      </c>
      <c r="C638" s="11">
        <v>1601.2531999999999</v>
      </c>
      <c r="D638" s="11">
        <v>1154.6782000000001</v>
      </c>
      <c r="E638" s="11">
        <v>1253.6773000000001</v>
      </c>
      <c r="F638" s="11">
        <v>1145.191</v>
      </c>
      <c r="G638" s="11">
        <v>1392.5155</v>
      </c>
      <c r="H638" s="11">
        <v>1616.3386000000005</v>
      </c>
      <c r="I638" s="11">
        <v>1407.8134999999997</v>
      </c>
      <c r="J638" s="11">
        <v>1421.0756000000003</v>
      </c>
      <c r="K638" s="11">
        <v>1353.6689000000003</v>
      </c>
      <c r="L638" s="11">
        <v>1182.1003000000001</v>
      </c>
      <c r="M638" s="11">
        <v>1469.2696000000003</v>
      </c>
      <c r="N638" s="11">
        <v>1173.1043</v>
      </c>
      <c r="O638" s="11">
        <v>16170.685999999996</v>
      </c>
      <c r="P638" s="11">
        <v>20607.503950000002</v>
      </c>
    </row>
    <row r="639" spans="1:16" x14ac:dyDescent="0.3">
      <c r="A639" s="120"/>
      <c r="B639" s="16" t="s">
        <v>14</v>
      </c>
      <c r="C639" s="10">
        <v>10011694.35</v>
      </c>
      <c r="D639" s="10">
        <v>9758807.2699999996</v>
      </c>
      <c r="E639" s="10">
        <v>11208733.74</v>
      </c>
      <c r="F639" s="10">
        <v>8736143.3200000003</v>
      </c>
      <c r="G639" s="10">
        <v>8752604.3399999999</v>
      </c>
      <c r="H639" s="10">
        <v>8145307.5</v>
      </c>
      <c r="I639" s="10">
        <v>8212896</v>
      </c>
      <c r="J639" s="10">
        <v>8261024.4000000004</v>
      </c>
      <c r="K639" s="10">
        <v>7765155.6500000004</v>
      </c>
      <c r="L639" s="10">
        <v>7789670.0499999998</v>
      </c>
      <c r="M639" s="10">
        <v>9646321.8000000007</v>
      </c>
      <c r="N639" s="10">
        <v>9976422.8000000007</v>
      </c>
      <c r="O639" s="10">
        <v>108264781.22</v>
      </c>
      <c r="P639" s="10">
        <v>115902846.45999999</v>
      </c>
    </row>
    <row r="640" spans="1:16" x14ac:dyDescent="0.3">
      <c r="A640" s="120"/>
      <c r="B640" s="16" t="s">
        <v>15</v>
      </c>
      <c r="C640" s="10">
        <v>6252.4117672333159</v>
      </c>
      <c r="D640" s="10">
        <v>8451.5385065726532</v>
      </c>
      <c r="E640" s="10">
        <v>8940.6849274530214</v>
      </c>
      <c r="F640" s="10">
        <v>7628.546958542287</v>
      </c>
      <c r="G640" s="10">
        <v>6285.4627758182942</v>
      </c>
      <c r="H640" s="10">
        <v>5039.3571619213935</v>
      </c>
      <c r="I640" s="10">
        <v>5833.7954565714863</v>
      </c>
      <c r="J640" s="10">
        <v>5813.2195078150653</v>
      </c>
      <c r="K640" s="10">
        <v>5736.3773741126779</v>
      </c>
      <c r="L640" s="10">
        <v>6589.68621359795</v>
      </c>
      <c r="M640" s="10">
        <v>6565.3858216354565</v>
      </c>
      <c r="N640" s="10">
        <v>8504.2930965302912</v>
      </c>
      <c r="O640" s="10">
        <v>6695.1260583502772</v>
      </c>
      <c r="P640" s="10">
        <v>5624.303008322363</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1">
        <v>535.38970000000006</v>
      </c>
      <c r="D642" s="11">
        <v>536.94019999999989</v>
      </c>
      <c r="E642" s="11">
        <v>798.13380000000006</v>
      </c>
      <c r="F642" s="11">
        <v>603.65300000000013</v>
      </c>
      <c r="G642" s="11">
        <v>562.96909999999991</v>
      </c>
      <c r="H642" s="11">
        <v>454.60110000000003</v>
      </c>
      <c r="I642" s="11">
        <v>438.8429999999999</v>
      </c>
      <c r="J642" s="11">
        <v>475.29509999999988</v>
      </c>
      <c r="K642" s="11">
        <v>548.47090000000014</v>
      </c>
      <c r="L642" s="11">
        <v>577.41430000000003</v>
      </c>
      <c r="M642" s="11">
        <v>501.35960000000011</v>
      </c>
      <c r="N642" s="11">
        <v>413.71249999999998</v>
      </c>
      <c r="O642" s="11">
        <v>6446.7823000000026</v>
      </c>
      <c r="P642" s="11">
        <v>7397.1334500000012</v>
      </c>
    </row>
    <row r="643" spans="1:16" x14ac:dyDescent="0.3">
      <c r="A643" s="120"/>
      <c r="B643" s="16" t="s">
        <v>14</v>
      </c>
      <c r="C643" s="10">
        <v>4655018.92</v>
      </c>
      <c r="D643" s="10">
        <v>4906632.5999999996</v>
      </c>
      <c r="E643" s="10">
        <v>6934750.7400000002</v>
      </c>
      <c r="F643" s="10">
        <v>4491201.82</v>
      </c>
      <c r="G643" s="10">
        <v>3643036</v>
      </c>
      <c r="H643" s="10">
        <v>2692437</v>
      </c>
      <c r="I643" s="10">
        <v>2607557</v>
      </c>
      <c r="J643" s="10">
        <v>3109190</v>
      </c>
      <c r="K643" s="10">
        <v>3496359</v>
      </c>
      <c r="L643" s="10">
        <v>3837405.5</v>
      </c>
      <c r="M643" s="10">
        <v>4351313.0999999996</v>
      </c>
      <c r="N643" s="10">
        <v>4438806.25</v>
      </c>
      <c r="O643" s="10">
        <v>49163707.93</v>
      </c>
      <c r="P643" s="10">
        <v>50537624.979999997</v>
      </c>
    </row>
    <row r="644" spans="1:16" x14ac:dyDescent="0.3">
      <c r="A644" s="120"/>
      <c r="B644" s="16" t="s">
        <v>15</v>
      </c>
      <c r="C644" s="10">
        <v>8694.6366730626305</v>
      </c>
      <c r="D644" s="10">
        <v>9138.1360531396258</v>
      </c>
      <c r="E644" s="10">
        <v>8688.7070062688726</v>
      </c>
      <c r="F644" s="10">
        <v>7440.0389296499789</v>
      </c>
      <c r="G644" s="10">
        <v>6471.1118247875429</v>
      </c>
      <c r="H644" s="10">
        <v>5922.636350857927</v>
      </c>
      <c r="I644" s="10">
        <v>5941.8903799308646</v>
      </c>
      <c r="J644" s="10">
        <v>6541.599103378092</v>
      </c>
      <c r="K644" s="10">
        <v>6374.7392979281112</v>
      </c>
      <c r="L644" s="10">
        <v>6645.8442404353336</v>
      </c>
      <c r="M644" s="10">
        <v>8679.0261919787681</v>
      </c>
      <c r="N644" s="10">
        <v>10729.205063903073</v>
      </c>
      <c r="O644" s="10">
        <v>7626.084710507439</v>
      </c>
      <c r="P644" s="10">
        <v>6832.0553254315009</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1">
        <v>7.5539999999999994</v>
      </c>
      <c r="D646" s="11">
        <v>3.2269999999999999</v>
      </c>
      <c r="E646" s="11">
        <v>62.076999999999998</v>
      </c>
      <c r="F646" s="11">
        <v>151.23100000000002</v>
      </c>
      <c r="G646" s="11">
        <v>333.80790000000002</v>
      </c>
      <c r="H646" s="11">
        <v>636.26349999999991</v>
      </c>
      <c r="I646" s="11">
        <v>498.10200000000003</v>
      </c>
      <c r="J646" s="11">
        <v>468.04</v>
      </c>
      <c r="K646" s="11">
        <v>344.02499999999998</v>
      </c>
      <c r="L646" s="11">
        <v>118.40299999999999</v>
      </c>
      <c r="M646" s="11">
        <v>27.074999999999999</v>
      </c>
      <c r="N646" s="11">
        <v>7.6589999999999998</v>
      </c>
      <c r="O646" s="11">
        <v>2657.4644000000008</v>
      </c>
      <c r="P646" s="11">
        <v>5587.3708000000006</v>
      </c>
    </row>
    <row r="647" spans="1:16" x14ac:dyDescent="0.3">
      <c r="A647" s="120"/>
      <c r="B647" s="16" t="s">
        <v>14</v>
      </c>
      <c r="C647" s="10">
        <v>61488</v>
      </c>
      <c r="D647" s="10">
        <v>24670</v>
      </c>
      <c r="E647" s="10">
        <v>357573.5</v>
      </c>
      <c r="F647" s="10">
        <v>621795.5</v>
      </c>
      <c r="G647" s="10">
        <v>1432043.2</v>
      </c>
      <c r="H647" s="10">
        <v>2075244</v>
      </c>
      <c r="I647" s="10">
        <v>2184053.54</v>
      </c>
      <c r="J647" s="10">
        <v>1797223.4</v>
      </c>
      <c r="K647" s="10">
        <v>1261115.5</v>
      </c>
      <c r="L647" s="10">
        <v>463446.15</v>
      </c>
      <c r="M647" s="10">
        <v>173288.5</v>
      </c>
      <c r="N647" s="10">
        <v>103365</v>
      </c>
      <c r="O647" s="10">
        <v>10555306.289999999</v>
      </c>
      <c r="P647" s="10">
        <v>12861270.970000001</v>
      </c>
    </row>
    <row r="648" spans="1:16" x14ac:dyDescent="0.3">
      <c r="A648" s="120"/>
      <c r="B648" s="16" t="s">
        <v>15</v>
      </c>
      <c r="C648" s="10">
        <v>8139.7934868943612</v>
      </c>
      <c r="D648" s="10">
        <v>7644.8713975828941</v>
      </c>
      <c r="E648" s="10">
        <v>5760.1607680783545</v>
      </c>
      <c r="F648" s="10">
        <v>4111.5611217276874</v>
      </c>
      <c r="G648" s="10">
        <v>4290.0218958269115</v>
      </c>
      <c r="H648" s="10">
        <v>3261.6109520662435</v>
      </c>
      <c r="I648" s="10">
        <v>4384.751597062449</v>
      </c>
      <c r="J648" s="10">
        <v>3839.8927442098966</v>
      </c>
      <c r="K648" s="10">
        <v>3665.76702274544</v>
      </c>
      <c r="L648" s="10">
        <v>3914.1419558626053</v>
      </c>
      <c r="M648" s="10">
        <v>6400.3139427516153</v>
      </c>
      <c r="N648" s="10">
        <v>13495.887191539365</v>
      </c>
      <c r="O648" s="10">
        <v>3971.9464501575253</v>
      </c>
      <c r="P648" s="10">
        <v>2301.8466878911991</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1">
        <v>565.25</v>
      </c>
      <c r="D650" s="11">
        <v>507.86400000000003</v>
      </c>
      <c r="E650" s="11">
        <v>387.28199999999998</v>
      </c>
      <c r="F650" s="11">
        <v>384.666</v>
      </c>
      <c r="G650" s="11">
        <v>495.72250000000008</v>
      </c>
      <c r="H650" s="11">
        <v>525.47399999999993</v>
      </c>
      <c r="I650" s="11">
        <v>470.18849999999998</v>
      </c>
      <c r="J650" s="11">
        <v>477.74050000000005</v>
      </c>
      <c r="K650" s="11">
        <v>461.12799999999993</v>
      </c>
      <c r="L650" s="11">
        <v>431.57199999999995</v>
      </c>
      <c r="M650" s="11">
        <v>399.52500000000009</v>
      </c>
      <c r="N650" s="11">
        <v>431.89579999999989</v>
      </c>
      <c r="O650" s="11">
        <v>5538.3083000000006</v>
      </c>
      <c r="P650" s="11">
        <v>5928.3627000000006</v>
      </c>
    </row>
    <row r="651" spans="1:16" x14ac:dyDescent="0.3">
      <c r="A651" s="120"/>
      <c r="B651" s="16" t="s">
        <v>14</v>
      </c>
      <c r="C651" s="10">
        <v>4770284.78</v>
      </c>
      <c r="D651" s="10">
        <v>4607033.87</v>
      </c>
      <c r="E651" s="10">
        <v>3898996</v>
      </c>
      <c r="F651" s="10">
        <v>3601546</v>
      </c>
      <c r="G651" s="10">
        <v>3677315.14</v>
      </c>
      <c r="H651" s="10">
        <v>3377626.5</v>
      </c>
      <c r="I651" s="10">
        <v>3421268.46</v>
      </c>
      <c r="J651" s="10">
        <v>3354611</v>
      </c>
      <c r="K651" s="10">
        <v>3007681</v>
      </c>
      <c r="L651" s="10">
        <v>3206685</v>
      </c>
      <c r="M651" s="10">
        <v>3428017</v>
      </c>
      <c r="N651" s="10">
        <v>4204445.5</v>
      </c>
      <c r="O651" s="10">
        <v>44555510.25</v>
      </c>
      <c r="P651" s="10">
        <v>48268296.479999997</v>
      </c>
    </row>
    <row r="652" spans="1:16" x14ac:dyDescent="0.3">
      <c r="A652" s="120"/>
      <c r="B652" s="16" t="s">
        <v>15</v>
      </c>
      <c r="C652" s="10">
        <v>8439.2477310924369</v>
      </c>
      <c r="D652" s="10">
        <v>9071.3928728951068</v>
      </c>
      <c r="E652" s="10">
        <v>10067.588992000663</v>
      </c>
      <c r="F652" s="10">
        <v>9362.7874571706361</v>
      </c>
      <c r="G652" s="10">
        <v>7418.0920575523596</v>
      </c>
      <c r="H652" s="10">
        <v>6427.770926820358</v>
      </c>
      <c r="I652" s="10">
        <v>7276.3763043970657</v>
      </c>
      <c r="J652" s="10">
        <v>7021.8267029904309</v>
      </c>
      <c r="K652" s="10">
        <v>6522.442792456759</v>
      </c>
      <c r="L652" s="10">
        <v>7430.243389283828</v>
      </c>
      <c r="M652" s="10">
        <v>8580.2315249358599</v>
      </c>
      <c r="N652" s="10">
        <v>9734.8608159653359</v>
      </c>
      <c r="O652" s="10">
        <v>8044.9674948575894</v>
      </c>
      <c r="P652" s="10">
        <v>8141.9270248090588</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1">
        <v>6219.1460999999999</v>
      </c>
      <c r="D654" s="11">
        <v>5825.3164999999999</v>
      </c>
      <c r="E654" s="11">
        <v>6537.2150000000011</v>
      </c>
      <c r="F654" s="11">
        <v>5981.2343000000019</v>
      </c>
      <c r="G654" s="11">
        <v>6428.4242000000013</v>
      </c>
      <c r="H654" s="11">
        <v>5943.8544000000002</v>
      </c>
      <c r="I654" s="11">
        <v>6312.0898999999999</v>
      </c>
      <c r="J654" s="11">
        <v>6072.5825999999997</v>
      </c>
      <c r="K654" s="11">
        <v>5364.8876</v>
      </c>
      <c r="L654" s="11">
        <v>5934.2650500000009</v>
      </c>
      <c r="M654" s="11">
        <v>6260.7215000000015</v>
      </c>
      <c r="N654" s="11">
        <v>6220.7471999999998</v>
      </c>
      <c r="O654" s="11">
        <v>73100.484350000013</v>
      </c>
      <c r="P654" s="11">
        <v>79568.94</v>
      </c>
    </row>
    <row r="655" spans="1:16" x14ac:dyDescent="0.3">
      <c r="A655" s="120"/>
      <c r="B655" s="16" t="s">
        <v>14</v>
      </c>
      <c r="C655" s="10">
        <v>27340575.25</v>
      </c>
      <c r="D655" s="10">
        <v>27759241.670000002</v>
      </c>
      <c r="E655" s="10">
        <v>32145852.539999999</v>
      </c>
      <c r="F655" s="10">
        <v>30644259.780000001</v>
      </c>
      <c r="G655" s="10">
        <v>30290833.039999999</v>
      </c>
      <c r="H655" s="10">
        <v>30062781.399999999</v>
      </c>
      <c r="I655" s="10">
        <v>32224163.719999999</v>
      </c>
      <c r="J655" s="10">
        <v>30305818.300000001</v>
      </c>
      <c r="K655" s="10">
        <v>31780178.800000001</v>
      </c>
      <c r="L655" s="10">
        <v>36332620.350000001</v>
      </c>
      <c r="M655" s="10">
        <v>30135821.399999999</v>
      </c>
      <c r="N655" s="10">
        <v>34767952.600000001</v>
      </c>
      <c r="O655" s="10">
        <v>373790098.85000002</v>
      </c>
      <c r="P655" s="10">
        <v>399114483.76999998</v>
      </c>
    </row>
    <row r="656" spans="1:16" x14ac:dyDescent="0.3">
      <c r="B656" s="16" t="s">
        <v>15</v>
      </c>
      <c r="C656" s="128">
        <v>4396.1943987776722</v>
      </c>
      <c r="D656" s="128">
        <v>4765.2761304900769</v>
      </c>
      <c r="E656" s="128">
        <v>4917.3619867175848</v>
      </c>
      <c r="F656" s="128">
        <v>5123.400663304561</v>
      </c>
      <c r="G656" s="128">
        <v>4712.0152773987738</v>
      </c>
      <c r="H656" s="128">
        <v>5057.7923644966804</v>
      </c>
      <c r="I656" s="128">
        <v>5105.1496779220461</v>
      </c>
      <c r="J656" s="128">
        <v>4990.5979541554525</v>
      </c>
      <c r="K656" s="128">
        <v>5923.7361841467091</v>
      </c>
      <c r="L656" s="128">
        <v>6122.5139160240233</v>
      </c>
      <c r="M656" s="128">
        <v>4813.4741978220873</v>
      </c>
      <c r="N656" s="128">
        <v>5589.0315877166659</v>
      </c>
      <c r="O656" s="128">
        <v>5113.3737645337496</v>
      </c>
      <c r="P656" s="128">
        <v>5015.9582843506514</v>
      </c>
    </row>
  </sheetData>
  <mergeCells count="3">
    <mergeCell ref="C2:N2"/>
    <mergeCell ref="O2:P2"/>
    <mergeCell ref="A1:P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56"/>
  <sheetViews>
    <sheetView workbookViewId="0">
      <selection activeCell="C6" sqref="C6:P656"/>
    </sheetView>
  </sheetViews>
  <sheetFormatPr defaultRowHeight="14.4" x14ac:dyDescent="0.3"/>
  <cols>
    <col min="1" max="1" width="18" style="119" customWidth="1"/>
  </cols>
  <sheetData>
    <row r="1" spans="1:16" ht="15" customHeight="1" x14ac:dyDescent="0.3">
      <c r="A1" s="242" t="s">
        <v>721</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765.14699999999993</v>
      </c>
      <c r="D6" s="10">
        <v>878.1389999999999</v>
      </c>
      <c r="E6" s="10">
        <v>1089.731</v>
      </c>
      <c r="F6" s="10">
        <v>1110.462</v>
      </c>
      <c r="G6" s="10">
        <v>883.16</v>
      </c>
      <c r="H6" s="10">
        <v>555.99599999999998</v>
      </c>
      <c r="I6" s="10">
        <v>879.37899999999991</v>
      </c>
      <c r="J6" s="10">
        <v>753.10500000000002</v>
      </c>
      <c r="K6" s="10">
        <v>682.78699999999992</v>
      </c>
      <c r="L6" s="10">
        <v>851.96500000000003</v>
      </c>
      <c r="M6" s="10">
        <v>1046.2060000000001</v>
      </c>
      <c r="N6" s="10">
        <v>835.69799999999998</v>
      </c>
      <c r="O6" s="10">
        <v>10331.775</v>
      </c>
      <c r="P6" s="10">
        <v>9576.8810000000012</v>
      </c>
    </row>
    <row r="7" spans="1:16" x14ac:dyDescent="0.3">
      <c r="A7" s="120"/>
      <c r="B7" s="16" t="s">
        <v>14</v>
      </c>
      <c r="C7" s="11">
        <v>2305505</v>
      </c>
      <c r="D7" s="11">
        <v>2547028.5</v>
      </c>
      <c r="E7" s="11">
        <v>3007243</v>
      </c>
      <c r="F7" s="11">
        <v>3836053</v>
      </c>
      <c r="G7" s="11">
        <v>3237644</v>
      </c>
      <c r="H7" s="11">
        <v>3067204</v>
      </c>
      <c r="I7" s="11">
        <v>4802108</v>
      </c>
      <c r="J7" s="11">
        <v>4074903</v>
      </c>
      <c r="K7" s="11">
        <v>5772331</v>
      </c>
      <c r="L7" s="11">
        <v>6075495</v>
      </c>
      <c r="M7" s="11">
        <v>3819748</v>
      </c>
      <c r="N7" s="11">
        <v>3365103</v>
      </c>
      <c r="O7" s="11">
        <v>45910365.5</v>
      </c>
      <c r="P7" s="11">
        <v>40139357</v>
      </c>
    </row>
    <row r="8" spans="1:16" x14ac:dyDescent="0.3">
      <c r="A8" s="120"/>
      <c r="B8" s="16" t="s">
        <v>15</v>
      </c>
      <c r="C8" s="10">
        <v>3013.1530281109381</v>
      </c>
      <c r="D8" s="10">
        <v>2900.4844335577855</v>
      </c>
      <c r="E8" s="10">
        <v>2759.619575840276</v>
      </c>
      <c r="F8" s="10">
        <v>3454.465798919729</v>
      </c>
      <c r="G8" s="10">
        <v>3665.9767199601429</v>
      </c>
      <c r="H8" s="10">
        <v>5516.593644558594</v>
      </c>
      <c r="I8" s="10">
        <v>5460.7944924770782</v>
      </c>
      <c r="J8" s="10">
        <v>5410.8032744438024</v>
      </c>
      <c r="K8" s="10">
        <v>8454.0727928329034</v>
      </c>
      <c r="L8" s="10">
        <v>7131.1556225901295</v>
      </c>
      <c r="M8" s="10">
        <v>3651.0476904166098</v>
      </c>
      <c r="N8" s="10">
        <v>4026.6974433347932</v>
      </c>
      <c r="O8" s="10">
        <v>4443.6087216378601</v>
      </c>
      <c r="P8" s="10">
        <v>4191.2765753276035</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30"/>
      <c r="D10" s="130"/>
      <c r="E10" s="130"/>
      <c r="F10" s="10"/>
      <c r="G10" s="10">
        <v>0.25</v>
      </c>
      <c r="H10" s="10">
        <v>0.187</v>
      </c>
      <c r="I10" s="130"/>
      <c r="J10" s="130"/>
      <c r="K10" s="130"/>
      <c r="L10" s="130"/>
      <c r="M10" s="130"/>
      <c r="N10" s="130"/>
      <c r="O10" s="10">
        <v>0.43700000000000006</v>
      </c>
      <c r="P10" s="10">
        <v>1.2030000000000001</v>
      </c>
    </row>
    <row r="11" spans="1:16" x14ac:dyDescent="0.3">
      <c r="A11" s="120"/>
      <c r="B11" s="16" t="s">
        <v>14</v>
      </c>
      <c r="C11" s="130"/>
      <c r="D11" s="130"/>
      <c r="E11" s="130"/>
      <c r="F11" s="11"/>
      <c r="G11" s="11">
        <v>1303</v>
      </c>
      <c r="H11" s="11">
        <v>558</v>
      </c>
      <c r="I11" s="130"/>
      <c r="J11" s="130"/>
      <c r="K11" s="130"/>
      <c r="L11" s="130"/>
      <c r="M11" s="130"/>
      <c r="N11" s="130"/>
      <c r="O11" s="11">
        <v>1861</v>
      </c>
      <c r="P11" s="11">
        <v>3826</v>
      </c>
    </row>
    <row r="12" spans="1:16" x14ac:dyDescent="0.3">
      <c r="A12" s="120"/>
      <c r="B12" s="16" t="s">
        <v>15</v>
      </c>
      <c r="C12" s="130"/>
      <c r="D12" s="130"/>
      <c r="E12" s="130"/>
      <c r="F12" s="10"/>
      <c r="G12" s="10">
        <v>5212</v>
      </c>
      <c r="H12" s="10">
        <v>2983.9572192513374</v>
      </c>
      <c r="I12" s="130"/>
      <c r="J12" s="130"/>
      <c r="K12" s="130"/>
      <c r="L12" s="130"/>
      <c r="M12" s="130"/>
      <c r="N12" s="130"/>
      <c r="O12" s="10">
        <v>4258.5812356979404</v>
      </c>
      <c r="P12" s="10">
        <v>3180.3823773898584</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77.564999999999998</v>
      </c>
      <c r="D18" s="10">
        <v>37.250999999999998</v>
      </c>
      <c r="E18" s="10">
        <v>68.540000000000006</v>
      </c>
      <c r="F18" s="10">
        <v>92.81</v>
      </c>
      <c r="G18" s="10">
        <v>31.79</v>
      </c>
      <c r="H18" s="10">
        <v>30.02</v>
      </c>
      <c r="I18" s="10">
        <v>73.736000000000004</v>
      </c>
      <c r="J18" s="10">
        <v>115.3</v>
      </c>
      <c r="K18" s="10">
        <v>51.968999999999994</v>
      </c>
      <c r="L18" s="10">
        <v>62.38</v>
      </c>
      <c r="M18" s="10">
        <v>77.646000000000001</v>
      </c>
      <c r="N18" s="10">
        <v>132.21</v>
      </c>
      <c r="O18" s="10">
        <v>851.2170000000001</v>
      </c>
      <c r="P18" s="10">
        <v>749.29199999999992</v>
      </c>
    </row>
    <row r="19" spans="1:16" x14ac:dyDescent="0.3">
      <c r="A19" s="120"/>
      <c r="B19" s="16" t="s">
        <v>14</v>
      </c>
      <c r="C19" s="11">
        <v>216427</v>
      </c>
      <c r="D19" s="11">
        <v>96876</v>
      </c>
      <c r="E19" s="11">
        <v>172918</v>
      </c>
      <c r="F19" s="11">
        <v>164989</v>
      </c>
      <c r="G19" s="11">
        <v>61891</v>
      </c>
      <c r="H19" s="11">
        <v>78747</v>
      </c>
      <c r="I19" s="11">
        <v>266754</v>
      </c>
      <c r="J19" s="11">
        <v>330514</v>
      </c>
      <c r="K19" s="11">
        <v>127356</v>
      </c>
      <c r="L19" s="11">
        <v>134425</v>
      </c>
      <c r="M19" s="11">
        <v>189539</v>
      </c>
      <c r="N19" s="11">
        <v>317099</v>
      </c>
      <c r="O19" s="11">
        <v>2157535</v>
      </c>
      <c r="P19" s="11">
        <v>2908613</v>
      </c>
    </row>
    <row r="20" spans="1:16" x14ac:dyDescent="0.3">
      <c r="A20" s="120"/>
      <c r="B20" s="16" t="s">
        <v>15</v>
      </c>
      <c r="C20" s="10">
        <v>2790.2662283246314</v>
      </c>
      <c r="D20" s="10">
        <v>2600.6281710558105</v>
      </c>
      <c r="E20" s="10">
        <v>2522.8771520280129</v>
      </c>
      <c r="F20" s="10">
        <v>1777.7071436267643</v>
      </c>
      <c r="G20" s="10">
        <v>1946.8700849323689</v>
      </c>
      <c r="H20" s="10">
        <v>2623.1512325116591</v>
      </c>
      <c r="I20" s="10">
        <v>3617.690137788868</v>
      </c>
      <c r="J20" s="10">
        <v>2866.556808326106</v>
      </c>
      <c r="K20" s="10">
        <v>2450.6147895860995</v>
      </c>
      <c r="L20" s="10">
        <v>2154.9374799615262</v>
      </c>
      <c r="M20" s="10">
        <v>2441.0658630193443</v>
      </c>
      <c r="N20" s="10">
        <v>2398.4494365025339</v>
      </c>
      <c r="O20" s="10">
        <v>2534.6474518248574</v>
      </c>
      <c r="P20" s="10">
        <v>3881.8151001211813</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2.0699999999999998</v>
      </c>
      <c r="D22" s="10"/>
      <c r="E22" s="10">
        <v>0.65</v>
      </c>
      <c r="F22" s="130">
        <v>8.35</v>
      </c>
      <c r="G22" s="130"/>
      <c r="H22" s="130">
        <v>0.24</v>
      </c>
      <c r="I22" s="130">
        <v>1.96</v>
      </c>
      <c r="J22" s="10">
        <v>0.1</v>
      </c>
      <c r="K22" s="10">
        <v>0.26</v>
      </c>
      <c r="L22" s="10">
        <v>0.81</v>
      </c>
      <c r="M22" s="10">
        <v>1</v>
      </c>
      <c r="N22" s="10"/>
      <c r="O22" s="10">
        <v>15.44</v>
      </c>
      <c r="P22" s="10">
        <v>8.57</v>
      </c>
    </row>
    <row r="23" spans="1:16" x14ac:dyDescent="0.3">
      <c r="A23" s="120"/>
      <c r="B23" s="16" t="s">
        <v>14</v>
      </c>
      <c r="C23" s="11">
        <v>1686</v>
      </c>
      <c r="D23" s="11"/>
      <c r="E23" s="11">
        <v>790</v>
      </c>
      <c r="F23" s="130">
        <v>6150</v>
      </c>
      <c r="G23" s="130"/>
      <c r="H23" s="130">
        <v>520</v>
      </c>
      <c r="I23" s="130">
        <v>1635</v>
      </c>
      <c r="J23" s="11">
        <v>200</v>
      </c>
      <c r="K23" s="11">
        <v>524</v>
      </c>
      <c r="L23" s="11">
        <v>723</v>
      </c>
      <c r="M23" s="11">
        <v>1000</v>
      </c>
      <c r="N23" s="11"/>
      <c r="O23" s="11">
        <v>13228</v>
      </c>
      <c r="P23" s="11">
        <v>12462</v>
      </c>
    </row>
    <row r="24" spans="1:16" x14ac:dyDescent="0.3">
      <c r="A24" s="120"/>
      <c r="B24" s="16" t="s">
        <v>15</v>
      </c>
      <c r="C24" s="10">
        <v>814.49275362318849</v>
      </c>
      <c r="D24" s="10"/>
      <c r="E24" s="10">
        <v>1215.3846153846152</v>
      </c>
      <c r="F24" s="130">
        <v>736.52694610778451</v>
      </c>
      <c r="G24" s="130"/>
      <c r="H24" s="130">
        <v>2166.6666666666665</v>
      </c>
      <c r="I24" s="130">
        <v>834.18367346938771</v>
      </c>
      <c r="J24" s="10">
        <v>2000</v>
      </c>
      <c r="K24" s="10">
        <v>2015.3846153846152</v>
      </c>
      <c r="L24" s="10">
        <v>892.59259259259261</v>
      </c>
      <c r="M24" s="10">
        <v>1000</v>
      </c>
      <c r="N24" s="10"/>
      <c r="O24" s="10">
        <v>856.73575129533685</v>
      </c>
      <c r="P24" s="10">
        <v>1454.14235705951</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0"/>
      <c r="D30" s="130"/>
      <c r="E30" s="130"/>
      <c r="F30" s="130"/>
      <c r="G30" s="130"/>
      <c r="H30" s="130"/>
      <c r="I30" s="130"/>
      <c r="J30" s="130"/>
      <c r="K30" s="10"/>
      <c r="L30" s="130"/>
      <c r="M30" s="130"/>
      <c r="N30" s="130"/>
      <c r="O30" s="10"/>
      <c r="P30" s="10">
        <v>8.2000000000000024E-3</v>
      </c>
    </row>
    <row r="31" spans="1:16" x14ac:dyDescent="0.3">
      <c r="A31" s="120"/>
      <c r="B31" s="16" t="s">
        <v>14</v>
      </c>
      <c r="C31" s="11"/>
      <c r="D31" s="130"/>
      <c r="E31" s="130"/>
      <c r="F31" s="130"/>
      <c r="G31" s="130"/>
      <c r="H31" s="130"/>
      <c r="I31" s="130"/>
      <c r="J31" s="130"/>
      <c r="K31" s="11"/>
      <c r="L31" s="130"/>
      <c r="M31" s="130"/>
      <c r="N31" s="130"/>
      <c r="O31" s="11"/>
      <c r="P31" s="11">
        <v>165</v>
      </c>
    </row>
    <row r="32" spans="1:16" x14ac:dyDescent="0.3">
      <c r="A32" s="120"/>
      <c r="B32" s="16" t="s">
        <v>15</v>
      </c>
      <c r="C32" s="10"/>
      <c r="D32" s="130"/>
      <c r="E32" s="130"/>
      <c r="F32" s="130"/>
      <c r="G32" s="130"/>
      <c r="H32" s="130"/>
      <c r="I32" s="130"/>
      <c r="J32" s="130"/>
      <c r="K32" s="10"/>
      <c r="L32" s="130"/>
      <c r="M32" s="130"/>
      <c r="N32" s="130"/>
      <c r="O32" s="10"/>
      <c r="P32" s="10">
        <v>20121.95121951219</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v>1.2500000000000001E-2</v>
      </c>
      <c r="I34" s="130">
        <v>2E-3</v>
      </c>
      <c r="J34" s="130"/>
      <c r="K34" s="130"/>
      <c r="L34" s="130"/>
      <c r="M34" s="130"/>
      <c r="N34" s="130"/>
      <c r="O34" s="130">
        <v>1.4499999999999999E-2</v>
      </c>
      <c r="P34" s="130"/>
    </row>
    <row r="35" spans="1:16" x14ac:dyDescent="0.3">
      <c r="A35" s="120"/>
      <c r="B35" s="16" t="s">
        <v>14</v>
      </c>
      <c r="C35" s="130"/>
      <c r="D35" s="130"/>
      <c r="E35" s="130"/>
      <c r="F35" s="130"/>
      <c r="G35" s="130"/>
      <c r="H35" s="130">
        <v>904</v>
      </c>
      <c r="I35" s="130">
        <v>80</v>
      </c>
      <c r="J35" s="130"/>
      <c r="K35" s="130"/>
      <c r="L35" s="130"/>
      <c r="M35" s="130"/>
      <c r="N35" s="130"/>
      <c r="O35" s="130">
        <v>984</v>
      </c>
      <c r="P35" s="130"/>
    </row>
    <row r="36" spans="1:16" x14ac:dyDescent="0.3">
      <c r="A36" s="120"/>
      <c r="B36" s="16" t="s">
        <v>15</v>
      </c>
      <c r="C36" s="130"/>
      <c r="D36" s="130"/>
      <c r="E36" s="130"/>
      <c r="F36" s="130"/>
      <c r="G36" s="130"/>
      <c r="H36" s="130">
        <v>72320</v>
      </c>
      <c r="I36" s="130">
        <v>40000</v>
      </c>
      <c r="J36" s="130"/>
      <c r="K36" s="130"/>
      <c r="L36" s="130"/>
      <c r="M36" s="130"/>
      <c r="N36" s="130"/>
      <c r="O36" s="130">
        <v>67862.068965517246</v>
      </c>
      <c r="P36" s="130"/>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c r="D38" s="10"/>
      <c r="E38" s="10"/>
      <c r="F38" s="10"/>
      <c r="G38" s="130"/>
      <c r="H38" s="130"/>
      <c r="I38" s="10">
        <v>7.0000000000000007E-2</v>
      </c>
      <c r="J38" s="10">
        <v>3.6000000000000004E-2</v>
      </c>
      <c r="K38" s="10"/>
      <c r="L38" s="10">
        <v>8.0000000000000002E-3</v>
      </c>
      <c r="M38" s="10">
        <v>2E-3</v>
      </c>
      <c r="N38" s="10">
        <v>8.0000000000000002E-3</v>
      </c>
      <c r="O38" s="10">
        <v>0.124</v>
      </c>
      <c r="P38" s="10">
        <v>1.0715000000000001</v>
      </c>
    </row>
    <row r="39" spans="1:16" x14ac:dyDescent="0.3">
      <c r="A39" s="120"/>
      <c r="B39" s="16" t="s">
        <v>14</v>
      </c>
      <c r="C39" s="11"/>
      <c r="D39" s="11"/>
      <c r="E39" s="11"/>
      <c r="F39" s="11"/>
      <c r="G39" s="130"/>
      <c r="H39" s="130"/>
      <c r="I39" s="11">
        <v>2841</v>
      </c>
      <c r="J39" s="11">
        <v>585</v>
      </c>
      <c r="K39" s="11"/>
      <c r="L39" s="11">
        <v>480</v>
      </c>
      <c r="M39" s="11">
        <v>100</v>
      </c>
      <c r="N39" s="11">
        <v>160</v>
      </c>
      <c r="O39" s="11">
        <v>4166</v>
      </c>
      <c r="P39" s="11">
        <v>28942</v>
      </c>
    </row>
    <row r="40" spans="1:16" x14ac:dyDescent="0.3">
      <c r="A40" s="120"/>
      <c r="B40" s="16" t="s">
        <v>15</v>
      </c>
      <c r="C40" s="10"/>
      <c r="D40" s="10"/>
      <c r="E40" s="10"/>
      <c r="F40" s="10"/>
      <c r="G40" s="130"/>
      <c r="H40" s="130"/>
      <c r="I40" s="10">
        <v>40585.71428571429</v>
      </c>
      <c r="J40" s="10">
        <v>16250</v>
      </c>
      <c r="K40" s="10"/>
      <c r="L40" s="10">
        <v>60000</v>
      </c>
      <c r="M40" s="10">
        <v>50000</v>
      </c>
      <c r="N40" s="10">
        <v>20000</v>
      </c>
      <c r="O40" s="10">
        <v>33596.774193548386</v>
      </c>
      <c r="P40" s="10">
        <v>27010.732617825473</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12.935</v>
      </c>
      <c r="D42" s="10">
        <v>10.83</v>
      </c>
      <c r="E42" s="10">
        <v>9.0749999999999993</v>
      </c>
      <c r="F42" s="10">
        <v>2.2749999999999999</v>
      </c>
      <c r="G42" s="10">
        <v>10.44</v>
      </c>
      <c r="H42" s="10">
        <v>10.732999999999999</v>
      </c>
      <c r="I42" s="10">
        <v>22.286999999999999</v>
      </c>
      <c r="J42" s="10">
        <v>10.151</v>
      </c>
      <c r="K42" s="10">
        <v>12.930999999999999</v>
      </c>
      <c r="L42" s="10">
        <v>3.9980000000000002</v>
      </c>
      <c r="M42" s="10">
        <v>22.324999999999999</v>
      </c>
      <c r="N42" s="10">
        <v>16.465</v>
      </c>
      <c r="O42" s="10">
        <v>144.44499999999999</v>
      </c>
      <c r="P42" s="10">
        <v>115.3725</v>
      </c>
    </row>
    <row r="43" spans="1:16" x14ac:dyDescent="0.3">
      <c r="A43" s="120"/>
      <c r="B43" s="16" t="s">
        <v>14</v>
      </c>
      <c r="C43" s="11">
        <v>49552</v>
      </c>
      <c r="D43" s="11">
        <v>34497</v>
      </c>
      <c r="E43" s="11">
        <v>11681</v>
      </c>
      <c r="F43" s="11">
        <v>12130</v>
      </c>
      <c r="G43" s="11">
        <v>39547</v>
      </c>
      <c r="H43" s="11">
        <v>23053</v>
      </c>
      <c r="I43" s="11">
        <v>52454</v>
      </c>
      <c r="J43" s="11">
        <v>18274</v>
      </c>
      <c r="K43" s="11">
        <v>38880</v>
      </c>
      <c r="L43" s="11">
        <v>9009</v>
      </c>
      <c r="M43" s="11">
        <v>58473</v>
      </c>
      <c r="N43" s="11">
        <v>37222</v>
      </c>
      <c r="O43" s="11">
        <v>384772</v>
      </c>
      <c r="P43" s="11">
        <v>481473</v>
      </c>
    </row>
    <row r="44" spans="1:16" x14ac:dyDescent="0.3">
      <c r="A44" s="120"/>
      <c r="B44" s="16" t="s">
        <v>15</v>
      </c>
      <c r="C44" s="10">
        <v>3830.8465403942791</v>
      </c>
      <c r="D44" s="10">
        <v>3185.3185595567866</v>
      </c>
      <c r="E44" s="10">
        <v>1287.1625344352617</v>
      </c>
      <c r="F44" s="10">
        <v>5331.8681318681311</v>
      </c>
      <c r="G44" s="10">
        <v>3788.0268199233715</v>
      </c>
      <c r="H44" s="10">
        <v>2147.8617348364855</v>
      </c>
      <c r="I44" s="10">
        <v>2353.5693453582808</v>
      </c>
      <c r="J44" s="10">
        <v>1800.2167274160179</v>
      </c>
      <c r="K44" s="10">
        <v>3006.7280179413815</v>
      </c>
      <c r="L44" s="10">
        <v>2253.3766883441722</v>
      </c>
      <c r="M44" s="10">
        <v>2619.1713325867859</v>
      </c>
      <c r="N44" s="10">
        <v>2260.674157303371</v>
      </c>
      <c r="O44" s="10">
        <v>2663.7959084772751</v>
      </c>
      <c r="P44" s="10">
        <v>4173.204186439576</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6.94</v>
      </c>
      <c r="D50" s="10">
        <v>9.7799999999999994</v>
      </c>
      <c r="E50" s="10">
        <v>4.83</v>
      </c>
      <c r="F50" s="10">
        <v>3.94</v>
      </c>
      <c r="G50" s="10">
        <v>9.8699999999999992</v>
      </c>
      <c r="H50" s="10">
        <v>5.98</v>
      </c>
      <c r="I50" s="10">
        <v>4.0199999999999996</v>
      </c>
      <c r="J50" s="10">
        <v>4.25</v>
      </c>
      <c r="K50" s="10">
        <v>2.84</v>
      </c>
      <c r="L50" s="10">
        <v>13.2</v>
      </c>
      <c r="M50" s="10">
        <v>11.73</v>
      </c>
      <c r="N50" s="10">
        <v>14.1745</v>
      </c>
      <c r="O50" s="10">
        <v>91.554500000000004</v>
      </c>
      <c r="P50" s="10">
        <v>121.36399999999999</v>
      </c>
    </row>
    <row r="51" spans="1:16" x14ac:dyDescent="0.3">
      <c r="A51" s="120"/>
      <c r="B51" s="16" t="s">
        <v>14</v>
      </c>
      <c r="C51" s="11">
        <v>24998</v>
      </c>
      <c r="D51" s="11">
        <v>32012</v>
      </c>
      <c r="E51" s="11">
        <v>15940</v>
      </c>
      <c r="F51" s="11">
        <v>32029</v>
      </c>
      <c r="G51" s="11">
        <v>57491</v>
      </c>
      <c r="H51" s="11">
        <v>23040</v>
      </c>
      <c r="I51" s="11">
        <v>14896</v>
      </c>
      <c r="J51" s="11">
        <v>17021</v>
      </c>
      <c r="K51" s="11">
        <v>14638</v>
      </c>
      <c r="L51" s="11">
        <v>78006</v>
      </c>
      <c r="M51" s="11">
        <v>44916</v>
      </c>
      <c r="N51" s="11">
        <v>34620</v>
      </c>
      <c r="O51" s="11">
        <v>389607</v>
      </c>
      <c r="P51" s="11">
        <v>591152</v>
      </c>
    </row>
    <row r="52" spans="1:16" x14ac:dyDescent="0.3">
      <c r="A52" s="120"/>
      <c r="B52" s="16" t="s">
        <v>15</v>
      </c>
      <c r="C52" s="10">
        <v>3602.0172910662823</v>
      </c>
      <c r="D52" s="10">
        <v>3273.2106339468301</v>
      </c>
      <c r="E52" s="10">
        <v>3300.2070393374743</v>
      </c>
      <c r="F52" s="10">
        <v>8129.187817258884</v>
      </c>
      <c r="G52" s="10">
        <v>5824.822695035461</v>
      </c>
      <c r="H52" s="10">
        <v>3852.8428093645484</v>
      </c>
      <c r="I52" s="10">
        <v>3705.4726368159199</v>
      </c>
      <c r="J52" s="10">
        <v>4004.9411764705878</v>
      </c>
      <c r="K52" s="10">
        <v>5154.2253521126759</v>
      </c>
      <c r="L52" s="10">
        <v>5909.545454545454</v>
      </c>
      <c r="M52" s="10">
        <v>3829.1560102301792</v>
      </c>
      <c r="N52" s="10">
        <v>2442.4141945042152</v>
      </c>
      <c r="O52" s="10">
        <v>4255.465323932739</v>
      </c>
      <c r="P52" s="10">
        <v>4870.9007613460335</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30"/>
      <c r="H54" s="130">
        <v>0.11</v>
      </c>
      <c r="I54" s="10"/>
      <c r="J54" s="10"/>
      <c r="K54" s="130"/>
      <c r="L54" s="130"/>
      <c r="M54" s="130">
        <v>0.1</v>
      </c>
      <c r="N54" s="130"/>
      <c r="O54" s="10">
        <v>0.21</v>
      </c>
      <c r="P54" s="10">
        <v>7.400000000000001E-2</v>
      </c>
    </row>
    <row r="55" spans="1:16" x14ac:dyDescent="0.3">
      <c r="A55" s="120"/>
      <c r="B55" s="16" t="s">
        <v>14</v>
      </c>
      <c r="C55" s="130"/>
      <c r="D55" s="130"/>
      <c r="E55" s="130"/>
      <c r="F55" s="130"/>
      <c r="G55" s="130"/>
      <c r="H55" s="130">
        <v>610</v>
      </c>
      <c r="I55" s="11"/>
      <c r="J55" s="11"/>
      <c r="K55" s="130"/>
      <c r="L55" s="130"/>
      <c r="M55" s="130">
        <v>500</v>
      </c>
      <c r="N55" s="130"/>
      <c r="O55" s="11">
        <v>1110</v>
      </c>
      <c r="P55" s="11">
        <v>166</v>
      </c>
    </row>
    <row r="56" spans="1:16" x14ac:dyDescent="0.3">
      <c r="A56" s="120"/>
      <c r="B56" s="16" t="s">
        <v>15</v>
      </c>
      <c r="C56" s="130"/>
      <c r="D56" s="130"/>
      <c r="E56" s="130"/>
      <c r="F56" s="130"/>
      <c r="G56" s="130"/>
      <c r="H56" s="130">
        <v>5545.454545454546</v>
      </c>
      <c r="I56" s="10"/>
      <c r="J56" s="10"/>
      <c r="K56" s="130"/>
      <c r="L56" s="130"/>
      <c r="M56" s="130">
        <v>5000</v>
      </c>
      <c r="N56" s="130"/>
      <c r="O56" s="10">
        <v>5285.7142857142853</v>
      </c>
      <c r="P56" s="10">
        <v>2243.2432432432433</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c r="I58" s="130"/>
      <c r="J58" s="130"/>
      <c r="K58" s="130"/>
      <c r="L58" s="10"/>
      <c r="M58" s="130"/>
      <c r="N58" s="130"/>
      <c r="O58" s="10"/>
      <c r="P58" s="130">
        <v>1.6000000000000001E-3</v>
      </c>
    </row>
    <row r="59" spans="1:16" x14ac:dyDescent="0.3">
      <c r="A59" s="120"/>
      <c r="B59" s="16" t="s">
        <v>14</v>
      </c>
      <c r="C59" s="130"/>
      <c r="D59" s="130"/>
      <c r="E59" s="130"/>
      <c r="F59" s="130"/>
      <c r="G59" s="130"/>
      <c r="H59" s="130"/>
      <c r="I59" s="130"/>
      <c r="J59" s="130"/>
      <c r="K59" s="130"/>
      <c r="L59" s="11"/>
      <c r="M59" s="130"/>
      <c r="N59" s="130"/>
      <c r="O59" s="11"/>
      <c r="P59" s="130">
        <v>16</v>
      </c>
    </row>
    <row r="60" spans="1:16" x14ac:dyDescent="0.3">
      <c r="A60" s="120"/>
      <c r="B60" s="16" t="s">
        <v>15</v>
      </c>
      <c r="C60" s="130"/>
      <c r="D60" s="130"/>
      <c r="E60" s="130"/>
      <c r="F60" s="130"/>
      <c r="G60" s="130"/>
      <c r="H60" s="130"/>
      <c r="I60" s="130"/>
      <c r="J60" s="130"/>
      <c r="K60" s="130"/>
      <c r="L60" s="10"/>
      <c r="M60" s="130"/>
      <c r="N60" s="130"/>
      <c r="O60" s="10"/>
      <c r="P60" s="130">
        <v>10000</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27.177499999999998</v>
      </c>
      <c r="D66" s="10">
        <v>23.566999999999997</v>
      </c>
      <c r="E66" s="10">
        <v>35.720999999999997</v>
      </c>
      <c r="F66" s="10">
        <v>0.23199999999999998</v>
      </c>
      <c r="G66" s="10">
        <v>38.928000000000004</v>
      </c>
      <c r="H66" s="10">
        <v>74.017499999999998</v>
      </c>
      <c r="I66" s="10">
        <v>123.56549999999999</v>
      </c>
      <c r="J66" s="10">
        <v>119.99700000000001</v>
      </c>
      <c r="K66" s="10">
        <v>88.707999999999998</v>
      </c>
      <c r="L66" s="10">
        <v>43.844999999999999</v>
      </c>
      <c r="M66" s="10"/>
      <c r="N66" s="10"/>
      <c r="O66" s="10">
        <v>575.75850000000003</v>
      </c>
      <c r="P66" s="10">
        <v>1495.5020000000002</v>
      </c>
    </row>
    <row r="67" spans="1:16" x14ac:dyDescent="0.3">
      <c r="A67" s="120"/>
      <c r="B67" s="16" t="s">
        <v>14</v>
      </c>
      <c r="C67" s="11">
        <v>51613</v>
      </c>
      <c r="D67" s="11">
        <v>57530</v>
      </c>
      <c r="E67" s="11">
        <v>42605.5</v>
      </c>
      <c r="F67" s="11">
        <v>820</v>
      </c>
      <c r="G67" s="11">
        <v>105047</v>
      </c>
      <c r="H67" s="11">
        <v>136139</v>
      </c>
      <c r="I67" s="11">
        <v>211796.5</v>
      </c>
      <c r="J67" s="11">
        <v>224490</v>
      </c>
      <c r="K67" s="11">
        <v>155465</v>
      </c>
      <c r="L67" s="11">
        <v>58595</v>
      </c>
      <c r="M67" s="11"/>
      <c r="N67" s="11"/>
      <c r="O67" s="11">
        <v>1044101</v>
      </c>
      <c r="P67" s="11">
        <v>3416512</v>
      </c>
    </row>
    <row r="68" spans="1:16" x14ac:dyDescent="0.3">
      <c r="A68" s="120"/>
      <c r="B68" s="16" t="s">
        <v>15</v>
      </c>
      <c r="C68" s="10">
        <v>1899.1077177812529</v>
      </c>
      <c r="D68" s="10">
        <v>2441.1253023295289</v>
      </c>
      <c r="E68" s="10">
        <v>1192.7297668038409</v>
      </c>
      <c r="F68" s="10">
        <v>3534.4827586206898</v>
      </c>
      <c r="G68" s="10">
        <v>2698.494656802302</v>
      </c>
      <c r="H68" s="10">
        <v>1839.2812510554938</v>
      </c>
      <c r="I68" s="10">
        <v>1714.0423500086999</v>
      </c>
      <c r="J68" s="10">
        <v>1870.7967699192479</v>
      </c>
      <c r="K68" s="10">
        <v>1752.5476845380349</v>
      </c>
      <c r="L68" s="10">
        <v>1336.4123617288174</v>
      </c>
      <c r="M68" s="10"/>
      <c r="N68" s="10"/>
      <c r="O68" s="10">
        <v>1813.4356679059013</v>
      </c>
      <c r="P68" s="10">
        <v>2284.5251962217367</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30"/>
      <c r="D70" s="130"/>
      <c r="E70" s="130"/>
      <c r="F70" s="130"/>
      <c r="G70" s="130"/>
      <c r="H70" s="130"/>
      <c r="I70" s="130"/>
      <c r="J70" s="130">
        <v>0.03</v>
      </c>
      <c r="K70" s="10"/>
      <c r="L70" s="130"/>
      <c r="M70" s="130"/>
      <c r="N70" s="130"/>
      <c r="O70" s="10">
        <v>0.03</v>
      </c>
      <c r="P70" s="10">
        <v>2.7999999999999997E-2</v>
      </c>
    </row>
    <row r="71" spans="1:16" x14ac:dyDescent="0.3">
      <c r="A71" s="120"/>
      <c r="B71" s="16" t="s">
        <v>14</v>
      </c>
      <c r="C71" s="130"/>
      <c r="D71" s="130"/>
      <c r="E71" s="130"/>
      <c r="F71" s="130"/>
      <c r="G71" s="130"/>
      <c r="H71" s="130"/>
      <c r="I71" s="130"/>
      <c r="J71" s="130">
        <v>163</v>
      </c>
      <c r="K71" s="11"/>
      <c r="L71" s="130"/>
      <c r="M71" s="130"/>
      <c r="N71" s="130"/>
      <c r="O71" s="11">
        <v>163</v>
      </c>
      <c r="P71" s="11">
        <v>204</v>
      </c>
    </row>
    <row r="72" spans="1:16" x14ac:dyDescent="0.3">
      <c r="A72" s="120"/>
      <c r="B72" s="16" t="s">
        <v>15</v>
      </c>
      <c r="C72" s="130"/>
      <c r="D72" s="130"/>
      <c r="E72" s="130"/>
      <c r="F72" s="130"/>
      <c r="G72" s="130"/>
      <c r="H72" s="130"/>
      <c r="I72" s="130"/>
      <c r="J72" s="130">
        <v>5433.3333333333339</v>
      </c>
      <c r="K72" s="10"/>
      <c r="L72" s="130"/>
      <c r="M72" s="130"/>
      <c r="N72" s="130"/>
      <c r="O72" s="10">
        <v>5433.3333333333339</v>
      </c>
      <c r="P72" s="10">
        <v>7285.7142857142862</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3.63</v>
      </c>
      <c r="D86" s="10">
        <v>3.64</v>
      </c>
      <c r="E86" s="130">
        <v>0.37</v>
      </c>
      <c r="F86" s="10">
        <v>1.4240000000000002</v>
      </c>
      <c r="G86" s="10">
        <v>3.5910000000000002</v>
      </c>
      <c r="H86" s="10">
        <v>1.4930000000000001</v>
      </c>
      <c r="I86" s="10">
        <v>1.2350000000000001</v>
      </c>
      <c r="J86" s="10">
        <v>0.78</v>
      </c>
      <c r="K86" s="10">
        <v>0.84</v>
      </c>
      <c r="L86" s="10">
        <v>0.245</v>
      </c>
      <c r="M86" s="10">
        <v>2.69</v>
      </c>
      <c r="N86" s="10">
        <v>1.95</v>
      </c>
      <c r="O86" s="10">
        <v>21.888000000000002</v>
      </c>
      <c r="P86" s="10">
        <v>12.230000000000002</v>
      </c>
    </row>
    <row r="87" spans="1:16" x14ac:dyDescent="0.3">
      <c r="A87" s="120"/>
      <c r="B87" s="16" t="s">
        <v>14</v>
      </c>
      <c r="C87" s="11">
        <v>28332</v>
      </c>
      <c r="D87" s="11">
        <v>36032</v>
      </c>
      <c r="E87" s="130">
        <v>3580</v>
      </c>
      <c r="F87" s="11">
        <v>7386</v>
      </c>
      <c r="G87" s="11">
        <v>24075</v>
      </c>
      <c r="H87" s="11">
        <v>16450</v>
      </c>
      <c r="I87" s="11">
        <v>17275</v>
      </c>
      <c r="J87" s="11">
        <v>6044</v>
      </c>
      <c r="K87" s="11">
        <v>8912</v>
      </c>
      <c r="L87" s="11">
        <v>14715</v>
      </c>
      <c r="M87" s="11">
        <v>28082</v>
      </c>
      <c r="N87" s="11">
        <v>21772</v>
      </c>
      <c r="O87" s="11">
        <v>212655</v>
      </c>
      <c r="P87" s="11">
        <v>84341</v>
      </c>
    </row>
    <row r="88" spans="1:16" x14ac:dyDescent="0.3">
      <c r="A88" s="120"/>
      <c r="B88" s="16" t="s">
        <v>15</v>
      </c>
      <c r="C88" s="10">
        <v>7804.9586776859496</v>
      </c>
      <c r="D88" s="10">
        <v>9898.9010989010985</v>
      </c>
      <c r="E88" s="130">
        <v>9675.6756756756749</v>
      </c>
      <c r="F88" s="10">
        <v>5186.7977528089887</v>
      </c>
      <c r="G88" s="10">
        <v>6704.2606516290725</v>
      </c>
      <c r="H88" s="10">
        <v>11018.084393837908</v>
      </c>
      <c r="I88" s="10">
        <v>13987.854251012146</v>
      </c>
      <c r="J88" s="10">
        <v>7748.7179487179492</v>
      </c>
      <c r="K88" s="10">
        <v>10609.523809523811</v>
      </c>
      <c r="L88" s="10">
        <v>60061.224489795917</v>
      </c>
      <c r="M88" s="10">
        <v>10439.405204460967</v>
      </c>
      <c r="N88" s="10">
        <v>11165.128205128205</v>
      </c>
      <c r="O88" s="10">
        <v>9715.5975877192977</v>
      </c>
      <c r="P88" s="10">
        <v>6896.2387571545369</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1.002</v>
      </c>
      <c r="D90" s="10">
        <v>0.7659999999999999</v>
      </c>
      <c r="E90" s="10">
        <v>0.83700000000000008</v>
      </c>
      <c r="F90" s="10">
        <v>1.536</v>
      </c>
      <c r="G90" s="10">
        <v>2.4870000000000001</v>
      </c>
      <c r="H90" s="10">
        <v>0.45899999999999996</v>
      </c>
      <c r="I90" s="10">
        <v>0.32700000000000001</v>
      </c>
      <c r="J90" s="10">
        <v>0.14800000000000002</v>
      </c>
      <c r="K90" s="10">
        <v>1.4550000000000001</v>
      </c>
      <c r="L90" s="10">
        <v>4.8129999999999997</v>
      </c>
      <c r="M90" s="10">
        <v>4.1859999999999999</v>
      </c>
      <c r="N90" s="10">
        <v>1.9890000000000001</v>
      </c>
      <c r="O90" s="10">
        <v>20.004999999999999</v>
      </c>
      <c r="P90" s="10">
        <v>32.521999999999998</v>
      </c>
    </row>
    <row r="91" spans="1:16" x14ac:dyDescent="0.3">
      <c r="A91" s="120"/>
      <c r="B91" s="16" t="s">
        <v>14</v>
      </c>
      <c r="C91" s="11">
        <v>2373</v>
      </c>
      <c r="D91" s="11">
        <v>3144</v>
      </c>
      <c r="E91" s="11">
        <v>4123</v>
      </c>
      <c r="F91" s="11">
        <v>8733</v>
      </c>
      <c r="G91" s="11">
        <v>11332</v>
      </c>
      <c r="H91" s="11">
        <v>6706</v>
      </c>
      <c r="I91" s="11">
        <v>1463</v>
      </c>
      <c r="J91" s="11">
        <v>712</v>
      </c>
      <c r="K91" s="11">
        <v>5715</v>
      </c>
      <c r="L91" s="11">
        <v>17351</v>
      </c>
      <c r="M91" s="11">
        <v>12653</v>
      </c>
      <c r="N91" s="11">
        <v>5595</v>
      </c>
      <c r="O91" s="11">
        <v>79900</v>
      </c>
      <c r="P91" s="11">
        <v>163880.5</v>
      </c>
    </row>
    <row r="92" spans="1:16" x14ac:dyDescent="0.3">
      <c r="A92" s="120"/>
      <c r="B92" s="16" t="s">
        <v>15</v>
      </c>
      <c r="C92" s="10">
        <v>2368.2634730538921</v>
      </c>
      <c r="D92" s="10">
        <v>4104.4386422976504</v>
      </c>
      <c r="E92" s="10">
        <v>4925.9259259259261</v>
      </c>
      <c r="F92" s="10">
        <v>5685.546875</v>
      </c>
      <c r="G92" s="10">
        <v>4556.4937675914753</v>
      </c>
      <c r="H92" s="10">
        <v>14610.021786492376</v>
      </c>
      <c r="I92" s="10">
        <v>4474.0061162079501</v>
      </c>
      <c r="J92" s="10">
        <v>4810.8108108108108</v>
      </c>
      <c r="K92" s="10">
        <v>3927.8350515463917</v>
      </c>
      <c r="L92" s="10">
        <v>3605.0280490338664</v>
      </c>
      <c r="M92" s="10">
        <v>3022.6946966077398</v>
      </c>
      <c r="N92" s="10">
        <v>2812.9713423831067</v>
      </c>
      <c r="O92" s="10">
        <v>3994.0014996250939</v>
      </c>
      <c r="P92" s="10">
        <v>5039.0658631080496</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c r="D94" s="130"/>
      <c r="E94" s="130"/>
      <c r="F94" s="130"/>
      <c r="G94" s="130"/>
      <c r="H94" s="130"/>
      <c r="I94" s="130"/>
      <c r="J94" s="130"/>
      <c r="K94" s="130"/>
      <c r="L94" s="130"/>
      <c r="M94" s="130"/>
      <c r="N94" s="130"/>
      <c r="O94" s="130"/>
      <c r="P94" s="130"/>
    </row>
    <row r="95" spans="1:16" x14ac:dyDescent="0.3">
      <c r="A95" s="120"/>
      <c r="B95" s="16" t="s">
        <v>14</v>
      </c>
      <c r="C95" s="130"/>
      <c r="D95" s="130"/>
      <c r="E95" s="130"/>
      <c r="F95" s="130"/>
      <c r="G95" s="130"/>
      <c r="H95" s="130"/>
      <c r="I95" s="130"/>
      <c r="J95" s="130"/>
      <c r="K95" s="130"/>
      <c r="L95" s="130"/>
      <c r="M95" s="130"/>
      <c r="N95" s="130"/>
      <c r="O95" s="130"/>
      <c r="P95" s="130"/>
    </row>
    <row r="96" spans="1:16" x14ac:dyDescent="0.3">
      <c r="A96" s="120"/>
      <c r="B96" s="16" t="s">
        <v>15</v>
      </c>
      <c r="C96" s="130"/>
      <c r="D96" s="130"/>
      <c r="E96" s="130"/>
      <c r="F96" s="130"/>
      <c r="G96" s="130"/>
      <c r="H96" s="130"/>
      <c r="I96" s="130"/>
      <c r="J96" s="130"/>
      <c r="K96" s="130"/>
      <c r="L96" s="130"/>
      <c r="M96" s="130"/>
      <c r="N96" s="130"/>
      <c r="O96" s="130"/>
      <c r="P96" s="130"/>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c r="O98" s="130"/>
      <c r="P98" s="130"/>
    </row>
    <row r="99" spans="1:16" x14ac:dyDescent="0.3">
      <c r="A99" s="120"/>
      <c r="B99" s="16" t="s">
        <v>14</v>
      </c>
      <c r="C99" s="130"/>
      <c r="D99" s="130"/>
      <c r="E99" s="130"/>
      <c r="F99" s="130"/>
      <c r="G99" s="130"/>
      <c r="H99" s="130"/>
      <c r="I99" s="130"/>
      <c r="J99" s="130"/>
      <c r="K99" s="130"/>
      <c r="L99" s="130"/>
      <c r="M99" s="130"/>
      <c r="N99" s="130"/>
      <c r="O99" s="130"/>
      <c r="P99" s="130"/>
    </row>
    <row r="100" spans="1:16" x14ac:dyDescent="0.3">
      <c r="A100" s="120"/>
      <c r="B100" s="16" t="s">
        <v>15</v>
      </c>
      <c r="C100" s="130"/>
      <c r="D100" s="130"/>
      <c r="E100" s="130"/>
      <c r="F100" s="130"/>
      <c r="G100" s="130"/>
      <c r="H100" s="130"/>
      <c r="I100" s="130"/>
      <c r="J100" s="130"/>
      <c r="K100" s="130"/>
      <c r="L100" s="130"/>
      <c r="M100" s="130"/>
      <c r="N100" s="130"/>
      <c r="O100" s="130"/>
      <c r="P100" s="130"/>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4.1260000000000003</v>
      </c>
      <c r="D102" s="10">
        <v>0.74099999999999999</v>
      </c>
      <c r="E102" s="10">
        <v>1.466</v>
      </c>
      <c r="F102" s="10">
        <v>0.78099999999999992</v>
      </c>
      <c r="G102" s="10">
        <v>0.92200000000000004</v>
      </c>
      <c r="H102" s="10">
        <v>0.36399999999999999</v>
      </c>
      <c r="I102" s="130"/>
      <c r="J102" s="130"/>
      <c r="K102" s="130"/>
      <c r="L102" s="10"/>
      <c r="M102" s="10">
        <v>0.16</v>
      </c>
      <c r="N102" s="10">
        <v>0.64</v>
      </c>
      <c r="O102" s="10">
        <v>9.2000000000000011</v>
      </c>
      <c r="P102" s="10">
        <v>32.062999999999995</v>
      </c>
    </row>
    <row r="103" spans="1:16" x14ac:dyDescent="0.3">
      <c r="A103" s="120"/>
      <c r="B103" s="16" t="s">
        <v>14</v>
      </c>
      <c r="C103" s="11">
        <v>15849</v>
      </c>
      <c r="D103" s="11">
        <v>7280</v>
      </c>
      <c r="E103" s="11">
        <v>14620</v>
      </c>
      <c r="F103" s="11">
        <v>9608</v>
      </c>
      <c r="G103" s="11">
        <v>6804</v>
      </c>
      <c r="H103" s="11">
        <v>3734</v>
      </c>
      <c r="I103" s="130"/>
      <c r="J103" s="130"/>
      <c r="K103" s="130"/>
      <c r="L103" s="11"/>
      <c r="M103" s="11">
        <v>2495</v>
      </c>
      <c r="N103" s="11">
        <v>5750</v>
      </c>
      <c r="O103" s="11">
        <v>66140</v>
      </c>
      <c r="P103" s="11">
        <v>175351</v>
      </c>
    </row>
    <row r="104" spans="1:16" x14ac:dyDescent="0.3">
      <c r="A104" s="120"/>
      <c r="B104" s="16" t="s">
        <v>15</v>
      </c>
      <c r="C104" s="10">
        <v>3841.2506059137177</v>
      </c>
      <c r="D104" s="10">
        <v>9824.5614035087729</v>
      </c>
      <c r="E104" s="10">
        <v>9972.7148703956354</v>
      </c>
      <c r="F104" s="10">
        <v>12302.176696542894</v>
      </c>
      <c r="G104" s="10">
        <v>7379.6095444685461</v>
      </c>
      <c r="H104" s="10">
        <v>10258.241758241758</v>
      </c>
      <c r="I104" s="130"/>
      <c r="J104" s="130"/>
      <c r="K104" s="130"/>
      <c r="L104" s="10"/>
      <c r="M104" s="10">
        <v>15593.75</v>
      </c>
      <c r="N104" s="10">
        <v>8984.375</v>
      </c>
      <c r="O104" s="10">
        <v>7189.1304347826072</v>
      </c>
      <c r="P104" s="10">
        <v>5468.951751239747</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0.01</v>
      </c>
      <c r="D114" s="10">
        <v>0.01</v>
      </c>
      <c r="E114" s="10"/>
      <c r="F114" s="10"/>
      <c r="G114" s="10"/>
      <c r="H114" s="130"/>
      <c r="I114" s="130"/>
      <c r="J114" s="130"/>
      <c r="K114" s="130"/>
      <c r="L114" s="130"/>
      <c r="M114" s="130"/>
      <c r="N114" s="10"/>
      <c r="O114" s="10">
        <v>0.02</v>
      </c>
      <c r="P114" s="10">
        <v>0.871</v>
      </c>
    </row>
    <row r="115" spans="1:16" x14ac:dyDescent="0.3">
      <c r="A115" s="120"/>
      <c r="B115" s="16" t="s">
        <v>14</v>
      </c>
      <c r="C115" s="11">
        <v>175</v>
      </c>
      <c r="D115" s="11">
        <v>75</v>
      </c>
      <c r="E115" s="11"/>
      <c r="F115" s="11"/>
      <c r="G115" s="11"/>
      <c r="H115" s="130"/>
      <c r="I115" s="130"/>
      <c r="J115" s="130"/>
      <c r="K115" s="130"/>
      <c r="L115" s="130"/>
      <c r="M115" s="130"/>
      <c r="N115" s="11"/>
      <c r="O115" s="11">
        <v>250</v>
      </c>
      <c r="P115" s="11">
        <v>7210</v>
      </c>
    </row>
    <row r="116" spans="1:16" x14ac:dyDescent="0.3">
      <c r="A116" s="120"/>
      <c r="B116" s="16" t="s">
        <v>15</v>
      </c>
      <c r="C116" s="10">
        <v>17500</v>
      </c>
      <c r="D116" s="10">
        <v>7500</v>
      </c>
      <c r="E116" s="10"/>
      <c r="F116" s="10"/>
      <c r="G116" s="10"/>
      <c r="H116" s="130"/>
      <c r="I116" s="130"/>
      <c r="J116" s="130"/>
      <c r="K116" s="130"/>
      <c r="L116" s="130"/>
      <c r="M116" s="130"/>
      <c r="N116" s="10"/>
      <c r="O116" s="10">
        <v>12500</v>
      </c>
      <c r="P116" s="10">
        <v>8277.841561423651</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c r="D118" s="10"/>
      <c r="E118" s="130"/>
      <c r="F118" s="10"/>
      <c r="G118" s="130"/>
      <c r="H118" s="130"/>
      <c r="I118" s="130"/>
      <c r="J118" s="130"/>
      <c r="K118" s="130"/>
      <c r="L118" s="130"/>
      <c r="M118" s="130"/>
      <c r="N118" s="130"/>
      <c r="O118" s="10"/>
      <c r="P118" s="10">
        <v>0.08</v>
      </c>
    </row>
    <row r="119" spans="1:16" x14ac:dyDescent="0.3">
      <c r="A119" s="120"/>
      <c r="B119" s="16" t="s">
        <v>14</v>
      </c>
      <c r="C119" s="130"/>
      <c r="D119" s="11"/>
      <c r="E119" s="130"/>
      <c r="F119" s="11"/>
      <c r="G119" s="130"/>
      <c r="H119" s="130"/>
      <c r="I119" s="130"/>
      <c r="J119" s="130"/>
      <c r="K119" s="130"/>
      <c r="L119" s="130"/>
      <c r="M119" s="130"/>
      <c r="N119" s="130"/>
      <c r="O119" s="11"/>
      <c r="P119" s="11">
        <v>830</v>
      </c>
    </row>
    <row r="120" spans="1:16" x14ac:dyDescent="0.3">
      <c r="A120" s="120"/>
      <c r="B120" s="16" t="s">
        <v>15</v>
      </c>
      <c r="C120" s="130"/>
      <c r="D120" s="10"/>
      <c r="E120" s="130"/>
      <c r="F120" s="10"/>
      <c r="G120" s="130"/>
      <c r="H120" s="130"/>
      <c r="I120" s="130"/>
      <c r="J120" s="130"/>
      <c r="K120" s="130"/>
      <c r="L120" s="130"/>
      <c r="M120" s="130"/>
      <c r="N120" s="130"/>
      <c r="O120" s="10"/>
      <c r="P120" s="10">
        <v>10375</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17.524000000000001</v>
      </c>
      <c r="D122" s="10">
        <v>19.920000000000002</v>
      </c>
      <c r="E122" s="10">
        <v>29.13</v>
      </c>
      <c r="F122" s="10">
        <v>30.54</v>
      </c>
      <c r="G122" s="10">
        <v>15.69</v>
      </c>
      <c r="H122" s="10">
        <v>3.12</v>
      </c>
      <c r="I122" s="10"/>
      <c r="J122" s="10">
        <v>22.98</v>
      </c>
      <c r="K122" s="10">
        <v>37.11</v>
      </c>
      <c r="L122" s="10">
        <v>19.649999999999999</v>
      </c>
      <c r="M122" s="10">
        <v>1.605</v>
      </c>
      <c r="N122" s="10">
        <v>2.9550000000000001</v>
      </c>
      <c r="O122" s="10">
        <v>200.22400000000002</v>
      </c>
      <c r="P122" s="10">
        <v>350.20800000000003</v>
      </c>
    </row>
    <row r="123" spans="1:16" x14ac:dyDescent="0.3">
      <c r="A123" s="120"/>
      <c r="B123" s="16" t="s">
        <v>14</v>
      </c>
      <c r="C123" s="11">
        <v>25759</v>
      </c>
      <c r="D123" s="11">
        <v>28140</v>
      </c>
      <c r="E123" s="11">
        <v>42185</v>
      </c>
      <c r="F123" s="11">
        <v>78165</v>
      </c>
      <c r="G123" s="11">
        <v>44885</v>
      </c>
      <c r="H123" s="11">
        <v>9515</v>
      </c>
      <c r="I123" s="11"/>
      <c r="J123" s="11">
        <v>78585</v>
      </c>
      <c r="K123" s="11">
        <v>102780</v>
      </c>
      <c r="L123" s="11">
        <v>60515</v>
      </c>
      <c r="M123" s="11">
        <v>8545</v>
      </c>
      <c r="N123" s="11">
        <v>11775</v>
      </c>
      <c r="O123" s="11">
        <v>490849</v>
      </c>
      <c r="P123" s="11">
        <v>1238563</v>
      </c>
    </row>
    <row r="124" spans="1:16" x14ac:dyDescent="0.3">
      <c r="A124" s="120"/>
      <c r="B124" s="16" t="s">
        <v>15</v>
      </c>
      <c r="C124" s="10">
        <v>1469.9269573156812</v>
      </c>
      <c r="D124" s="10">
        <v>1412.6506024096386</v>
      </c>
      <c r="E124" s="10">
        <v>1448.1634054239614</v>
      </c>
      <c r="F124" s="10">
        <v>2559.4302554027508</v>
      </c>
      <c r="G124" s="10">
        <v>2860.7393244104524</v>
      </c>
      <c r="H124" s="10">
        <v>3049.6794871794868</v>
      </c>
      <c r="I124" s="10"/>
      <c r="J124" s="10">
        <v>3419.7127937336813</v>
      </c>
      <c r="K124" s="10">
        <v>2769.6038803556994</v>
      </c>
      <c r="L124" s="10">
        <v>3079.6437659033081</v>
      </c>
      <c r="M124" s="10">
        <v>5323.9875389408098</v>
      </c>
      <c r="N124" s="10">
        <v>3984.7715736040609</v>
      </c>
      <c r="O124" s="10">
        <v>2451.4993207607477</v>
      </c>
      <c r="P124" s="10">
        <v>3536.6496482090643</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30">
        <v>0.878</v>
      </c>
      <c r="D126" s="130">
        <v>0.21</v>
      </c>
      <c r="E126" s="10"/>
      <c r="F126" s="10"/>
      <c r="G126" s="130">
        <v>0.03</v>
      </c>
      <c r="H126" s="10"/>
      <c r="I126" s="10"/>
      <c r="J126" s="10"/>
      <c r="K126" s="130"/>
      <c r="L126" s="10"/>
      <c r="M126" s="10"/>
      <c r="N126" s="10">
        <v>2.6719999999999997</v>
      </c>
      <c r="O126" s="10">
        <v>3.79</v>
      </c>
      <c r="P126" s="10">
        <v>6.9319999999999995</v>
      </c>
    </row>
    <row r="127" spans="1:16" x14ac:dyDescent="0.3">
      <c r="A127" s="120"/>
      <c r="B127" s="16" t="s">
        <v>14</v>
      </c>
      <c r="C127" s="130">
        <v>1355</v>
      </c>
      <c r="D127" s="130">
        <v>450</v>
      </c>
      <c r="E127" s="11"/>
      <c r="F127" s="11"/>
      <c r="G127" s="130">
        <v>180</v>
      </c>
      <c r="H127" s="11"/>
      <c r="I127" s="11"/>
      <c r="J127" s="11"/>
      <c r="K127" s="130"/>
      <c r="L127" s="11"/>
      <c r="M127" s="11"/>
      <c r="N127" s="11">
        <v>5310</v>
      </c>
      <c r="O127" s="11">
        <v>7295</v>
      </c>
      <c r="P127" s="11">
        <v>15962</v>
      </c>
    </row>
    <row r="128" spans="1:16" x14ac:dyDescent="0.3">
      <c r="A128" s="120"/>
      <c r="B128" s="16" t="s">
        <v>15</v>
      </c>
      <c r="C128" s="130">
        <v>1543.2801822323463</v>
      </c>
      <c r="D128" s="130">
        <v>2142.8571428571431</v>
      </c>
      <c r="E128" s="10"/>
      <c r="F128" s="10"/>
      <c r="G128" s="130">
        <v>6000</v>
      </c>
      <c r="H128" s="10"/>
      <c r="I128" s="10"/>
      <c r="J128" s="10"/>
      <c r="K128" s="130"/>
      <c r="L128" s="10"/>
      <c r="M128" s="10"/>
      <c r="N128" s="10">
        <v>1987.2754491017965</v>
      </c>
      <c r="O128" s="10">
        <v>1924.8021108179421</v>
      </c>
      <c r="P128" s="10">
        <v>2302.65435660704</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24.189499999999999</v>
      </c>
      <c r="D130" s="10">
        <v>18.222000000000001</v>
      </c>
      <c r="E130" s="10">
        <v>17.497</v>
      </c>
      <c r="F130" s="10">
        <v>10.4</v>
      </c>
      <c r="G130" s="10">
        <v>6.4000000000000001E-2</v>
      </c>
      <c r="H130" s="10"/>
      <c r="I130" s="10"/>
      <c r="J130" s="10">
        <v>19.071999999999999</v>
      </c>
      <c r="K130" s="10">
        <v>2.528</v>
      </c>
      <c r="L130" s="10"/>
      <c r="M130" s="10">
        <v>47.52</v>
      </c>
      <c r="N130" s="10">
        <v>27.0975</v>
      </c>
      <c r="O130" s="10">
        <v>166.59</v>
      </c>
      <c r="P130" s="10">
        <v>195.7955</v>
      </c>
    </row>
    <row r="131" spans="1:16" x14ac:dyDescent="0.3">
      <c r="A131" s="120"/>
      <c r="B131" s="16" t="s">
        <v>14</v>
      </c>
      <c r="C131" s="11">
        <v>32916</v>
      </c>
      <c r="D131" s="11">
        <v>30440</v>
      </c>
      <c r="E131" s="11">
        <v>39568.5</v>
      </c>
      <c r="F131" s="11">
        <v>39553</v>
      </c>
      <c r="G131" s="11">
        <v>240</v>
      </c>
      <c r="H131" s="11"/>
      <c r="I131" s="11"/>
      <c r="J131" s="11">
        <v>66930</v>
      </c>
      <c r="K131" s="11">
        <v>4030</v>
      </c>
      <c r="L131" s="11"/>
      <c r="M131" s="11">
        <v>112255</v>
      </c>
      <c r="N131" s="11">
        <v>83093</v>
      </c>
      <c r="O131" s="11">
        <v>409025.5</v>
      </c>
      <c r="P131" s="11">
        <v>711757</v>
      </c>
    </row>
    <row r="132" spans="1:16" x14ac:dyDescent="0.3">
      <c r="A132" s="120"/>
      <c r="B132" s="16" t="s">
        <v>15</v>
      </c>
      <c r="C132" s="10">
        <v>1360.7556997870977</v>
      </c>
      <c r="D132" s="10">
        <v>1670.5081769289868</v>
      </c>
      <c r="E132" s="10">
        <v>2261.4448191118477</v>
      </c>
      <c r="F132" s="10">
        <v>3803.1730769230767</v>
      </c>
      <c r="G132" s="10">
        <v>3750</v>
      </c>
      <c r="H132" s="10"/>
      <c r="I132" s="10"/>
      <c r="J132" s="10">
        <v>3509.3330536912749</v>
      </c>
      <c r="K132" s="10">
        <v>1594.1455696202531</v>
      </c>
      <c r="L132" s="10"/>
      <c r="M132" s="10">
        <v>2362.2685185185187</v>
      </c>
      <c r="N132" s="10">
        <v>3066.4452440262016</v>
      </c>
      <c r="O132" s="10">
        <v>2455.2824299177619</v>
      </c>
      <c r="P132" s="10">
        <v>3635.2061206718236</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2E-3</v>
      </c>
      <c r="D134" s="10"/>
      <c r="E134" s="130"/>
      <c r="F134" s="130"/>
      <c r="G134" s="130"/>
      <c r="H134" s="130"/>
      <c r="I134" s="130"/>
      <c r="J134" s="130"/>
      <c r="K134" s="130"/>
      <c r="L134" s="130"/>
      <c r="M134" s="130"/>
      <c r="N134" s="130"/>
      <c r="O134" s="10">
        <v>2E-3</v>
      </c>
      <c r="P134" s="10">
        <v>7.0000000000000007E-2</v>
      </c>
    </row>
    <row r="135" spans="1:16" x14ac:dyDescent="0.3">
      <c r="A135" s="120"/>
      <c r="B135" s="16" t="s">
        <v>14</v>
      </c>
      <c r="C135" s="11">
        <v>5</v>
      </c>
      <c r="D135" s="11"/>
      <c r="E135" s="130"/>
      <c r="F135" s="130"/>
      <c r="G135" s="130"/>
      <c r="H135" s="130"/>
      <c r="I135" s="130"/>
      <c r="J135" s="130"/>
      <c r="K135" s="130"/>
      <c r="L135" s="130"/>
      <c r="M135" s="130"/>
      <c r="N135" s="130"/>
      <c r="O135" s="11">
        <v>5</v>
      </c>
      <c r="P135" s="11">
        <v>590</v>
      </c>
    </row>
    <row r="136" spans="1:16" x14ac:dyDescent="0.3">
      <c r="A136" s="120"/>
      <c r="B136" s="16" t="s">
        <v>15</v>
      </c>
      <c r="C136" s="10">
        <v>2500</v>
      </c>
      <c r="D136" s="10"/>
      <c r="E136" s="130"/>
      <c r="F136" s="130"/>
      <c r="G136" s="130"/>
      <c r="H136" s="130"/>
      <c r="I136" s="130"/>
      <c r="J136" s="130"/>
      <c r="K136" s="130"/>
      <c r="L136" s="130"/>
      <c r="M136" s="130"/>
      <c r="N136" s="130"/>
      <c r="O136" s="10">
        <v>2500</v>
      </c>
      <c r="P136" s="10">
        <v>8428.5714285714275</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3.43</v>
      </c>
      <c r="D138" s="10">
        <v>2.5350000000000001</v>
      </c>
      <c r="E138" s="10">
        <v>3.0489999999999999</v>
      </c>
      <c r="F138" s="10">
        <v>2.88</v>
      </c>
      <c r="G138" s="10">
        <v>1.33</v>
      </c>
      <c r="H138" s="10"/>
      <c r="I138" s="10"/>
      <c r="J138" s="10"/>
      <c r="K138" s="10"/>
      <c r="L138" s="10">
        <v>0.19</v>
      </c>
      <c r="M138" s="10">
        <v>0.26</v>
      </c>
      <c r="N138" s="10">
        <v>0.59</v>
      </c>
      <c r="O138" s="10">
        <v>14.264000000000001</v>
      </c>
      <c r="P138" s="10">
        <v>41.170999999999992</v>
      </c>
    </row>
    <row r="139" spans="1:16" x14ac:dyDescent="0.3">
      <c r="A139" s="120"/>
      <c r="B139" s="16" t="s">
        <v>14</v>
      </c>
      <c r="C139" s="11">
        <v>6311</v>
      </c>
      <c r="D139" s="11">
        <v>3529</v>
      </c>
      <c r="E139" s="11">
        <v>6045</v>
      </c>
      <c r="F139" s="11">
        <v>9849</v>
      </c>
      <c r="G139" s="11">
        <v>5500</v>
      </c>
      <c r="H139" s="11"/>
      <c r="I139" s="11"/>
      <c r="J139" s="11"/>
      <c r="K139" s="11"/>
      <c r="L139" s="11">
        <v>988</v>
      </c>
      <c r="M139" s="11">
        <v>1263</v>
      </c>
      <c r="N139" s="11">
        <v>1669</v>
      </c>
      <c r="O139" s="11">
        <v>35154</v>
      </c>
      <c r="P139" s="11">
        <v>111911</v>
      </c>
    </row>
    <row r="140" spans="1:16" x14ac:dyDescent="0.3">
      <c r="A140" s="120"/>
      <c r="B140" s="16" t="s">
        <v>15</v>
      </c>
      <c r="C140" s="10">
        <v>1839.9416909620993</v>
      </c>
      <c r="D140" s="10">
        <v>1392.1104536489154</v>
      </c>
      <c r="E140" s="10">
        <v>1982.617251557888</v>
      </c>
      <c r="F140" s="10">
        <v>3419.791666666667</v>
      </c>
      <c r="G140" s="10">
        <v>4135.3383458646613</v>
      </c>
      <c r="H140" s="10"/>
      <c r="I140" s="10"/>
      <c r="J140" s="10"/>
      <c r="K140" s="10"/>
      <c r="L140" s="10">
        <v>5200</v>
      </c>
      <c r="M140" s="10">
        <v>4857.6923076923076</v>
      </c>
      <c r="N140" s="10">
        <v>2828.8135593220341</v>
      </c>
      <c r="O140" s="10">
        <v>2464.5260796410544</v>
      </c>
      <c r="P140" s="10">
        <v>2718.1997036749171</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5.0000000000000001E-3</v>
      </c>
      <c r="D146" s="10"/>
      <c r="E146" s="10"/>
      <c r="F146" s="130"/>
      <c r="G146" s="130"/>
      <c r="H146" s="130"/>
      <c r="I146" s="130"/>
      <c r="J146" s="130"/>
      <c r="K146" s="130"/>
      <c r="L146" s="130"/>
      <c r="M146" s="130"/>
      <c r="N146" s="10">
        <v>0.09</v>
      </c>
      <c r="O146" s="10">
        <v>9.5000000000000001E-2</v>
      </c>
      <c r="P146" s="10">
        <v>0.61250000000000004</v>
      </c>
    </row>
    <row r="147" spans="1:16" x14ac:dyDescent="0.3">
      <c r="A147" s="120"/>
      <c r="B147" s="16" t="s">
        <v>14</v>
      </c>
      <c r="C147" s="11">
        <v>381</v>
      </c>
      <c r="D147" s="11"/>
      <c r="E147" s="11"/>
      <c r="F147" s="130"/>
      <c r="G147" s="130"/>
      <c r="H147" s="130"/>
      <c r="I147" s="130"/>
      <c r="J147" s="130"/>
      <c r="K147" s="130"/>
      <c r="L147" s="130"/>
      <c r="M147" s="130"/>
      <c r="N147" s="11">
        <v>345</v>
      </c>
      <c r="O147" s="11">
        <v>726</v>
      </c>
      <c r="P147" s="11">
        <v>3726</v>
      </c>
    </row>
    <row r="148" spans="1:16" x14ac:dyDescent="0.3">
      <c r="A148" s="120"/>
      <c r="B148" s="16" t="s">
        <v>15</v>
      </c>
      <c r="C148" s="10">
        <v>76200</v>
      </c>
      <c r="D148" s="10"/>
      <c r="E148" s="10"/>
      <c r="F148" s="130"/>
      <c r="G148" s="130"/>
      <c r="H148" s="130"/>
      <c r="I148" s="130"/>
      <c r="J148" s="130"/>
      <c r="K148" s="130"/>
      <c r="L148" s="130"/>
      <c r="M148" s="130"/>
      <c r="N148" s="10">
        <v>3833.333333333333</v>
      </c>
      <c r="O148" s="10">
        <v>7642.1052631578941</v>
      </c>
      <c r="P148" s="10">
        <v>6083.2653061224482</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9.7720000000000002</v>
      </c>
      <c r="D170" s="10">
        <v>7.7129999999999992</v>
      </c>
      <c r="E170" s="10">
        <v>6.694</v>
      </c>
      <c r="F170" s="10">
        <v>4.024</v>
      </c>
      <c r="G170" s="10">
        <v>15.978</v>
      </c>
      <c r="H170" s="10">
        <v>32.391999999999996</v>
      </c>
      <c r="I170" s="10">
        <v>77.09</v>
      </c>
      <c r="J170" s="10">
        <v>66.893999999999991</v>
      </c>
      <c r="K170" s="10">
        <v>59.051499999999997</v>
      </c>
      <c r="L170" s="10">
        <v>20.794499999999999</v>
      </c>
      <c r="M170" s="10">
        <v>12.66</v>
      </c>
      <c r="N170" s="10">
        <v>23.4</v>
      </c>
      <c r="O170" s="10">
        <v>336.46300000000002</v>
      </c>
      <c r="P170" s="10">
        <v>529.91499999999996</v>
      </c>
    </row>
    <row r="171" spans="1:16" x14ac:dyDescent="0.3">
      <c r="A171" s="120"/>
      <c r="B171" s="16" t="s">
        <v>14</v>
      </c>
      <c r="C171" s="11">
        <v>29616</v>
      </c>
      <c r="D171" s="11">
        <v>54475</v>
      </c>
      <c r="E171" s="11">
        <v>86450</v>
      </c>
      <c r="F171" s="11">
        <v>80509</v>
      </c>
      <c r="G171" s="11">
        <v>122346</v>
      </c>
      <c r="H171" s="11">
        <v>166445</v>
      </c>
      <c r="I171" s="11">
        <v>384264</v>
      </c>
      <c r="J171" s="11">
        <v>320798</v>
      </c>
      <c r="K171" s="11">
        <v>297764</v>
      </c>
      <c r="L171" s="11">
        <v>113211</v>
      </c>
      <c r="M171" s="11">
        <v>48000</v>
      </c>
      <c r="N171" s="11">
        <v>170528</v>
      </c>
      <c r="O171" s="11">
        <v>1874406</v>
      </c>
      <c r="P171" s="11">
        <v>3396390</v>
      </c>
    </row>
    <row r="172" spans="1:16" x14ac:dyDescent="0.3">
      <c r="A172" s="120"/>
      <c r="B172" s="16" t="s">
        <v>15</v>
      </c>
      <c r="C172" s="10">
        <v>3030.699959066721</v>
      </c>
      <c r="D172" s="10">
        <v>7062.7511992739537</v>
      </c>
      <c r="E172" s="10">
        <v>12914.550343591276</v>
      </c>
      <c r="F172" s="10">
        <v>20007.206759443343</v>
      </c>
      <c r="G172" s="10">
        <v>7657.1535861809998</v>
      </c>
      <c r="H172" s="10">
        <v>5138.4601136082983</v>
      </c>
      <c r="I172" s="10">
        <v>4984.6153846153848</v>
      </c>
      <c r="J172" s="10">
        <v>4795.6169462134121</v>
      </c>
      <c r="K172" s="10">
        <v>5042.4460005249657</v>
      </c>
      <c r="L172" s="10">
        <v>5444.2761307076398</v>
      </c>
      <c r="M172" s="10">
        <v>3791.4691943127964</v>
      </c>
      <c r="N172" s="10">
        <v>7287.5213675213672</v>
      </c>
      <c r="O172" s="10">
        <v>5570.9127006535628</v>
      </c>
      <c r="P172" s="10">
        <v>6409.3109272241782</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4.4000000000000004E-2</v>
      </c>
      <c r="D174" s="10">
        <v>7.6999999999999999E-2</v>
      </c>
      <c r="E174" s="10"/>
      <c r="F174" s="10">
        <v>5.5999999999999994E-2</v>
      </c>
      <c r="G174" s="10"/>
      <c r="H174" s="130"/>
      <c r="I174" s="130"/>
      <c r="J174" s="130"/>
      <c r="K174" s="130"/>
      <c r="L174" s="130"/>
      <c r="M174" s="130"/>
      <c r="N174" s="130"/>
      <c r="O174" s="10">
        <v>0.17700000000000002</v>
      </c>
      <c r="P174" s="10">
        <v>0.88300000000000001</v>
      </c>
    </row>
    <row r="175" spans="1:16" x14ac:dyDescent="0.3">
      <c r="A175" s="120"/>
      <c r="B175" s="16" t="s">
        <v>14</v>
      </c>
      <c r="C175" s="11">
        <v>250</v>
      </c>
      <c r="D175" s="11">
        <v>170</v>
      </c>
      <c r="E175" s="11"/>
      <c r="F175" s="11">
        <v>280</v>
      </c>
      <c r="G175" s="11"/>
      <c r="H175" s="130"/>
      <c r="I175" s="130"/>
      <c r="J175" s="130"/>
      <c r="K175" s="130"/>
      <c r="L175" s="130"/>
      <c r="M175" s="130"/>
      <c r="N175" s="130"/>
      <c r="O175" s="11">
        <v>700</v>
      </c>
      <c r="P175" s="11">
        <v>2889</v>
      </c>
    </row>
    <row r="176" spans="1:16" x14ac:dyDescent="0.3">
      <c r="A176" s="120"/>
      <c r="B176" s="16" t="s">
        <v>15</v>
      </c>
      <c r="C176" s="10">
        <v>5681.8181818181811</v>
      </c>
      <c r="D176" s="10">
        <v>2207.7922077922076</v>
      </c>
      <c r="E176" s="10"/>
      <c r="F176" s="10">
        <v>5000.0000000000009</v>
      </c>
      <c r="G176" s="10"/>
      <c r="H176" s="130"/>
      <c r="I176" s="130"/>
      <c r="J176" s="130"/>
      <c r="K176" s="130"/>
      <c r="L176" s="130"/>
      <c r="M176" s="130"/>
      <c r="N176" s="130"/>
      <c r="O176" s="10">
        <v>3954.8022598870052</v>
      </c>
      <c r="P176" s="10">
        <v>3271.8006795016991</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4.9000000000000004</v>
      </c>
      <c r="D178" s="10">
        <v>2.0680000000000001</v>
      </c>
      <c r="E178" s="10">
        <v>3.198</v>
      </c>
      <c r="F178" s="10">
        <v>0.94</v>
      </c>
      <c r="G178" s="10">
        <v>3.758</v>
      </c>
      <c r="H178" s="10">
        <v>5.21</v>
      </c>
      <c r="I178" s="10">
        <v>9.177999999999999</v>
      </c>
      <c r="J178" s="10">
        <v>6.9260000000000002</v>
      </c>
      <c r="K178" s="10">
        <v>9.7320000000000011</v>
      </c>
      <c r="L178" s="10">
        <v>7.76</v>
      </c>
      <c r="M178" s="10">
        <v>8.8979999999999997</v>
      </c>
      <c r="N178" s="10">
        <v>7.75</v>
      </c>
      <c r="O178" s="10">
        <v>70.317999999999998</v>
      </c>
      <c r="P178" s="10">
        <v>70.912499999999994</v>
      </c>
    </row>
    <row r="179" spans="1:16" x14ac:dyDescent="0.3">
      <c r="A179" s="120"/>
      <c r="B179" s="16" t="s">
        <v>14</v>
      </c>
      <c r="C179" s="11">
        <v>28606</v>
      </c>
      <c r="D179" s="11">
        <v>10585</v>
      </c>
      <c r="E179" s="11">
        <v>19837</v>
      </c>
      <c r="F179" s="11">
        <v>9161</v>
      </c>
      <c r="G179" s="11">
        <v>28599</v>
      </c>
      <c r="H179" s="11">
        <v>33147</v>
      </c>
      <c r="I179" s="11">
        <v>79035</v>
      </c>
      <c r="J179" s="11">
        <v>49847</v>
      </c>
      <c r="K179" s="11">
        <v>66635</v>
      </c>
      <c r="L179" s="11">
        <v>59648</v>
      </c>
      <c r="M179" s="11">
        <v>95726</v>
      </c>
      <c r="N179" s="11">
        <v>58157</v>
      </c>
      <c r="O179" s="11">
        <v>538983</v>
      </c>
      <c r="P179" s="11">
        <v>573985</v>
      </c>
    </row>
    <row r="180" spans="1:16" x14ac:dyDescent="0.3">
      <c r="A180" s="120"/>
      <c r="B180" s="16" t="s">
        <v>15</v>
      </c>
      <c r="C180" s="10">
        <v>5837.9591836734699</v>
      </c>
      <c r="D180" s="10">
        <v>5118.4719535783361</v>
      </c>
      <c r="E180" s="10">
        <v>6202.9393370856787</v>
      </c>
      <c r="F180" s="10">
        <v>9745.7446808510631</v>
      </c>
      <c r="G180" s="10">
        <v>7610.1649813730701</v>
      </c>
      <c r="H180" s="10">
        <v>6362.1880998080624</v>
      </c>
      <c r="I180" s="10">
        <v>8611.3532359991295</v>
      </c>
      <c r="J180" s="10">
        <v>7197.0834536529019</v>
      </c>
      <c r="K180" s="10">
        <v>6846.9995889847924</v>
      </c>
      <c r="L180" s="10">
        <v>7686.5979381443303</v>
      </c>
      <c r="M180" s="10">
        <v>10758.147898404137</v>
      </c>
      <c r="N180" s="10">
        <v>7504.1290322580644</v>
      </c>
      <c r="O180" s="10">
        <v>7664.9364316391247</v>
      </c>
      <c r="P180" s="10">
        <v>8094.2711087607968</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1.0840000000000001</v>
      </c>
      <c r="D182" s="10">
        <v>1.2250000000000001</v>
      </c>
      <c r="E182" s="10">
        <v>1.1154999999999999</v>
      </c>
      <c r="F182" s="10">
        <v>0.58499999999999996</v>
      </c>
      <c r="G182" s="10">
        <v>0.92700000000000005</v>
      </c>
      <c r="H182" s="10">
        <v>0.30599999999999999</v>
      </c>
      <c r="I182" s="10">
        <v>0.96</v>
      </c>
      <c r="J182" s="10">
        <v>0.84</v>
      </c>
      <c r="K182" s="10">
        <v>0.70499999999999996</v>
      </c>
      <c r="L182" s="10">
        <v>1.0820000000000001</v>
      </c>
      <c r="M182" s="10">
        <v>1.633</v>
      </c>
      <c r="N182" s="10">
        <v>0.18</v>
      </c>
      <c r="O182" s="10">
        <v>10.6425</v>
      </c>
      <c r="P182" s="10">
        <v>16.537000000000003</v>
      </c>
    </row>
    <row r="183" spans="1:16" x14ac:dyDescent="0.3">
      <c r="A183" s="120"/>
      <c r="B183" s="16" t="s">
        <v>14</v>
      </c>
      <c r="C183" s="11">
        <v>7660</v>
      </c>
      <c r="D183" s="11">
        <v>9720</v>
      </c>
      <c r="E183" s="11">
        <v>8439</v>
      </c>
      <c r="F183" s="11">
        <v>9610</v>
      </c>
      <c r="G183" s="11">
        <v>13048</v>
      </c>
      <c r="H183" s="11">
        <v>5428</v>
      </c>
      <c r="I183" s="11">
        <v>15468</v>
      </c>
      <c r="J183" s="11">
        <v>13630</v>
      </c>
      <c r="K183" s="11">
        <v>14578</v>
      </c>
      <c r="L183" s="11">
        <v>7565</v>
      </c>
      <c r="M183" s="11">
        <v>6982</v>
      </c>
      <c r="N183" s="11">
        <v>2935</v>
      </c>
      <c r="O183" s="11">
        <v>115063</v>
      </c>
      <c r="P183" s="11">
        <v>185594</v>
      </c>
    </row>
    <row r="184" spans="1:16" x14ac:dyDescent="0.3">
      <c r="A184" s="120"/>
      <c r="B184" s="16" t="s">
        <v>15</v>
      </c>
      <c r="C184" s="10">
        <v>7066.420664206642</v>
      </c>
      <c r="D184" s="10">
        <v>7934.6938775510198</v>
      </c>
      <c r="E184" s="10">
        <v>7565.217391304348</v>
      </c>
      <c r="F184" s="10">
        <v>16427.350427350426</v>
      </c>
      <c r="G184" s="10">
        <v>14075.512405609494</v>
      </c>
      <c r="H184" s="10">
        <v>17738.562091503267</v>
      </c>
      <c r="I184" s="10">
        <v>16112.5</v>
      </c>
      <c r="J184" s="10">
        <v>16226.190476190475</v>
      </c>
      <c r="K184" s="10">
        <v>20678.014184397165</v>
      </c>
      <c r="L184" s="10">
        <v>6991.6820702402956</v>
      </c>
      <c r="M184" s="10">
        <v>4275.5664421310466</v>
      </c>
      <c r="N184" s="10">
        <v>16305.555555555555</v>
      </c>
      <c r="O184" s="10">
        <v>10811.651397697909</v>
      </c>
      <c r="P184" s="10">
        <v>11222.954586684404</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30"/>
      <c r="K186" s="130"/>
      <c r="L186" s="130"/>
      <c r="M186" s="130"/>
      <c r="N186" s="130"/>
      <c r="O186" s="130"/>
      <c r="P186" s="130"/>
    </row>
    <row r="187" spans="1:16" x14ac:dyDescent="0.3">
      <c r="A187" s="120"/>
      <c r="B187" s="16" t="s">
        <v>14</v>
      </c>
      <c r="C187" s="130"/>
      <c r="D187" s="130"/>
      <c r="E187" s="130"/>
      <c r="F187" s="130"/>
      <c r="G187" s="130"/>
      <c r="H187" s="130"/>
      <c r="I187" s="130"/>
      <c r="J187" s="130"/>
      <c r="K187" s="130"/>
      <c r="L187" s="130"/>
      <c r="M187" s="130"/>
      <c r="N187" s="130"/>
      <c r="O187" s="130"/>
      <c r="P187" s="130"/>
    </row>
    <row r="188" spans="1:16" x14ac:dyDescent="0.3">
      <c r="A188" s="120"/>
      <c r="B188" s="16" t="s">
        <v>15</v>
      </c>
      <c r="C188" s="130"/>
      <c r="D188" s="130"/>
      <c r="E188" s="130"/>
      <c r="F188" s="130"/>
      <c r="G188" s="130"/>
      <c r="H188" s="130"/>
      <c r="I188" s="130"/>
      <c r="J188" s="130"/>
      <c r="K188" s="130"/>
      <c r="L188" s="130"/>
      <c r="M188" s="130"/>
      <c r="N188" s="130"/>
      <c r="O188" s="130"/>
      <c r="P188" s="130"/>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v>0.126</v>
      </c>
      <c r="D190" s="130"/>
      <c r="E190" s="130"/>
      <c r="F190" s="130"/>
      <c r="G190" s="130"/>
      <c r="H190" s="130"/>
      <c r="I190" s="10"/>
      <c r="J190" s="10"/>
      <c r="K190" s="10"/>
      <c r="L190" s="10">
        <v>3.5000000000000003E-2</v>
      </c>
      <c r="M190" s="10">
        <v>0.14800000000000002</v>
      </c>
      <c r="N190" s="130">
        <v>0.01</v>
      </c>
      <c r="O190" s="10">
        <v>0.31900000000000001</v>
      </c>
      <c r="P190" s="10">
        <v>0.79349999999999998</v>
      </c>
    </row>
    <row r="191" spans="1:16" x14ac:dyDescent="0.3">
      <c r="A191" s="120"/>
      <c r="B191" s="16" t="s">
        <v>14</v>
      </c>
      <c r="C191" s="130">
        <v>90</v>
      </c>
      <c r="D191" s="130"/>
      <c r="E191" s="130"/>
      <c r="F191" s="130"/>
      <c r="G191" s="130"/>
      <c r="H191" s="130"/>
      <c r="I191" s="11"/>
      <c r="J191" s="11"/>
      <c r="K191" s="11"/>
      <c r="L191" s="11">
        <v>690</v>
      </c>
      <c r="M191" s="11">
        <v>540</v>
      </c>
      <c r="N191" s="130">
        <v>280</v>
      </c>
      <c r="O191" s="11">
        <v>1600</v>
      </c>
      <c r="P191" s="11">
        <v>1970</v>
      </c>
    </row>
    <row r="192" spans="1:16" x14ac:dyDescent="0.3">
      <c r="A192" s="120"/>
      <c r="B192" s="16" t="s">
        <v>15</v>
      </c>
      <c r="C192" s="130">
        <v>714.28571428571433</v>
      </c>
      <c r="D192" s="130"/>
      <c r="E192" s="130"/>
      <c r="F192" s="130"/>
      <c r="G192" s="130"/>
      <c r="H192" s="130"/>
      <c r="I192" s="10"/>
      <c r="J192" s="10"/>
      <c r="K192" s="10"/>
      <c r="L192" s="10">
        <v>19714.285714285714</v>
      </c>
      <c r="M192" s="10">
        <v>3648.6486486486483</v>
      </c>
      <c r="N192" s="130">
        <v>28000</v>
      </c>
      <c r="O192" s="10">
        <v>5015.673981191223</v>
      </c>
      <c r="P192" s="10">
        <v>2482.6717076244486</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30">
        <v>0.04</v>
      </c>
      <c r="D194" s="130"/>
      <c r="E194" s="130"/>
      <c r="F194" s="10">
        <v>6.5000000000000002E-2</v>
      </c>
      <c r="G194" s="130">
        <v>0.01</v>
      </c>
      <c r="H194" s="130"/>
      <c r="I194" s="130"/>
      <c r="J194" s="10"/>
      <c r="K194" s="10"/>
      <c r="L194" s="10"/>
      <c r="M194" s="10"/>
      <c r="N194" s="130"/>
      <c r="O194" s="10">
        <v>0.115</v>
      </c>
      <c r="P194" s="10">
        <v>9.0999999999999998E-2</v>
      </c>
    </row>
    <row r="195" spans="1:16" x14ac:dyDescent="0.3">
      <c r="A195" s="120"/>
      <c r="B195" s="16" t="s">
        <v>14</v>
      </c>
      <c r="C195" s="130">
        <v>275</v>
      </c>
      <c r="D195" s="130"/>
      <c r="E195" s="130"/>
      <c r="F195" s="11">
        <v>1925</v>
      </c>
      <c r="G195" s="130">
        <v>90</v>
      </c>
      <c r="H195" s="130"/>
      <c r="I195" s="130"/>
      <c r="J195" s="11"/>
      <c r="K195" s="11"/>
      <c r="L195" s="11"/>
      <c r="M195" s="11"/>
      <c r="N195" s="130"/>
      <c r="O195" s="11">
        <v>2290</v>
      </c>
      <c r="P195" s="11">
        <v>8470</v>
      </c>
    </row>
    <row r="196" spans="1:16" x14ac:dyDescent="0.3">
      <c r="A196" s="120"/>
      <c r="B196" s="16" t="s">
        <v>15</v>
      </c>
      <c r="C196" s="130">
        <v>6875</v>
      </c>
      <c r="D196" s="130"/>
      <c r="E196" s="130"/>
      <c r="F196" s="10">
        <v>29615.384615384613</v>
      </c>
      <c r="G196" s="130">
        <v>9000</v>
      </c>
      <c r="H196" s="130"/>
      <c r="I196" s="130"/>
      <c r="J196" s="10"/>
      <c r="K196" s="10"/>
      <c r="L196" s="10"/>
      <c r="M196" s="10"/>
      <c r="N196" s="130"/>
      <c r="O196" s="10">
        <v>19913.043478260868</v>
      </c>
      <c r="P196" s="10">
        <v>93076.923076923078</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v>0.14000000000000001</v>
      </c>
      <c r="D202" s="130"/>
      <c r="E202" s="130"/>
      <c r="F202" s="10"/>
      <c r="G202" s="130"/>
      <c r="H202" s="130"/>
      <c r="I202" s="130"/>
      <c r="J202" s="130"/>
      <c r="K202" s="130"/>
      <c r="L202" s="130"/>
      <c r="M202" s="130"/>
      <c r="N202" s="130"/>
      <c r="O202" s="10">
        <v>0.14000000000000001</v>
      </c>
      <c r="P202" s="10">
        <v>0.45</v>
      </c>
    </row>
    <row r="203" spans="1:16" x14ac:dyDescent="0.3">
      <c r="A203" s="120"/>
      <c r="B203" s="16" t="s">
        <v>14</v>
      </c>
      <c r="C203" s="130">
        <v>960</v>
      </c>
      <c r="D203" s="130"/>
      <c r="E203" s="130"/>
      <c r="F203" s="11"/>
      <c r="G203" s="130"/>
      <c r="H203" s="130"/>
      <c r="I203" s="130"/>
      <c r="J203" s="130"/>
      <c r="K203" s="130"/>
      <c r="L203" s="130"/>
      <c r="M203" s="130"/>
      <c r="N203" s="130"/>
      <c r="O203" s="11">
        <v>960</v>
      </c>
      <c r="P203" s="11">
        <v>1950</v>
      </c>
    </row>
    <row r="204" spans="1:16" x14ac:dyDescent="0.3">
      <c r="A204" s="120"/>
      <c r="B204" s="16" t="s">
        <v>15</v>
      </c>
      <c r="C204" s="130">
        <v>6857.1428571428569</v>
      </c>
      <c r="D204" s="130"/>
      <c r="E204" s="130"/>
      <c r="F204" s="10"/>
      <c r="G204" s="130"/>
      <c r="H204" s="130"/>
      <c r="I204" s="130"/>
      <c r="J204" s="130"/>
      <c r="K204" s="130"/>
      <c r="L204" s="130"/>
      <c r="M204" s="130"/>
      <c r="N204" s="130"/>
      <c r="O204" s="10">
        <v>6857.1428571428569</v>
      </c>
      <c r="P204" s="10">
        <v>4333.333333333333</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c r="D218" s="130"/>
      <c r="E218" s="130"/>
      <c r="F218" s="130"/>
      <c r="G218" s="130"/>
      <c r="H218" s="130"/>
      <c r="I218" s="130"/>
      <c r="J218" s="130"/>
      <c r="K218" s="130"/>
      <c r="L218" s="130"/>
      <c r="M218" s="130"/>
      <c r="N218" s="130"/>
      <c r="O218" s="10"/>
      <c r="P218" s="10">
        <v>7.4999999999999997E-2</v>
      </c>
    </row>
    <row r="219" spans="1:16" x14ac:dyDescent="0.3">
      <c r="A219" s="120"/>
      <c r="B219" s="16" t="s">
        <v>14</v>
      </c>
      <c r="C219" s="11"/>
      <c r="D219" s="130"/>
      <c r="E219" s="130"/>
      <c r="F219" s="130"/>
      <c r="G219" s="130"/>
      <c r="H219" s="130"/>
      <c r="I219" s="130"/>
      <c r="J219" s="130"/>
      <c r="K219" s="130"/>
      <c r="L219" s="130"/>
      <c r="M219" s="130"/>
      <c r="N219" s="130"/>
      <c r="O219" s="11"/>
      <c r="P219" s="11">
        <v>2970</v>
      </c>
    </row>
    <row r="220" spans="1:16" x14ac:dyDescent="0.3">
      <c r="A220" s="120"/>
      <c r="B220" s="16" t="s">
        <v>15</v>
      </c>
      <c r="C220" s="10"/>
      <c r="D220" s="130"/>
      <c r="E220" s="130"/>
      <c r="F220" s="130"/>
      <c r="G220" s="130"/>
      <c r="H220" s="130"/>
      <c r="I220" s="130"/>
      <c r="J220" s="130"/>
      <c r="K220" s="130"/>
      <c r="L220" s="130"/>
      <c r="M220" s="130"/>
      <c r="N220" s="130"/>
      <c r="O220" s="10"/>
      <c r="P220" s="10">
        <v>39600</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0"/>
      <c r="K230" s="130"/>
      <c r="L230" s="130"/>
      <c r="M230" s="130"/>
      <c r="N230" s="130"/>
      <c r="O230" s="10"/>
      <c r="P230" s="10">
        <v>0.03</v>
      </c>
    </row>
    <row r="231" spans="1:16" x14ac:dyDescent="0.3">
      <c r="A231" s="120"/>
      <c r="B231" s="16" t="s">
        <v>14</v>
      </c>
      <c r="C231" s="130"/>
      <c r="D231" s="130"/>
      <c r="E231" s="130"/>
      <c r="F231" s="130"/>
      <c r="G231" s="130"/>
      <c r="H231" s="130"/>
      <c r="I231" s="130"/>
      <c r="J231" s="11"/>
      <c r="K231" s="130"/>
      <c r="L231" s="130"/>
      <c r="M231" s="130"/>
      <c r="N231" s="130"/>
      <c r="O231" s="11"/>
      <c r="P231" s="11">
        <v>400</v>
      </c>
    </row>
    <row r="232" spans="1:16" x14ac:dyDescent="0.3">
      <c r="A232" s="120"/>
      <c r="B232" s="16" t="s">
        <v>15</v>
      </c>
      <c r="C232" s="130"/>
      <c r="D232" s="130"/>
      <c r="E232" s="130"/>
      <c r="F232" s="130"/>
      <c r="G232" s="130"/>
      <c r="H232" s="130"/>
      <c r="I232" s="130"/>
      <c r="J232" s="10"/>
      <c r="K232" s="130"/>
      <c r="L232" s="130"/>
      <c r="M232" s="130"/>
      <c r="N232" s="130"/>
      <c r="O232" s="10"/>
      <c r="P232" s="10">
        <v>13333.333333333332</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0.54</v>
      </c>
      <c r="D242" s="10">
        <v>0.06</v>
      </c>
      <c r="E242" s="130">
        <v>0.252</v>
      </c>
      <c r="F242" s="10">
        <v>0.45600000000000002</v>
      </c>
      <c r="G242" s="10"/>
      <c r="H242" s="10">
        <v>4.2000000000000003E-2</v>
      </c>
      <c r="I242" s="130"/>
      <c r="J242" s="130"/>
      <c r="K242" s="130"/>
      <c r="L242" s="10"/>
      <c r="M242" s="10">
        <v>0.439</v>
      </c>
      <c r="N242" s="10">
        <v>0.30020000000000002</v>
      </c>
      <c r="O242" s="10">
        <v>2.0891999999999999</v>
      </c>
      <c r="P242" s="10">
        <v>3.847</v>
      </c>
    </row>
    <row r="243" spans="1:16" x14ac:dyDescent="0.3">
      <c r="A243" s="120"/>
      <c r="B243" s="16" t="s">
        <v>14</v>
      </c>
      <c r="C243" s="11">
        <v>7185</v>
      </c>
      <c r="D243" s="11">
        <v>1500</v>
      </c>
      <c r="E243" s="130">
        <v>3640</v>
      </c>
      <c r="F243" s="11">
        <v>4000</v>
      </c>
      <c r="G243" s="11"/>
      <c r="H243" s="11">
        <v>498</v>
      </c>
      <c r="I243" s="130"/>
      <c r="J243" s="130"/>
      <c r="K243" s="130"/>
      <c r="L243" s="11"/>
      <c r="M243" s="11">
        <v>2835</v>
      </c>
      <c r="N243" s="11">
        <v>2499</v>
      </c>
      <c r="O243" s="11">
        <v>22157</v>
      </c>
      <c r="P243" s="11">
        <v>42691</v>
      </c>
    </row>
    <row r="244" spans="1:16" x14ac:dyDescent="0.3">
      <c r="A244" s="120"/>
      <c r="B244" s="16" t="s">
        <v>15</v>
      </c>
      <c r="C244" s="10">
        <v>13305.555555555555</v>
      </c>
      <c r="D244" s="10">
        <v>25000</v>
      </c>
      <c r="E244" s="130">
        <v>14444.444444444445</v>
      </c>
      <c r="F244" s="10">
        <v>8771.9298245614027</v>
      </c>
      <c r="G244" s="10"/>
      <c r="H244" s="10">
        <v>11857.142857142857</v>
      </c>
      <c r="I244" s="130"/>
      <c r="J244" s="130"/>
      <c r="K244" s="130"/>
      <c r="L244" s="10"/>
      <c r="M244" s="10">
        <v>6457.8587699316631</v>
      </c>
      <c r="N244" s="10">
        <v>8324.4503664223848</v>
      </c>
      <c r="O244" s="10">
        <v>10605.494926287574</v>
      </c>
      <c r="P244" s="10">
        <v>11097.218611905382</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30"/>
      <c r="D246" s="130"/>
      <c r="E246" s="130"/>
      <c r="F246" s="130"/>
      <c r="G246" s="130"/>
      <c r="H246" s="130"/>
      <c r="I246" s="130"/>
      <c r="J246" s="130"/>
      <c r="K246" s="130"/>
      <c r="L246" s="130"/>
      <c r="M246" s="130"/>
      <c r="N246" s="130"/>
      <c r="O246" s="130"/>
      <c r="P246" s="130"/>
    </row>
    <row r="247" spans="1:16" x14ac:dyDescent="0.3">
      <c r="A247" s="120"/>
      <c r="B247" s="16" t="s">
        <v>14</v>
      </c>
      <c r="C247" s="130"/>
      <c r="D247" s="130"/>
      <c r="E247" s="130"/>
      <c r="F247" s="130"/>
      <c r="G247" s="130"/>
      <c r="H247" s="130"/>
      <c r="I247" s="130"/>
      <c r="J247" s="130"/>
      <c r="K247" s="130"/>
      <c r="L247" s="130"/>
      <c r="M247" s="130"/>
      <c r="N247" s="130"/>
      <c r="O247" s="130"/>
      <c r="P247" s="130"/>
    </row>
    <row r="248" spans="1:16" x14ac:dyDescent="0.3">
      <c r="A248" s="120"/>
      <c r="B248" s="16" t="s">
        <v>15</v>
      </c>
      <c r="C248" s="130"/>
      <c r="D248" s="130"/>
      <c r="E248" s="130"/>
      <c r="F248" s="130"/>
      <c r="G248" s="130"/>
      <c r="H248" s="130"/>
      <c r="I248" s="130"/>
      <c r="J248" s="130"/>
      <c r="K248" s="130"/>
      <c r="L248" s="130"/>
      <c r="M248" s="130"/>
      <c r="N248" s="130"/>
      <c r="O248" s="130"/>
      <c r="P248" s="130"/>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30">
        <v>7.4999999999999997E-3</v>
      </c>
      <c r="D254" s="130">
        <v>0.156</v>
      </c>
      <c r="E254" s="130"/>
      <c r="F254" s="130"/>
      <c r="G254" s="130"/>
      <c r="H254" s="130"/>
      <c r="I254" s="130"/>
      <c r="J254" s="130"/>
      <c r="K254" s="130"/>
      <c r="L254" s="130"/>
      <c r="M254" s="130"/>
      <c r="N254" s="10"/>
      <c r="O254" s="10">
        <v>0.16350000000000001</v>
      </c>
      <c r="P254" s="130">
        <v>1E-3</v>
      </c>
    </row>
    <row r="255" spans="1:16" x14ac:dyDescent="0.3">
      <c r="A255" s="120"/>
      <c r="B255" s="16" t="s">
        <v>14</v>
      </c>
      <c r="C255" s="130">
        <v>70</v>
      </c>
      <c r="D255" s="130">
        <v>845</v>
      </c>
      <c r="E255" s="130"/>
      <c r="F255" s="130"/>
      <c r="G255" s="130"/>
      <c r="H255" s="130"/>
      <c r="I255" s="130"/>
      <c r="J255" s="130"/>
      <c r="K255" s="130"/>
      <c r="L255" s="130"/>
      <c r="M255" s="130"/>
      <c r="N255" s="11"/>
      <c r="O255" s="11">
        <v>915</v>
      </c>
      <c r="P255" s="130">
        <v>10</v>
      </c>
    </row>
    <row r="256" spans="1:16" x14ac:dyDescent="0.3">
      <c r="A256" s="120"/>
      <c r="B256" s="16" t="s">
        <v>15</v>
      </c>
      <c r="C256" s="130">
        <v>9333.3333333333339</v>
      </c>
      <c r="D256" s="130">
        <v>5416.6666666666661</v>
      </c>
      <c r="E256" s="130"/>
      <c r="F256" s="130"/>
      <c r="G256" s="130"/>
      <c r="H256" s="130"/>
      <c r="I256" s="130"/>
      <c r="J256" s="130"/>
      <c r="K256" s="130"/>
      <c r="L256" s="130"/>
      <c r="M256" s="130"/>
      <c r="N256" s="10"/>
      <c r="O256" s="10">
        <v>5596.3302752293575</v>
      </c>
      <c r="P256" s="130">
        <v>10000</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0"/>
      <c r="M262" s="10"/>
      <c r="N262" s="130"/>
      <c r="O262" s="10"/>
      <c r="P262" s="10">
        <v>0.4</v>
      </c>
    </row>
    <row r="263" spans="1:16" x14ac:dyDescent="0.3">
      <c r="A263" s="120"/>
      <c r="B263" s="16" t="s">
        <v>14</v>
      </c>
      <c r="C263" s="130"/>
      <c r="D263" s="130"/>
      <c r="E263" s="130"/>
      <c r="F263" s="130"/>
      <c r="G263" s="130"/>
      <c r="H263" s="130"/>
      <c r="I263" s="130"/>
      <c r="J263" s="130"/>
      <c r="K263" s="130"/>
      <c r="L263" s="11"/>
      <c r="M263" s="11"/>
      <c r="N263" s="130"/>
      <c r="O263" s="11"/>
      <c r="P263" s="11">
        <v>312</v>
      </c>
    </row>
    <row r="264" spans="1:16" x14ac:dyDescent="0.3">
      <c r="A264" s="120"/>
      <c r="B264" s="16" t="s">
        <v>15</v>
      </c>
      <c r="C264" s="130"/>
      <c r="D264" s="130"/>
      <c r="E264" s="130"/>
      <c r="F264" s="130"/>
      <c r="G264" s="130"/>
      <c r="H264" s="130"/>
      <c r="I264" s="130"/>
      <c r="J264" s="130"/>
      <c r="K264" s="130"/>
      <c r="L264" s="10"/>
      <c r="M264" s="10"/>
      <c r="N264" s="130"/>
      <c r="O264" s="10"/>
      <c r="P264" s="10">
        <v>780</v>
      </c>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v>7.4999999999999997E-2</v>
      </c>
      <c r="N266" s="130"/>
      <c r="O266" s="130">
        <v>7.4999999999999997E-2</v>
      </c>
      <c r="P266" s="130"/>
    </row>
    <row r="267" spans="1:16" x14ac:dyDescent="0.3">
      <c r="A267" s="120"/>
      <c r="B267" s="16" t="s">
        <v>14</v>
      </c>
      <c r="C267" s="130"/>
      <c r="D267" s="130"/>
      <c r="E267" s="130"/>
      <c r="F267" s="130"/>
      <c r="G267" s="130"/>
      <c r="H267" s="130"/>
      <c r="I267" s="130"/>
      <c r="J267" s="130"/>
      <c r="K267" s="130"/>
      <c r="L267" s="130"/>
      <c r="M267" s="130">
        <v>925</v>
      </c>
      <c r="N267" s="130"/>
      <c r="O267" s="130">
        <v>925</v>
      </c>
      <c r="P267" s="130"/>
    </row>
    <row r="268" spans="1:16" x14ac:dyDescent="0.3">
      <c r="A268" s="120"/>
      <c r="B268" s="16" t="s">
        <v>15</v>
      </c>
      <c r="C268" s="130"/>
      <c r="D268" s="130"/>
      <c r="E268" s="130"/>
      <c r="F268" s="130"/>
      <c r="G268" s="130"/>
      <c r="H268" s="130"/>
      <c r="I268" s="130"/>
      <c r="J268" s="130"/>
      <c r="K268" s="130"/>
      <c r="L268" s="130"/>
      <c r="M268" s="130">
        <v>12333.333333333332</v>
      </c>
      <c r="N268" s="130"/>
      <c r="O268" s="130">
        <v>12333.333333333332</v>
      </c>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30"/>
      <c r="F270" s="130"/>
      <c r="G270" s="130"/>
      <c r="H270" s="130"/>
      <c r="I270" s="130"/>
      <c r="J270" s="130"/>
      <c r="K270" s="10"/>
      <c r="L270" s="130"/>
      <c r="M270" s="130"/>
      <c r="N270" s="10"/>
      <c r="O270" s="10"/>
      <c r="P270" s="130">
        <v>1.052</v>
      </c>
    </row>
    <row r="271" spans="1:16" x14ac:dyDescent="0.3">
      <c r="A271" s="120"/>
      <c r="B271" s="16" t="s">
        <v>14</v>
      </c>
      <c r="C271" s="130"/>
      <c r="D271" s="130"/>
      <c r="E271" s="130"/>
      <c r="F271" s="130"/>
      <c r="G271" s="130"/>
      <c r="H271" s="130"/>
      <c r="I271" s="130"/>
      <c r="J271" s="130"/>
      <c r="K271" s="11"/>
      <c r="L271" s="130"/>
      <c r="M271" s="130"/>
      <c r="N271" s="11"/>
      <c r="O271" s="11"/>
      <c r="P271" s="130">
        <v>5812</v>
      </c>
    </row>
    <row r="272" spans="1:16" x14ac:dyDescent="0.3">
      <c r="A272" s="120"/>
      <c r="B272" s="16" t="s">
        <v>15</v>
      </c>
      <c r="C272" s="130"/>
      <c r="D272" s="130"/>
      <c r="E272" s="130"/>
      <c r="F272" s="130"/>
      <c r="G272" s="130"/>
      <c r="H272" s="130"/>
      <c r="I272" s="130"/>
      <c r="J272" s="130"/>
      <c r="K272" s="10"/>
      <c r="L272" s="130"/>
      <c r="M272" s="130"/>
      <c r="N272" s="10"/>
      <c r="O272" s="10"/>
      <c r="P272" s="130">
        <v>5524.7148288973385</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c r="D278" s="10"/>
      <c r="E278" s="10"/>
      <c r="F278" s="130"/>
      <c r="G278" s="130"/>
      <c r="H278" s="130"/>
      <c r="I278" s="130"/>
      <c r="J278" s="130"/>
      <c r="K278" s="130"/>
      <c r="L278" s="130"/>
      <c r="M278" s="130"/>
      <c r="N278" s="130"/>
      <c r="O278" s="10"/>
      <c r="P278" s="10">
        <v>0.27800000000000002</v>
      </c>
    </row>
    <row r="279" spans="1:16" x14ac:dyDescent="0.3">
      <c r="A279" s="120"/>
      <c r="B279" s="16" t="s">
        <v>14</v>
      </c>
      <c r="C279" s="11"/>
      <c r="D279" s="11"/>
      <c r="E279" s="11"/>
      <c r="F279" s="130"/>
      <c r="G279" s="130"/>
      <c r="H279" s="130"/>
      <c r="I279" s="130"/>
      <c r="J279" s="130"/>
      <c r="K279" s="130"/>
      <c r="L279" s="130"/>
      <c r="M279" s="130"/>
      <c r="N279" s="130"/>
      <c r="O279" s="11"/>
      <c r="P279" s="11">
        <v>1742</v>
      </c>
    </row>
    <row r="280" spans="1:16" x14ac:dyDescent="0.3">
      <c r="A280" s="120"/>
      <c r="B280" s="16" t="s">
        <v>15</v>
      </c>
      <c r="C280" s="10"/>
      <c r="D280" s="10"/>
      <c r="E280" s="10"/>
      <c r="F280" s="130"/>
      <c r="G280" s="130"/>
      <c r="H280" s="130"/>
      <c r="I280" s="130"/>
      <c r="J280" s="130"/>
      <c r="K280" s="130"/>
      <c r="L280" s="130"/>
      <c r="M280" s="130"/>
      <c r="N280" s="130"/>
      <c r="O280" s="10"/>
      <c r="P280" s="10">
        <v>6266.1870503597129</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0"/>
      <c r="H282" s="130"/>
      <c r="I282" s="130"/>
      <c r="J282" s="130"/>
      <c r="K282" s="130"/>
      <c r="L282" s="130"/>
      <c r="M282" s="130"/>
      <c r="N282" s="130"/>
      <c r="O282" s="10"/>
      <c r="P282" s="130">
        <v>0.03</v>
      </c>
    </row>
    <row r="283" spans="1:16" x14ac:dyDescent="0.3">
      <c r="A283" s="120"/>
      <c r="B283" s="16" t="s">
        <v>14</v>
      </c>
      <c r="C283" s="130"/>
      <c r="D283" s="130"/>
      <c r="E283" s="130"/>
      <c r="F283" s="130"/>
      <c r="G283" s="11"/>
      <c r="H283" s="130"/>
      <c r="I283" s="130"/>
      <c r="J283" s="130"/>
      <c r="K283" s="130"/>
      <c r="L283" s="130"/>
      <c r="M283" s="130"/>
      <c r="N283" s="130"/>
      <c r="O283" s="11"/>
      <c r="P283" s="130">
        <v>250</v>
      </c>
    </row>
    <row r="284" spans="1:16" x14ac:dyDescent="0.3">
      <c r="A284" s="120"/>
      <c r="B284" s="16" t="s">
        <v>15</v>
      </c>
      <c r="C284" s="130"/>
      <c r="D284" s="130"/>
      <c r="E284" s="130"/>
      <c r="F284" s="130"/>
      <c r="G284" s="10"/>
      <c r="H284" s="130"/>
      <c r="I284" s="130"/>
      <c r="J284" s="130"/>
      <c r="K284" s="130"/>
      <c r="L284" s="130"/>
      <c r="M284" s="130"/>
      <c r="N284" s="130"/>
      <c r="O284" s="10"/>
      <c r="P284" s="130">
        <v>8333.3333333333339</v>
      </c>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0"/>
      <c r="D314" s="10"/>
      <c r="E314" s="130"/>
      <c r="F314" s="130">
        <v>0.11550000000000001</v>
      </c>
      <c r="G314" s="10">
        <v>7.5999999999999998E-2</v>
      </c>
      <c r="H314" s="10">
        <v>0.01</v>
      </c>
      <c r="I314" s="10"/>
      <c r="J314" s="10"/>
      <c r="K314" s="130"/>
      <c r="L314" s="130"/>
      <c r="M314" s="10"/>
      <c r="N314" s="130"/>
      <c r="O314" s="10">
        <v>0.20149999999999998</v>
      </c>
      <c r="P314" s="10">
        <v>0.60549999999999993</v>
      </c>
    </row>
    <row r="315" spans="1:16" x14ac:dyDescent="0.3">
      <c r="A315" s="120"/>
      <c r="B315" s="16" t="s">
        <v>14</v>
      </c>
      <c r="C315" s="11"/>
      <c r="D315" s="11"/>
      <c r="E315" s="130"/>
      <c r="F315" s="130">
        <v>479</v>
      </c>
      <c r="G315" s="11">
        <v>406</v>
      </c>
      <c r="H315" s="11">
        <v>20</v>
      </c>
      <c r="I315" s="11"/>
      <c r="J315" s="11"/>
      <c r="K315" s="130"/>
      <c r="L315" s="130"/>
      <c r="M315" s="11"/>
      <c r="N315" s="130"/>
      <c r="O315" s="11">
        <v>905</v>
      </c>
      <c r="P315" s="11">
        <v>4277</v>
      </c>
    </row>
    <row r="316" spans="1:16" x14ac:dyDescent="0.3">
      <c r="A316" s="120"/>
      <c r="B316" s="16" t="s">
        <v>15</v>
      </c>
      <c r="C316" s="10"/>
      <c r="D316" s="10"/>
      <c r="E316" s="130"/>
      <c r="F316" s="130">
        <v>4147.1861471861466</v>
      </c>
      <c r="G316" s="10">
        <v>5342.1052631578959</v>
      </c>
      <c r="H316" s="10">
        <v>2000</v>
      </c>
      <c r="I316" s="10"/>
      <c r="J316" s="10"/>
      <c r="K316" s="130"/>
      <c r="L316" s="130"/>
      <c r="M316" s="10"/>
      <c r="N316" s="130"/>
      <c r="O316" s="10">
        <v>4491.3151364764271</v>
      </c>
      <c r="P316" s="10">
        <v>7063.5838150289028</v>
      </c>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30"/>
      <c r="M318" s="130"/>
      <c r="N318" s="130"/>
      <c r="O318" s="130"/>
      <c r="P318" s="130"/>
    </row>
    <row r="319" spans="1:16" x14ac:dyDescent="0.3">
      <c r="A319" s="120"/>
      <c r="B319" s="16" t="s">
        <v>14</v>
      </c>
      <c r="C319" s="130"/>
      <c r="D319" s="130"/>
      <c r="E319" s="130"/>
      <c r="F319" s="130"/>
      <c r="G319" s="130"/>
      <c r="H319" s="130"/>
      <c r="I319" s="130"/>
      <c r="J319" s="130"/>
      <c r="K319" s="130"/>
      <c r="L319" s="130"/>
      <c r="M319" s="130"/>
      <c r="N319" s="130"/>
      <c r="O319" s="130"/>
      <c r="P319" s="130"/>
    </row>
    <row r="320" spans="1:16" x14ac:dyDescent="0.3">
      <c r="A320" s="120"/>
      <c r="B320" s="16" t="s">
        <v>15</v>
      </c>
      <c r="C320" s="130"/>
      <c r="D320" s="130"/>
      <c r="E320" s="130"/>
      <c r="F320" s="130"/>
      <c r="G320" s="130"/>
      <c r="H320" s="130"/>
      <c r="I320" s="130"/>
      <c r="J320" s="130"/>
      <c r="K320" s="130"/>
      <c r="L320" s="130"/>
      <c r="M320" s="130"/>
      <c r="N320" s="130"/>
      <c r="O320" s="130"/>
      <c r="P320" s="130"/>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0"/>
      <c r="D326" s="10"/>
      <c r="E326" s="130"/>
      <c r="F326" s="130"/>
      <c r="G326" s="130"/>
      <c r="H326" s="130"/>
      <c r="I326" s="130"/>
      <c r="J326" s="130"/>
      <c r="K326" s="130"/>
      <c r="L326" s="130"/>
      <c r="M326" s="130"/>
      <c r="N326" s="130"/>
      <c r="O326" s="10"/>
      <c r="P326" s="10">
        <v>0.36</v>
      </c>
    </row>
    <row r="327" spans="1:16" x14ac:dyDescent="0.3">
      <c r="A327" s="120"/>
      <c r="B327" s="16" t="s">
        <v>14</v>
      </c>
      <c r="C327" s="11"/>
      <c r="D327" s="11"/>
      <c r="E327" s="130"/>
      <c r="F327" s="130"/>
      <c r="G327" s="130"/>
      <c r="H327" s="130"/>
      <c r="I327" s="130"/>
      <c r="J327" s="130"/>
      <c r="K327" s="130"/>
      <c r="L327" s="130"/>
      <c r="M327" s="130"/>
      <c r="N327" s="130"/>
      <c r="O327" s="11"/>
      <c r="P327" s="11">
        <v>1349</v>
      </c>
    </row>
    <row r="328" spans="1:16" x14ac:dyDescent="0.3">
      <c r="A328" s="120"/>
      <c r="B328" s="16" t="s">
        <v>15</v>
      </c>
      <c r="C328" s="10"/>
      <c r="D328" s="10"/>
      <c r="E328" s="130"/>
      <c r="F328" s="130"/>
      <c r="G328" s="130"/>
      <c r="H328" s="130"/>
      <c r="I328" s="130"/>
      <c r="J328" s="130"/>
      <c r="K328" s="130"/>
      <c r="L328" s="130"/>
      <c r="M328" s="130"/>
      <c r="N328" s="130"/>
      <c r="O328" s="10"/>
      <c r="P328" s="10">
        <v>3747.2222222222226</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v>5.5E-2</v>
      </c>
      <c r="F334" s="10">
        <v>3.7000000000000005E-2</v>
      </c>
      <c r="G334" s="10"/>
      <c r="H334" s="130"/>
      <c r="I334" s="130"/>
      <c r="J334" s="130"/>
      <c r="K334" s="130"/>
      <c r="L334" s="130"/>
      <c r="M334" s="130"/>
      <c r="N334" s="130"/>
      <c r="O334" s="10">
        <v>9.1999999999999998E-2</v>
      </c>
      <c r="P334" s="130">
        <v>7.0000000000000007E-2</v>
      </c>
    </row>
    <row r="335" spans="1:16" x14ac:dyDescent="0.3">
      <c r="A335" s="120"/>
      <c r="B335" s="16" t="s">
        <v>14</v>
      </c>
      <c r="C335" s="130"/>
      <c r="D335" s="130"/>
      <c r="E335" s="130">
        <v>590</v>
      </c>
      <c r="F335" s="11">
        <v>185</v>
      </c>
      <c r="G335" s="11"/>
      <c r="H335" s="130"/>
      <c r="I335" s="130"/>
      <c r="J335" s="130"/>
      <c r="K335" s="130"/>
      <c r="L335" s="130"/>
      <c r="M335" s="130"/>
      <c r="N335" s="130"/>
      <c r="O335" s="11">
        <v>775</v>
      </c>
      <c r="P335" s="130">
        <v>124</v>
      </c>
    </row>
    <row r="336" spans="1:16" x14ac:dyDescent="0.3">
      <c r="A336" s="120"/>
      <c r="B336" s="16" t="s">
        <v>15</v>
      </c>
      <c r="C336" s="130"/>
      <c r="D336" s="130"/>
      <c r="E336" s="130">
        <v>10727.272727272728</v>
      </c>
      <c r="F336" s="10">
        <v>5000</v>
      </c>
      <c r="G336" s="10"/>
      <c r="H336" s="130"/>
      <c r="I336" s="130"/>
      <c r="J336" s="130"/>
      <c r="K336" s="130"/>
      <c r="L336" s="130"/>
      <c r="M336" s="130"/>
      <c r="N336" s="130"/>
      <c r="O336" s="10">
        <v>8423.9130434782619</v>
      </c>
      <c r="P336" s="130">
        <v>1771.4285714285713</v>
      </c>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c r="J338" s="130"/>
      <c r="K338" s="130"/>
      <c r="L338" s="130"/>
      <c r="M338" s="130"/>
      <c r="N338" s="130"/>
      <c r="O338" s="130"/>
      <c r="P338" s="10"/>
    </row>
    <row r="339" spans="1:16" x14ac:dyDescent="0.3">
      <c r="A339" s="120"/>
      <c r="B339" s="16" t="s">
        <v>14</v>
      </c>
      <c r="C339" s="130"/>
      <c r="D339" s="130"/>
      <c r="E339" s="130"/>
      <c r="F339" s="130"/>
      <c r="G339" s="130"/>
      <c r="H339" s="130"/>
      <c r="I339" s="130"/>
      <c r="J339" s="130"/>
      <c r="K339" s="130"/>
      <c r="L339" s="130"/>
      <c r="M339" s="130"/>
      <c r="N339" s="130"/>
      <c r="O339" s="130"/>
      <c r="P339" s="11"/>
    </row>
    <row r="340" spans="1:16" x14ac:dyDescent="0.3">
      <c r="A340" s="120"/>
      <c r="B340" s="16" t="s">
        <v>15</v>
      </c>
      <c r="C340" s="130"/>
      <c r="D340" s="130"/>
      <c r="E340" s="130"/>
      <c r="F340" s="130"/>
      <c r="G340" s="130"/>
      <c r="H340" s="130"/>
      <c r="I340" s="130"/>
      <c r="J340" s="130"/>
      <c r="K340" s="130"/>
      <c r="L340" s="130"/>
      <c r="M340" s="130"/>
      <c r="N340" s="130"/>
      <c r="O340" s="130"/>
      <c r="P340" s="10"/>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v>0.1125</v>
      </c>
      <c r="H342" s="130">
        <v>4.4000000000000004E-2</v>
      </c>
      <c r="I342" s="130">
        <v>0.38299999999999995</v>
      </c>
      <c r="J342" s="130">
        <v>0.34799999999999998</v>
      </c>
      <c r="K342" s="130"/>
      <c r="L342" s="130"/>
      <c r="M342" s="130"/>
      <c r="N342" s="130"/>
      <c r="O342" s="130">
        <v>0.88749999999999996</v>
      </c>
      <c r="P342" s="130"/>
    </row>
    <row r="343" spans="1:16" x14ac:dyDescent="0.3">
      <c r="A343" s="120"/>
      <c r="B343" s="16" t="s">
        <v>14</v>
      </c>
      <c r="C343" s="130"/>
      <c r="D343" s="130"/>
      <c r="E343" s="130"/>
      <c r="F343" s="130"/>
      <c r="G343" s="130">
        <v>11920</v>
      </c>
      <c r="H343" s="130">
        <v>1820</v>
      </c>
      <c r="I343" s="130">
        <v>21073</v>
      </c>
      <c r="J343" s="130">
        <v>4785</v>
      </c>
      <c r="K343" s="130"/>
      <c r="L343" s="130"/>
      <c r="M343" s="130"/>
      <c r="N343" s="130"/>
      <c r="O343" s="130">
        <v>39598</v>
      </c>
      <c r="P343" s="130"/>
    </row>
    <row r="344" spans="1:16" x14ac:dyDescent="0.3">
      <c r="A344" s="120"/>
      <c r="B344" s="16" t="s">
        <v>15</v>
      </c>
      <c r="C344" s="130"/>
      <c r="D344" s="130"/>
      <c r="E344" s="130"/>
      <c r="F344" s="130"/>
      <c r="G344" s="130">
        <v>105955.55555555556</v>
      </c>
      <c r="H344" s="130">
        <v>41363.63636363636</v>
      </c>
      <c r="I344" s="130">
        <v>55020.887728459536</v>
      </c>
      <c r="J344" s="130">
        <v>13750</v>
      </c>
      <c r="K344" s="130"/>
      <c r="L344" s="130"/>
      <c r="M344" s="130"/>
      <c r="N344" s="130"/>
      <c r="O344" s="130">
        <v>44617.464788732395</v>
      </c>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30"/>
    </row>
    <row r="351" spans="1:16" x14ac:dyDescent="0.3">
      <c r="A351" s="120"/>
      <c r="B351" s="16" t="s">
        <v>14</v>
      </c>
      <c r="C351" s="130"/>
      <c r="D351" s="130"/>
      <c r="E351" s="130"/>
      <c r="F351" s="130"/>
      <c r="G351" s="130"/>
      <c r="H351" s="130"/>
      <c r="I351" s="130"/>
      <c r="J351" s="130"/>
      <c r="K351" s="130"/>
      <c r="L351" s="130"/>
      <c r="M351" s="130"/>
      <c r="N351" s="130"/>
      <c r="O351" s="130"/>
      <c r="P351" s="130"/>
    </row>
    <row r="352" spans="1:16" x14ac:dyDescent="0.3">
      <c r="A352" s="120"/>
      <c r="B352" s="16" t="s">
        <v>15</v>
      </c>
      <c r="C352" s="130"/>
      <c r="D352" s="130"/>
      <c r="E352" s="130"/>
      <c r="F352" s="130"/>
      <c r="G352" s="130"/>
      <c r="H352" s="130"/>
      <c r="I352" s="130"/>
      <c r="J352" s="130"/>
      <c r="K352" s="130"/>
      <c r="L352" s="130"/>
      <c r="M352" s="130"/>
      <c r="N352" s="130"/>
      <c r="O352" s="130"/>
      <c r="P352" s="13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0"/>
    </row>
    <row r="355" spans="1:16" x14ac:dyDescent="0.3">
      <c r="A355" s="120"/>
      <c r="B355" s="16" t="s">
        <v>14</v>
      </c>
      <c r="C355" s="130"/>
      <c r="D355" s="130"/>
      <c r="E355" s="130"/>
      <c r="F355" s="130"/>
      <c r="G355" s="130"/>
      <c r="H355" s="130"/>
      <c r="I355" s="130"/>
      <c r="J355" s="130"/>
      <c r="K355" s="130"/>
      <c r="L355" s="130"/>
      <c r="M355" s="130"/>
      <c r="N355" s="130"/>
      <c r="O355" s="130"/>
      <c r="P355" s="11"/>
    </row>
    <row r="356" spans="1:16" x14ac:dyDescent="0.3">
      <c r="A356" s="120"/>
      <c r="B356" s="16" t="s">
        <v>15</v>
      </c>
      <c r="C356" s="130"/>
      <c r="D356" s="130"/>
      <c r="E356" s="130"/>
      <c r="F356" s="130"/>
      <c r="G356" s="130"/>
      <c r="H356" s="130"/>
      <c r="I356" s="130"/>
      <c r="J356" s="130"/>
      <c r="K356" s="130"/>
      <c r="L356" s="130"/>
      <c r="M356" s="130"/>
      <c r="N356" s="130"/>
      <c r="O356" s="130"/>
      <c r="P356" s="1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963.28449999999987</v>
      </c>
      <c r="D390" s="10">
        <v>1016.9100000000002</v>
      </c>
      <c r="E390" s="10">
        <v>1272.2105000000001</v>
      </c>
      <c r="F390" s="10">
        <v>1271.9085</v>
      </c>
      <c r="G390" s="10">
        <v>1019.4135000000001</v>
      </c>
      <c r="H390" s="10">
        <v>720.73599999999988</v>
      </c>
      <c r="I390" s="10">
        <v>1194.1925000000001</v>
      </c>
      <c r="J390" s="10">
        <v>1120.9570000000001</v>
      </c>
      <c r="K390" s="10">
        <v>950.91649999999993</v>
      </c>
      <c r="L390" s="10">
        <v>1030.7755</v>
      </c>
      <c r="M390" s="10">
        <v>1239.2830000000001</v>
      </c>
      <c r="N390" s="10">
        <v>1068.1792</v>
      </c>
      <c r="O390" s="10">
        <v>12868.766699999995</v>
      </c>
      <c r="P390" s="10">
        <v>13368.253300000004</v>
      </c>
    </row>
    <row r="391" spans="1:16" x14ac:dyDescent="0.3">
      <c r="A391" s="120"/>
      <c r="B391" s="16" t="s">
        <v>14</v>
      </c>
      <c r="C391" s="11">
        <v>2837949</v>
      </c>
      <c r="D391" s="11">
        <v>2954328.5</v>
      </c>
      <c r="E391" s="11">
        <v>3480255</v>
      </c>
      <c r="F391" s="11">
        <v>4311614</v>
      </c>
      <c r="G391" s="11">
        <v>3772348</v>
      </c>
      <c r="H391" s="11">
        <v>3574538</v>
      </c>
      <c r="I391" s="11">
        <v>5871142.5</v>
      </c>
      <c r="J391" s="11">
        <v>5207481</v>
      </c>
      <c r="K391" s="11">
        <v>6609608</v>
      </c>
      <c r="L391" s="11">
        <v>6631416</v>
      </c>
      <c r="M391" s="11">
        <v>4434577</v>
      </c>
      <c r="N391" s="11">
        <v>4123912</v>
      </c>
      <c r="O391" s="11">
        <v>53809169</v>
      </c>
      <c r="P391" s="11">
        <v>54328194.5</v>
      </c>
    </row>
    <row r="392" spans="1:16" x14ac:dyDescent="0.3">
      <c r="A392" s="120"/>
      <c r="B392" s="16" t="s">
        <v>15</v>
      </c>
      <c r="C392" s="10">
        <v>2946.1171647628507</v>
      </c>
      <c r="D392" s="10">
        <v>2905.2015419260301</v>
      </c>
      <c r="E392" s="10">
        <v>2735.5968214379618</v>
      </c>
      <c r="F392" s="10">
        <v>3389.877495118556</v>
      </c>
      <c r="G392" s="10">
        <v>3700.5081843628709</v>
      </c>
      <c r="H392" s="10">
        <v>4959.5663321937582</v>
      </c>
      <c r="I392" s="10">
        <v>4916.4121362343176</v>
      </c>
      <c r="J392" s="10">
        <v>4645.5671359383095</v>
      </c>
      <c r="K392" s="10">
        <v>6950.7764351549267</v>
      </c>
      <c r="L392" s="10">
        <v>6433.4241549202525</v>
      </c>
      <c r="M392" s="10">
        <v>3578.3408632249448</v>
      </c>
      <c r="N392" s="10">
        <v>3860.6930372731467</v>
      </c>
      <c r="O392" s="10">
        <v>4181.3773032345071</v>
      </c>
      <c r="P392" s="10">
        <v>4063.9710574604378</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11.814</v>
      </c>
      <c r="D394" s="130">
        <v>1.028</v>
      </c>
      <c r="E394" s="130"/>
      <c r="F394" s="10"/>
      <c r="G394" s="10"/>
      <c r="H394" s="130"/>
      <c r="I394" s="130"/>
      <c r="J394" s="130"/>
      <c r="K394" s="130"/>
      <c r="L394" s="130">
        <v>1.26</v>
      </c>
      <c r="M394" s="10">
        <v>197.08799999999999</v>
      </c>
      <c r="N394" s="10">
        <v>255.947</v>
      </c>
      <c r="O394" s="10">
        <v>467.13700000000006</v>
      </c>
      <c r="P394" s="10">
        <v>131.14100000000002</v>
      </c>
    </row>
    <row r="395" spans="1:16" x14ac:dyDescent="0.3">
      <c r="A395" s="120"/>
      <c r="B395" s="16" t="s">
        <v>14</v>
      </c>
      <c r="C395" s="11">
        <v>29257</v>
      </c>
      <c r="D395" s="130">
        <v>1963</v>
      </c>
      <c r="E395" s="130"/>
      <c r="F395" s="11"/>
      <c r="G395" s="11"/>
      <c r="H395" s="130"/>
      <c r="I395" s="130"/>
      <c r="J395" s="130"/>
      <c r="K395" s="130"/>
      <c r="L395" s="130">
        <v>11030</v>
      </c>
      <c r="M395" s="11">
        <v>212664</v>
      </c>
      <c r="N395" s="11">
        <v>174710</v>
      </c>
      <c r="O395" s="11">
        <v>429624</v>
      </c>
      <c r="P395" s="11">
        <v>319315</v>
      </c>
    </row>
    <row r="396" spans="1:16" x14ac:dyDescent="0.3">
      <c r="A396" s="120"/>
      <c r="B396" s="16" t="s">
        <v>15</v>
      </c>
      <c r="C396" s="10">
        <v>2476.4685965803283</v>
      </c>
      <c r="D396" s="130">
        <v>1909.5330739299613</v>
      </c>
      <c r="E396" s="130"/>
      <c r="F396" s="10"/>
      <c r="G396" s="10"/>
      <c r="H396" s="130"/>
      <c r="I396" s="130"/>
      <c r="J396" s="130"/>
      <c r="K396" s="130"/>
      <c r="L396" s="130">
        <v>8753.9682539682544</v>
      </c>
      <c r="M396" s="10">
        <v>1079.0306867998052</v>
      </c>
      <c r="N396" s="10">
        <v>682.60225749862275</v>
      </c>
      <c r="O396" s="10">
        <v>919.69593502548491</v>
      </c>
      <c r="P396" s="10">
        <v>2434.8983155534879</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30"/>
      <c r="D398" s="130"/>
      <c r="E398" s="130"/>
      <c r="F398" s="130"/>
      <c r="G398" s="10"/>
      <c r="H398" s="130"/>
      <c r="I398" s="130"/>
      <c r="J398" s="130"/>
      <c r="K398" s="130"/>
      <c r="L398" s="130"/>
      <c r="M398" s="10"/>
      <c r="N398" s="130"/>
      <c r="O398" s="10"/>
      <c r="P398" s="130">
        <v>4.2500000000000003E-2</v>
      </c>
    </row>
    <row r="399" spans="1:16" x14ac:dyDescent="0.3">
      <c r="A399" s="120"/>
      <c r="B399" s="16" t="s">
        <v>14</v>
      </c>
      <c r="C399" s="130"/>
      <c r="D399" s="130"/>
      <c r="E399" s="130"/>
      <c r="F399" s="130"/>
      <c r="G399" s="11"/>
      <c r="H399" s="130"/>
      <c r="I399" s="130"/>
      <c r="J399" s="130"/>
      <c r="K399" s="130"/>
      <c r="L399" s="130"/>
      <c r="M399" s="11"/>
      <c r="N399" s="130"/>
      <c r="O399" s="11"/>
      <c r="P399" s="130">
        <v>650</v>
      </c>
    </row>
    <row r="400" spans="1:16" x14ac:dyDescent="0.3">
      <c r="A400" s="120"/>
      <c r="B400" s="16" t="s">
        <v>15</v>
      </c>
      <c r="C400" s="130"/>
      <c r="D400" s="130"/>
      <c r="E400" s="130"/>
      <c r="F400" s="130"/>
      <c r="G400" s="10"/>
      <c r="H400" s="130"/>
      <c r="I400" s="130"/>
      <c r="J400" s="130"/>
      <c r="K400" s="130"/>
      <c r="L400" s="130"/>
      <c r="M400" s="10"/>
      <c r="N400" s="130"/>
      <c r="O400" s="10"/>
      <c r="P400" s="130">
        <v>15294.117647058823</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30"/>
      <c r="D402" s="130"/>
      <c r="E402" s="130"/>
      <c r="F402" s="10"/>
      <c r="G402" s="10"/>
      <c r="H402" s="10"/>
      <c r="I402" s="130"/>
      <c r="J402" s="130"/>
      <c r="K402" s="130"/>
      <c r="L402" s="130"/>
      <c r="M402" s="130"/>
      <c r="N402" s="10"/>
      <c r="O402" s="10"/>
      <c r="P402" s="130">
        <v>0.30499999999999999</v>
      </c>
    </row>
    <row r="403" spans="1:16" x14ac:dyDescent="0.3">
      <c r="A403" s="120"/>
      <c r="B403" s="16" t="s">
        <v>14</v>
      </c>
      <c r="C403" s="130"/>
      <c r="D403" s="130"/>
      <c r="E403" s="130"/>
      <c r="F403" s="11"/>
      <c r="G403" s="11"/>
      <c r="H403" s="11"/>
      <c r="I403" s="130"/>
      <c r="J403" s="130"/>
      <c r="K403" s="130"/>
      <c r="L403" s="130"/>
      <c r="M403" s="130"/>
      <c r="N403" s="11"/>
      <c r="O403" s="11"/>
      <c r="P403" s="130">
        <v>2360</v>
      </c>
    </row>
    <row r="404" spans="1:16" x14ac:dyDescent="0.3">
      <c r="A404" s="120"/>
      <c r="B404" s="16" t="s">
        <v>15</v>
      </c>
      <c r="C404" s="130"/>
      <c r="D404" s="130"/>
      <c r="E404" s="130"/>
      <c r="F404" s="10"/>
      <c r="G404" s="10"/>
      <c r="H404" s="10"/>
      <c r="I404" s="130"/>
      <c r="J404" s="130"/>
      <c r="K404" s="130"/>
      <c r="L404" s="130"/>
      <c r="M404" s="130"/>
      <c r="N404" s="10"/>
      <c r="O404" s="10"/>
      <c r="P404" s="130">
        <v>7737.7049180327867</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18.604800000000001</v>
      </c>
      <c r="D406" s="10">
        <v>20.647699999999997</v>
      </c>
      <c r="E406" s="10">
        <v>45.596599999999988</v>
      </c>
      <c r="F406" s="10">
        <v>45.893599999999999</v>
      </c>
      <c r="G406" s="10">
        <v>33.478400000000001</v>
      </c>
      <c r="H406" s="10">
        <v>19.509200000000007</v>
      </c>
      <c r="I406" s="10">
        <v>32.043500000000002</v>
      </c>
      <c r="J406" s="10">
        <v>31.641999999999992</v>
      </c>
      <c r="K406" s="10">
        <v>29.8081</v>
      </c>
      <c r="L406" s="10">
        <v>24.344099999999997</v>
      </c>
      <c r="M406" s="10">
        <v>35.074699999999993</v>
      </c>
      <c r="N406" s="10">
        <v>26.148699999999998</v>
      </c>
      <c r="O406" s="10">
        <v>362.79140000000001</v>
      </c>
      <c r="P406" s="10">
        <v>371.85019999999997</v>
      </c>
    </row>
    <row r="407" spans="1:16" x14ac:dyDescent="0.3">
      <c r="A407" s="120"/>
      <c r="B407" s="16" t="s">
        <v>14</v>
      </c>
      <c r="C407" s="11">
        <v>116626</v>
      </c>
      <c r="D407" s="11">
        <v>168122</v>
      </c>
      <c r="E407" s="11">
        <v>372397</v>
      </c>
      <c r="F407" s="11">
        <v>351222</v>
      </c>
      <c r="G407" s="11">
        <v>233260</v>
      </c>
      <c r="H407" s="11">
        <v>107295</v>
      </c>
      <c r="I407" s="11">
        <v>185147</v>
      </c>
      <c r="J407" s="11">
        <v>223617</v>
      </c>
      <c r="K407" s="11">
        <v>204763</v>
      </c>
      <c r="L407" s="11">
        <v>176225</v>
      </c>
      <c r="M407" s="11">
        <v>288084</v>
      </c>
      <c r="N407" s="11">
        <v>239402</v>
      </c>
      <c r="O407" s="11">
        <v>2666160</v>
      </c>
      <c r="P407" s="11">
        <v>2583567</v>
      </c>
    </row>
    <row r="408" spans="1:16" x14ac:dyDescent="0.3">
      <c r="A408" s="120"/>
      <c r="B408" s="16" t="s">
        <v>15</v>
      </c>
      <c r="C408" s="10">
        <v>6268.5973512211895</v>
      </c>
      <c r="D408" s="10">
        <v>8142.4081132523252</v>
      </c>
      <c r="E408" s="10">
        <v>8167.2098358210933</v>
      </c>
      <c r="F408" s="10">
        <v>7652.9625045758021</v>
      </c>
      <c r="G408" s="10">
        <v>6967.4775377556871</v>
      </c>
      <c r="H408" s="10">
        <v>5499.7129559387349</v>
      </c>
      <c r="I408" s="10">
        <v>5777.9892958010205</v>
      </c>
      <c r="J408" s="10">
        <v>7067.0943682447387</v>
      </c>
      <c r="K408" s="10">
        <v>6869.3744317819655</v>
      </c>
      <c r="L408" s="10">
        <v>7238.92031334081</v>
      </c>
      <c r="M408" s="10">
        <v>8213.4415975047559</v>
      </c>
      <c r="N408" s="10">
        <v>9155.4073433860958</v>
      </c>
      <c r="O408" s="10">
        <v>7349.0165422884884</v>
      </c>
      <c r="P408" s="10">
        <v>6947.870405878497</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9.0009999999999994</v>
      </c>
      <c r="D410" s="10">
        <v>19.544</v>
      </c>
      <c r="E410" s="10">
        <v>33.475999999999999</v>
      </c>
      <c r="F410" s="10">
        <v>31.391999999999999</v>
      </c>
      <c r="G410" s="10">
        <v>28.745999999999999</v>
      </c>
      <c r="H410" s="10">
        <v>15.948</v>
      </c>
      <c r="I410" s="10">
        <v>13.727</v>
      </c>
      <c r="J410" s="10">
        <v>27.706999999999997</v>
      </c>
      <c r="K410" s="10">
        <v>24.186999999999998</v>
      </c>
      <c r="L410" s="10">
        <v>27.888000000000002</v>
      </c>
      <c r="M410" s="10">
        <v>10.760999999999999</v>
      </c>
      <c r="N410" s="10"/>
      <c r="O410" s="10">
        <v>242.37699999999998</v>
      </c>
      <c r="P410" s="10">
        <v>246.56</v>
      </c>
    </row>
    <row r="411" spans="1:16" x14ac:dyDescent="0.3">
      <c r="A411" s="120"/>
      <c r="B411" s="16" t="s">
        <v>14</v>
      </c>
      <c r="C411" s="11">
        <v>68300</v>
      </c>
      <c r="D411" s="11">
        <v>107743</v>
      </c>
      <c r="E411" s="11">
        <v>196385</v>
      </c>
      <c r="F411" s="11">
        <v>211122</v>
      </c>
      <c r="G411" s="11">
        <v>196962</v>
      </c>
      <c r="H411" s="11">
        <v>96051</v>
      </c>
      <c r="I411" s="11">
        <v>89938</v>
      </c>
      <c r="J411" s="11">
        <v>194743</v>
      </c>
      <c r="K411" s="11">
        <v>157478</v>
      </c>
      <c r="L411" s="11">
        <v>219094</v>
      </c>
      <c r="M411" s="11">
        <v>94346</v>
      </c>
      <c r="N411" s="11"/>
      <c r="O411" s="11">
        <v>1632162</v>
      </c>
      <c r="P411" s="11">
        <v>1724671</v>
      </c>
    </row>
    <row r="412" spans="1:16" x14ac:dyDescent="0.3">
      <c r="A412" s="120"/>
      <c r="B412" s="16" t="s">
        <v>15</v>
      </c>
      <c r="C412" s="10">
        <v>7588.045772691923</v>
      </c>
      <c r="D412" s="10">
        <v>5512.8428162095779</v>
      </c>
      <c r="E412" s="10">
        <v>5866.4416298243523</v>
      </c>
      <c r="F412" s="10">
        <v>6725.3440366972482</v>
      </c>
      <c r="G412" s="10">
        <v>6851.8054685869338</v>
      </c>
      <c r="H412" s="10">
        <v>6022.7614747930775</v>
      </c>
      <c r="I412" s="10">
        <v>6551.905004735193</v>
      </c>
      <c r="J412" s="10">
        <v>7028.6570180820736</v>
      </c>
      <c r="K412" s="10">
        <v>6510.8529375284243</v>
      </c>
      <c r="L412" s="10">
        <v>7856.2105565117618</v>
      </c>
      <c r="M412" s="10">
        <v>8767.4007991822327</v>
      </c>
      <c r="N412" s="10"/>
      <c r="O412" s="10">
        <v>6733.980534456653</v>
      </c>
      <c r="P412" s="10">
        <v>6994.9342959117457</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3.5780000000000003</v>
      </c>
      <c r="D418" s="130"/>
      <c r="E418" s="130"/>
      <c r="F418" s="130"/>
      <c r="G418" s="130"/>
      <c r="H418" s="130"/>
      <c r="I418" s="130"/>
      <c r="J418" s="130"/>
      <c r="K418" s="130"/>
      <c r="L418" s="10"/>
      <c r="M418" s="10"/>
      <c r="N418" s="10">
        <v>0.42749999999999999</v>
      </c>
      <c r="O418" s="10">
        <v>4.0055000000000005</v>
      </c>
      <c r="P418" s="10">
        <v>1.3380000000000001</v>
      </c>
    </row>
    <row r="419" spans="1:16" x14ac:dyDescent="0.3">
      <c r="A419" s="120"/>
      <c r="B419" s="16" t="s">
        <v>14</v>
      </c>
      <c r="C419" s="11">
        <v>42067</v>
      </c>
      <c r="D419" s="130"/>
      <c r="E419" s="130"/>
      <c r="F419" s="130"/>
      <c r="G419" s="130"/>
      <c r="H419" s="130"/>
      <c r="I419" s="130"/>
      <c r="J419" s="130"/>
      <c r="K419" s="130"/>
      <c r="L419" s="11"/>
      <c r="M419" s="11"/>
      <c r="N419" s="11">
        <v>2418</v>
      </c>
      <c r="O419" s="11">
        <v>44485</v>
      </c>
      <c r="P419" s="11">
        <v>17670</v>
      </c>
    </row>
    <row r="420" spans="1:16" x14ac:dyDescent="0.3">
      <c r="A420" s="120"/>
      <c r="B420" s="16" t="s">
        <v>15</v>
      </c>
      <c r="C420" s="10">
        <v>11757.126886528786</v>
      </c>
      <c r="D420" s="130"/>
      <c r="E420" s="130"/>
      <c r="F420" s="130"/>
      <c r="G420" s="130"/>
      <c r="H420" s="130"/>
      <c r="I420" s="130"/>
      <c r="J420" s="130"/>
      <c r="K420" s="130"/>
      <c r="L420" s="10"/>
      <c r="M420" s="10"/>
      <c r="N420" s="10">
        <v>5656.1403508771937</v>
      </c>
      <c r="O420" s="10">
        <v>11105.979278492074</v>
      </c>
      <c r="P420" s="10">
        <v>13206.278026905828</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c r="D422" s="10"/>
      <c r="E422" s="10">
        <v>1.55</v>
      </c>
      <c r="F422" s="130"/>
      <c r="G422" s="130"/>
      <c r="H422" s="130"/>
      <c r="I422" s="130"/>
      <c r="J422" s="130"/>
      <c r="K422" s="130"/>
      <c r="L422" s="10"/>
      <c r="M422" s="130"/>
      <c r="N422" s="130">
        <v>3.5449999999999999</v>
      </c>
      <c r="O422" s="10">
        <v>5.0949999999999998</v>
      </c>
      <c r="P422" s="10">
        <v>4.8280000000000003</v>
      </c>
    </row>
    <row r="423" spans="1:16" x14ac:dyDescent="0.3">
      <c r="A423" s="120"/>
      <c r="B423" s="16" t="s">
        <v>14</v>
      </c>
      <c r="C423" s="11"/>
      <c r="D423" s="11"/>
      <c r="E423" s="11">
        <v>19802</v>
      </c>
      <c r="F423" s="130"/>
      <c r="G423" s="130"/>
      <c r="H423" s="130"/>
      <c r="I423" s="130"/>
      <c r="J423" s="130"/>
      <c r="K423" s="130"/>
      <c r="L423" s="11"/>
      <c r="M423" s="130"/>
      <c r="N423" s="130">
        <v>10169</v>
      </c>
      <c r="O423" s="11">
        <v>29971</v>
      </c>
      <c r="P423" s="11">
        <v>73528</v>
      </c>
    </row>
    <row r="424" spans="1:16" x14ac:dyDescent="0.3">
      <c r="A424" s="120"/>
      <c r="B424" s="16" t="s">
        <v>15</v>
      </c>
      <c r="C424" s="10"/>
      <c r="D424" s="10"/>
      <c r="E424" s="10">
        <v>12775.483870967742</v>
      </c>
      <c r="F424" s="130"/>
      <c r="G424" s="130"/>
      <c r="H424" s="130"/>
      <c r="I424" s="130"/>
      <c r="J424" s="130"/>
      <c r="K424" s="130"/>
      <c r="L424" s="10"/>
      <c r="M424" s="130"/>
      <c r="N424" s="130">
        <v>2868.5472496473903</v>
      </c>
      <c r="O424" s="10">
        <v>5882.4337585868498</v>
      </c>
      <c r="P424" s="10">
        <v>15229.494614747306</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9.8109999999999999</v>
      </c>
      <c r="D426" s="10">
        <v>8.202</v>
      </c>
      <c r="E426" s="10">
        <v>19.731999999999999</v>
      </c>
      <c r="F426" s="10">
        <v>11.164999999999999</v>
      </c>
      <c r="G426" s="10">
        <v>2.476</v>
      </c>
      <c r="H426" s="130"/>
      <c r="I426" s="130"/>
      <c r="J426" s="130"/>
      <c r="K426" s="130"/>
      <c r="L426" s="130"/>
      <c r="M426" s="130"/>
      <c r="N426" s="130">
        <v>5.3075000000000001</v>
      </c>
      <c r="O426" s="10">
        <v>56.693499999999993</v>
      </c>
      <c r="P426" s="10">
        <v>14.887399999999998</v>
      </c>
    </row>
    <row r="427" spans="1:16" x14ac:dyDescent="0.3">
      <c r="A427" s="120"/>
      <c r="B427" s="16" t="s">
        <v>14</v>
      </c>
      <c r="C427" s="11">
        <v>73890</v>
      </c>
      <c r="D427" s="11">
        <v>43794</v>
      </c>
      <c r="E427" s="11">
        <v>131663</v>
      </c>
      <c r="F427" s="11">
        <v>89168</v>
      </c>
      <c r="G427" s="11">
        <v>26989</v>
      </c>
      <c r="H427" s="130"/>
      <c r="I427" s="130"/>
      <c r="J427" s="130"/>
      <c r="K427" s="130"/>
      <c r="L427" s="130"/>
      <c r="M427" s="130"/>
      <c r="N427" s="130">
        <v>36545</v>
      </c>
      <c r="O427" s="11">
        <v>402049</v>
      </c>
      <c r="P427" s="11">
        <v>143981</v>
      </c>
    </row>
    <row r="428" spans="1:16" x14ac:dyDescent="0.3">
      <c r="A428" s="120"/>
      <c r="B428" s="16" t="s">
        <v>15</v>
      </c>
      <c r="C428" s="10">
        <v>7531.3423708082755</v>
      </c>
      <c r="D428" s="10">
        <v>5339.4294074615937</v>
      </c>
      <c r="E428" s="10">
        <v>6672.5623352929251</v>
      </c>
      <c r="F428" s="10">
        <v>7986.3860277653384</v>
      </c>
      <c r="G428" s="10">
        <v>10900.242326332795</v>
      </c>
      <c r="H428" s="130"/>
      <c r="I428" s="130"/>
      <c r="J428" s="130"/>
      <c r="K428" s="130"/>
      <c r="L428" s="130"/>
      <c r="M428" s="130"/>
      <c r="N428" s="130">
        <v>6885.5393311351863</v>
      </c>
      <c r="O428" s="10">
        <v>7091.6242602767516</v>
      </c>
      <c r="P428" s="10">
        <v>9671.3328049222837</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c r="E430" s="130"/>
      <c r="F430" s="130"/>
      <c r="G430" s="130"/>
      <c r="H430" s="130"/>
      <c r="I430" s="130"/>
      <c r="J430" s="130"/>
      <c r="K430" s="130"/>
      <c r="L430" s="130"/>
      <c r="M430" s="130"/>
      <c r="N430" s="130"/>
      <c r="O430" s="130"/>
      <c r="P430" s="130"/>
    </row>
    <row r="431" spans="1:16" x14ac:dyDescent="0.3">
      <c r="A431" s="120"/>
      <c r="B431" s="16" t="s">
        <v>14</v>
      </c>
      <c r="C431" s="130"/>
      <c r="D431" s="130"/>
      <c r="E431" s="130"/>
      <c r="F431" s="130"/>
      <c r="G431" s="130"/>
      <c r="H431" s="130"/>
      <c r="I431" s="130"/>
      <c r="J431" s="130"/>
      <c r="K431" s="130"/>
      <c r="L431" s="130"/>
      <c r="M431" s="130"/>
      <c r="N431" s="130"/>
      <c r="O431" s="130"/>
      <c r="P431" s="130"/>
    </row>
    <row r="432" spans="1:16" x14ac:dyDescent="0.3">
      <c r="A432" s="120"/>
      <c r="B432" s="16" t="s">
        <v>15</v>
      </c>
      <c r="C432" s="130"/>
      <c r="D432" s="130"/>
      <c r="E432" s="130"/>
      <c r="F432" s="130"/>
      <c r="G432" s="130"/>
      <c r="H432" s="130"/>
      <c r="I432" s="130"/>
      <c r="J432" s="130"/>
      <c r="K432" s="130"/>
      <c r="L432" s="130"/>
      <c r="M432" s="130"/>
      <c r="N432" s="130"/>
      <c r="O432" s="130"/>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0.39450000000000002</v>
      </c>
      <c r="D434" s="10">
        <v>9.8000000000000004E-2</v>
      </c>
      <c r="E434" s="10">
        <v>0.11199999999999999</v>
      </c>
      <c r="F434" s="10">
        <v>8.7499999999999994E-2</v>
      </c>
      <c r="G434" s="10">
        <v>6.3E-2</v>
      </c>
      <c r="H434" s="10">
        <v>0.105</v>
      </c>
      <c r="I434" s="10">
        <v>0.182</v>
      </c>
      <c r="J434" s="10">
        <v>0.19949999999999998</v>
      </c>
      <c r="K434" s="10">
        <v>0.16449999999999998</v>
      </c>
      <c r="L434" s="10">
        <v>0.10150000000000001</v>
      </c>
      <c r="M434" s="10">
        <v>0.126</v>
      </c>
      <c r="N434" s="10">
        <v>1.3240000000000001</v>
      </c>
      <c r="O434" s="10">
        <v>2.9575000000000005</v>
      </c>
      <c r="P434" s="10">
        <v>1.6764999999999999</v>
      </c>
    </row>
    <row r="435" spans="1:16" x14ac:dyDescent="0.3">
      <c r="A435" s="120"/>
      <c r="B435" s="16" t="s">
        <v>14</v>
      </c>
      <c r="C435" s="11">
        <v>11385</v>
      </c>
      <c r="D435" s="11">
        <v>17010</v>
      </c>
      <c r="E435" s="11">
        <v>20760</v>
      </c>
      <c r="F435" s="11">
        <v>14830</v>
      </c>
      <c r="G435" s="11">
        <v>11310</v>
      </c>
      <c r="H435" s="11">
        <v>18540</v>
      </c>
      <c r="I435" s="11">
        <v>26689</v>
      </c>
      <c r="J435" s="11">
        <v>30793</v>
      </c>
      <c r="K435" s="11">
        <v>25560</v>
      </c>
      <c r="L435" s="11">
        <v>15660</v>
      </c>
      <c r="M435" s="11">
        <v>20900</v>
      </c>
      <c r="N435" s="11">
        <v>16449</v>
      </c>
      <c r="O435" s="11">
        <v>229886</v>
      </c>
      <c r="P435" s="11">
        <v>273750</v>
      </c>
    </row>
    <row r="436" spans="1:16" x14ac:dyDescent="0.3">
      <c r="A436" s="120"/>
      <c r="B436" s="16" t="s">
        <v>15</v>
      </c>
      <c r="C436" s="10">
        <v>28859.31558935361</v>
      </c>
      <c r="D436" s="10">
        <v>173571.42857142855</v>
      </c>
      <c r="E436" s="10">
        <v>185357.14285714287</v>
      </c>
      <c r="F436" s="10">
        <v>169485.71428571429</v>
      </c>
      <c r="G436" s="10">
        <v>179523.80952380953</v>
      </c>
      <c r="H436" s="10">
        <v>176571.42857142858</v>
      </c>
      <c r="I436" s="10">
        <v>146642.85714285716</v>
      </c>
      <c r="J436" s="10">
        <v>154350.87719298244</v>
      </c>
      <c r="K436" s="10">
        <v>155379.93920972646</v>
      </c>
      <c r="L436" s="10">
        <v>154285.71428571426</v>
      </c>
      <c r="M436" s="10">
        <v>165873.01587301589</v>
      </c>
      <c r="N436" s="10">
        <v>12423.716012084591</v>
      </c>
      <c r="O436" s="10">
        <v>77729.839391377842</v>
      </c>
      <c r="P436" s="10">
        <v>163286.60900685954</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c r="M438" s="10"/>
      <c r="N438" s="10"/>
      <c r="O438" s="10"/>
      <c r="P438" s="130">
        <v>0.51</v>
      </c>
    </row>
    <row r="439" spans="1:16" x14ac:dyDescent="0.3">
      <c r="A439" s="120"/>
      <c r="B439" s="16" t="s">
        <v>14</v>
      </c>
      <c r="C439" s="130"/>
      <c r="D439" s="130"/>
      <c r="E439" s="130"/>
      <c r="F439" s="130"/>
      <c r="G439" s="130"/>
      <c r="H439" s="130"/>
      <c r="I439" s="130"/>
      <c r="J439" s="130"/>
      <c r="K439" s="130"/>
      <c r="L439" s="130"/>
      <c r="M439" s="11"/>
      <c r="N439" s="11"/>
      <c r="O439" s="11"/>
      <c r="P439" s="130">
        <v>6472</v>
      </c>
    </row>
    <row r="440" spans="1:16" x14ac:dyDescent="0.3">
      <c r="A440" s="120"/>
      <c r="B440" s="16" t="s">
        <v>15</v>
      </c>
      <c r="C440" s="130"/>
      <c r="D440" s="130"/>
      <c r="E440" s="130"/>
      <c r="F440" s="130"/>
      <c r="G440" s="130"/>
      <c r="H440" s="130"/>
      <c r="I440" s="130"/>
      <c r="J440" s="130"/>
      <c r="K440" s="130"/>
      <c r="L440" s="130"/>
      <c r="M440" s="10"/>
      <c r="N440" s="10"/>
      <c r="O440" s="10"/>
      <c r="P440" s="130">
        <v>12690.196078431374</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3.7855000000000003</v>
      </c>
      <c r="D442" s="10">
        <v>5.8845000000000001</v>
      </c>
      <c r="E442" s="10">
        <v>11.314</v>
      </c>
      <c r="F442" s="10">
        <v>9.9089999999999989</v>
      </c>
      <c r="G442" s="10">
        <v>3.339</v>
      </c>
      <c r="H442" s="10"/>
      <c r="I442" s="10"/>
      <c r="J442" s="130"/>
      <c r="K442" s="130"/>
      <c r="L442" s="130"/>
      <c r="M442" s="10"/>
      <c r="N442" s="10">
        <v>3.0060000000000002</v>
      </c>
      <c r="O442" s="10">
        <v>37.238</v>
      </c>
      <c r="P442" s="10">
        <v>43.6432</v>
      </c>
    </row>
    <row r="443" spans="1:16" x14ac:dyDescent="0.3">
      <c r="A443" s="120"/>
      <c r="B443" s="16" t="s">
        <v>14</v>
      </c>
      <c r="C443" s="11">
        <v>24227</v>
      </c>
      <c r="D443" s="11">
        <v>60006</v>
      </c>
      <c r="E443" s="11">
        <v>124980</v>
      </c>
      <c r="F443" s="11">
        <v>94026</v>
      </c>
      <c r="G443" s="11">
        <v>29690</v>
      </c>
      <c r="H443" s="11"/>
      <c r="I443" s="11"/>
      <c r="J443" s="130"/>
      <c r="K443" s="130"/>
      <c r="L443" s="130"/>
      <c r="M443" s="11"/>
      <c r="N443" s="11">
        <v>30250</v>
      </c>
      <c r="O443" s="11">
        <v>363179</v>
      </c>
      <c r="P443" s="11">
        <v>446919</v>
      </c>
    </row>
    <row r="444" spans="1:16" x14ac:dyDescent="0.3">
      <c r="A444" s="120"/>
      <c r="B444" s="16" t="s">
        <v>15</v>
      </c>
      <c r="C444" s="10">
        <v>6399.9471668207634</v>
      </c>
      <c r="D444" s="10">
        <v>10197.297986235024</v>
      </c>
      <c r="E444" s="10">
        <v>11046.491073006891</v>
      </c>
      <c r="F444" s="10">
        <v>9488.9494399031173</v>
      </c>
      <c r="G444" s="10">
        <v>8891.8837975441766</v>
      </c>
      <c r="H444" s="10"/>
      <c r="I444" s="10"/>
      <c r="J444" s="130"/>
      <c r="K444" s="130"/>
      <c r="L444" s="130"/>
      <c r="M444" s="10"/>
      <c r="N444" s="10">
        <v>10063.206919494343</v>
      </c>
      <c r="O444" s="10">
        <v>9752.9136903163435</v>
      </c>
      <c r="P444" s="10">
        <v>10240.289437988049</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0"/>
      <c r="E450" s="10"/>
      <c r="F450" s="130"/>
      <c r="G450" s="130"/>
      <c r="H450" s="130"/>
      <c r="I450" s="130"/>
      <c r="J450" s="130"/>
      <c r="K450" s="130"/>
      <c r="L450" s="130"/>
      <c r="M450" s="130"/>
      <c r="N450" s="130"/>
      <c r="O450" s="10"/>
      <c r="P450" s="130">
        <v>0.1875</v>
      </c>
    </row>
    <row r="451" spans="1:16" x14ac:dyDescent="0.3">
      <c r="A451" s="120"/>
      <c r="B451" s="16" t="s">
        <v>14</v>
      </c>
      <c r="C451" s="130"/>
      <c r="D451" s="11"/>
      <c r="E451" s="11"/>
      <c r="F451" s="130"/>
      <c r="G451" s="130"/>
      <c r="H451" s="130"/>
      <c r="I451" s="130"/>
      <c r="J451" s="130"/>
      <c r="K451" s="130"/>
      <c r="L451" s="130"/>
      <c r="M451" s="130"/>
      <c r="N451" s="130"/>
      <c r="O451" s="11"/>
      <c r="P451" s="130">
        <v>1265</v>
      </c>
    </row>
    <row r="452" spans="1:16" x14ac:dyDescent="0.3">
      <c r="A452" s="120"/>
      <c r="B452" s="16" t="s">
        <v>15</v>
      </c>
      <c r="C452" s="130"/>
      <c r="D452" s="10"/>
      <c r="E452" s="10"/>
      <c r="F452" s="130"/>
      <c r="G452" s="130"/>
      <c r="H452" s="130"/>
      <c r="I452" s="130"/>
      <c r="J452" s="130"/>
      <c r="K452" s="130"/>
      <c r="L452" s="130"/>
      <c r="M452" s="130"/>
      <c r="N452" s="130"/>
      <c r="O452" s="10"/>
      <c r="P452" s="130">
        <v>6746.6666666666661</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c r="D454" s="130"/>
      <c r="E454" s="130"/>
      <c r="F454" s="130"/>
      <c r="G454" s="130"/>
      <c r="H454" s="130"/>
      <c r="I454" s="130"/>
      <c r="J454" s="130"/>
      <c r="K454" s="130"/>
      <c r="L454" s="130"/>
      <c r="M454" s="130"/>
      <c r="N454" s="130"/>
      <c r="O454" s="10"/>
      <c r="P454" s="10">
        <v>0.72799999999999998</v>
      </c>
    </row>
    <row r="455" spans="1:16" x14ac:dyDescent="0.3">
      <c r="A455" s="120"/>
      <c r="B455" s="16" t="s">
        <v>14</v>
      </c>
      <c r="C455" s="11"/>
      <c r="D455" s="130"/>
      <c r="E455" s="130"/>
      <c r="F455" s="130"/>
      <c r="G455" s="130"/>
      <c r="H455" s="130"/>
      <c r="I455" s="130"/>
      <c r="J455" s="130"/>
      <c r="K455" s="130"/>
      <c r="L455" s="130"/>
      <c r="M455" s="130"/>
      <c r="N455" s="130"/>
      <c r="O455" s="11"/>
      <c r="P455" s="11">
        <v>3178</v>
      </c>
    </row>
    <row r="456" spans="1:16" x14ac:dyDescent="0.3">
      <c r="A456" s="120"/>
      <c r="B456" s="16" t="s">
        <v>15</v>
      </c>
      <c r="C456" s="10"/>
      <c r="D456" s="130"/>
      <c r="E456" s="130"/>
      <c r="F456" s="130"/>
      <c r="G456" s="130"/>
      <c r="H456" s="130"/>
      <c r="I456" s="130"/>
      <c r="J456" s="130"/>
      <c r="K456" s="130"/>
      <c r="L456" s="130"/>
      <c r="M456" s="130"/>
      <c r="N456" s="130"/>
      <c r="O456" s="10"/>
      <c r="P456" s="10">
        <v>4365.3846153846152</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c r="H458" s="130"/>
      <c r="I458" s="130"/>
      <c r="J458" s="130"/>
      <c r="K458" s="130"/>
      <c r="L458" s="130"/>
      <c r="M458" s="130"/>
      <c r="N458" s="130"/>
      <c r="O458" s="130"/>
      <c r="P458" s="130"/>
    </row>
    <row r="459" spans="1:16" x14ac:dyDescent="0.3">
      <c r="A459" s="120"/>
      <c r="B459" s="16" t="s">
        <v>14</v>
      </c>
      <c r="C459" s="130"/>
      <c r="D459" s="130"/>
      <c r="E459" s="130"/>
      <c r="F459" s="130"/>
      <c r="G459" s="130"/>
      <c r="H459" s="130"/>
      <c r="I459" s="130"/>
      <c r="J459" s="130"/>
      <c r="K459" s="130"/>
      <c r="L459" s="130"/>
      <c r="M459" s="130"/>
      <c r="N459" s="130"/>
      <c r="O459" s="130"/>
      <c r="P459" s="130"/>
    </row>
    <row r="460" spans="1:16" x14ac:dyDescent="0.3">
      <c r="A460" s="120"/>
      <c r="B460" s="16" t="s">
        <v>15</v>
      </c>
      <c r="C460" s="130"/>
      <c r="D460" s="130"/>
      <c r="E460" s="130"/>
      <c r="F460" s="130"/>
      <c r="G460" s="130"/>
      <c r="H460" s="130"/>
      <c r="I460" s="130"/>
      <c r="J460" s="130"/>
      <c r="K460" s="130"/>
      <c r="L460" s="130"/>
      <c r="M460" s="130"/>
      <c r="N460" s="130"/>
      <c r="O460" s="130"/>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30"/>
      <c r="D462" s="130"/>
      <c r="E462" s="10">
        <v>10.696</v>
      </c>
      <c r="F462" s="10">
        <v>51.85</v>
      </c>
      <c r="G462" s="10">
        <v>70.406000000000006</v>
      </c>
      <c r="H462" s="10">
        <v>105.881</v>
      </c>
      <c r="I462" s="10">
        <v>82.527000000000001</v>
      </c>
      <c r="J462" s="10">
        <v>49.82</v>
      </c>
      <c r="K462" s="10">
        <v>89.26700000000001</v>
      </c>
      <c r="L462" s="10">
        <v>25.088000000000001</v>
      </c>
      <c r="M462" s="10"/>
      <c r="N462" s="130"/>
      <c r="O462" s="10">
        <v>485.53500000000003</v>
      </c>
      <c r="P462" s="10">
        <v>664.68850000000009</v>
      </c>
    </row>
    <row r="463" spans="1:16" x14ac:dyDescent="0.3">
      <c r="A463" s="120"/>
      <c r="B463" s="16" t="s">
        <v>14</v>
      </c>
      <c r="C463" s="130"/>
      <c r="D463" s="130"/>
      <c r="E463" s="11">
        <v>39048</v>
      </c>
      <c r="F463" s="11">
        <v>170830</v>
      </c>
      <c r="G463" s="11">
        <v>249715</v>
      </c>
      <c r="H463" s="11">
        <v>320490</v>
      </c>
      <c r="I463" s="11">
        <v>276764</v>
      </c>
      <c r="J463" s="11">
        <v>136756</v>
      </c>
      <c r="K463" s="11">
        <v>181383</v>
      </c>
      <c r="L463" s="11">
        <v>54595</v>
      </c>
      <c r="M463" s="11"/>
      <c r="N463" s="130"/>
      <c r="O463" s="11">
        <v>1429581</v>
      </c>
      <c r="P463" s="11">
        <v>2646262</v>
      </c>
    </row>
    <row r="464" spans="1:16" x14ac:dyDescent="0.3">
      <c r="A464" s="120"/>
      <c r="B464" s="16" t="s">
        <v>15</v>
      </c>
      <c r="C464" s="130"/>
      <c r="D464" s="130"/>
      <c r="E464" s="10">
        <v>3650.7105459985046</v>
      </c>
      <c r="F464" s="10">
        <v>3294.696239151398</v>
      </c>
      <c r="G464" s="10">
        <v>3546.7857853023888</v>
      </c>
      <c r="H464" s="10">
        <v>3026.8886769108713</v>
      </c>
      <c r="I464" s="10">
        <v>3353.6176039356815</v>
      </c>
      <c r="J464" s="10">
        <v>2745.002007226014</v>
      </c>
      <c r="K464" s="10">
        <v>2031.9154894865962</v>
      </c>
      <c r="L464" s="10">
        <v>2176.1399872448978</v>
      </c>
      <c r="M464" s="10"/>
      <c r="N464" s="130"/>
      <c r="O464" s="10">
        <v>2944.341808520498</v>
      </c>
      <c r="P464" s="10">
        <v>3981.2062341984251</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1.875</v>
      </c>
      <c r="D466" s="10">
        <v>0.79099999999999993</v>
      </c>
      <c r="E466" s="10">
        <v>0.67900000000000005</v>
      </c>
      <c r="F466" s="10">
        <v>1.0920000000000001</v>
      </c>
      <c r="G466" s="10">
        <v>2.6389999999999998</v>
      </c>
      <c r="H466" s="10">
        <v>2.0289999999999999</v>
      </c>
      <c r="I466" s="10">
        <v>2.8569999999999998</v>
      </c>
      <c r="J466" s="10">
        <v>2.7239999999999998</v>
      </c>
      <c r="K466" s="10">
        <v>3.8639999999999999</v>
      </c>
      <c r="L466" s="10">
        <v>3.0589999999999997</v>
      </c>
      <c r="M466" s="130">
        <v>0.45500000000000002</v>
      </c>
      <c r="N466" s="130">
        <v>0.91700000000000004</v>
      </c>
      <c r="O466" s="10">
        <v>22.980999999999998</v>
      </c>
      <c r="P466" s="10">
        <v>19.042000000000002</v>
      </c>
    </row>
    <row r="467" spans="1:16" x14ac:dyDescent="0.3">
      <c r="A467" s="120"/>
      <c r="B467" s="16" t="s">
        <v>14</v>
      </c>
      <c r="C467" s="11">
        <v>14547</v>
      </c>
      <c r="D467" s="11">
        <v>7355</v>
      </c>
      <c r="E467" s="11">
        <v>2705</v>
      </c>
      <c r="F467" s="11">
        <v>8075</v>
      </c>
      <c r="G467" s="11">
        <v>16543</v>
      </c>
      <c r="H467" s="11">
        <v>8819</v>
      </c>
      <c r="I467" s="11">
        <v>13411</v>
      </c>
      <c r="J467" s="11">
        <v>14198</v>
      </c>
      <c r="K467" s="11">
        <v>17452</v>
      </c>
      <c r="L467" s="11">
        <v>8676</v>
      </c>
      <c r="M467" s="130">
        <v>2960</v>
      </c>
      <c r="N467" s="130">
        <v>4730</v>
      </c>
      <c r="O467" s="11">
        <v>119471</v>
      </c>
      <c r="P467" s="11">
        <v>128589</v>
      </c>
    </row>
    <row r="468" spans="1:16" x14ac:dyDescent="0.3">
      <c r="A468" s="120"/>
      <c r="B468" s="16" t="s">
        <v>15</v>
      </c>
      <c r="C468" s="10">
        <v>7758.4</v>
      </c>
      <c r="D468" s="10">
        <v>9298.3565107458926</v>
      </c>
      <c r="E468" s="10">
        <v>3983.7997054491898</v>
      </c>
      <c r="F468" s="10">
        <v>7394.6886446886438</v>
      </c>
      <c r="G468" s="10">
        <v>6268.6623721106489</v>
      </c>
      <c r="H468" s="10">
        <v>4346.47609659931</v>
      </c>
      <c r="I468" s="10">
        <v>4694.0847042352116</v>
      </c>
      <c r="J468" s="10">
        <v>5212.1879588839947</v>
      </c>
      <c r="K468" s="10">
        <v>4516.5631469979298</v>
      </c>
      <c r="L468" s="10">
        <v>2836.2209872507356</v>
      </c>
      <c r="M468" s="130">
        <v>6505.4945054945056</v>
      </c>
      <c r="N468" s="130">
        <v>5158.1243184296618</v>
      </c>
      <c r="O468" s="10">
        <v>5198.6858709368607</v>
      </c>
      <c r="P468" s="10">
        <v>6752.9146098098927</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c r="F470" s="130">
        <v>0.17949999999999999</v>
      </c>
      <c r="G470" s="10">
        <v>3.8282999999999991</v>
      </c>
      <c r="H470" s="10">
        <v>0.753</v>
      </c>
      <c r="I470" s="10">
        <v>4.3460000000000001</v>
      </c>
      <c r="J470" s="10">
        <v>1.524</v>
      </c>
      <c r="K470" s="10">
        <v>0.55000000000000004</v>
      </c>
      <c r="L470" s="10"/>
      <c r="M470" s="130"/>
      <c r="N470" s="130"/>
      <c r="O470" s="10">
        <v>11.1808</v>
      </c>
      <c r="P470" s="10">
        <v>12.940999999999999</v>
      </c>
    </row>
    <row r="471" spans="1:16" x14ac:dyDescent="0.3">
      <c r="A471" s="120"/>
      <c r="B471" s="16" t="s">
        <v>14</v>
      </c>
      <c r="C471" s="130"/>
      <c r="D471" s="130"/>
      <c r="E471" s="130"/>
      <c r="F471" s="130">
        <v>1712</v>
      </c>
      <c r="G471" s="11">
        <v>20681</v>
      </c>
      <c r="H471" s="11">
        <v>4234</v>
      </c>
      <c r="I471" s="11">
        <v>26012</v>
      </c>
      <c r="J471" s="11">
        <v>3974</v>
      </c>
      <c r="K471" s="11">
        <v>1650</v>
      </c>
      <c r="L471" s="11"/>
      <c r="M471" s="130"/>
      <c r="N471" s="130"/>
      <c r="O471" s="11">
        <v>58263</v>
      </c>
      <c r="P471" s="11">
        <v>96532</v>
      </c>
    </row>
    <row r="472" spans="1:16" x14ac:dyDescent="0.3">
      <c r="A472" s="120"/>
      <c r="B472" s="16" t="s">
        <v>15</v>
      </c>
      <c r="C472" s="130"/>
      <c r="D472" s="130"/>
      <c r="E472" s="130"/>
      <c r="F472" s="130">
        <v>9537.6044568245125</v>
      </c>
      <c r="G472" s="10">
        <v>5402.1367186479647</v>
      </c>
      <c r="H472" s="10">
        <v>5622.841965471448</v>
      </c>
      <c r="I472" s="10">
        <v>5985.2738150023006</v>
      </c>
      <c r="J472" s="10">
        <v>2607.6115485564301</v>
      </c>
      <c r="K472" s="10">
        <v>3000</v>
      </c>
      <c r="L472" s="10"/>
      <c r="M472" s="130"/>
      <c r="N472" s="130"/>
      <c r="O472" s="10">
        <v>5210.9866914710938</v>
      </c>
      <c r="P472" s="10">
        <v>7459.392628081293</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30"/>
      <c r="F474" s="130"/>
      <c r="G474" s="130"/>
      <c r="H474" s="130"/>
      <c r="I474" s="130"/>
      <c r="J474" s="130"/>
      <c r="K474" s="130"/>
      <c r="L474" s="130"/>
      <c r="M474" s="130"/>
      <c r="N474" s="130"/>
      <c r="O474" s="130"/>
      <c r="P474" s="10"/>
    </row>
    <row r="475" spans="1:16" x14ac:dyDescent="0.3">
      <c r="A475" s="120"/>
      <c r="B475" s="16" t="s">
        <v>14</v>
      </c>
      <c r="C475" s="130"/>
      <c r="D475" s="130"/>
      <c r="E475" s="130"/>
      <c r="F475" s="130"/>
      <c r="G475" s="130"/>
      <c r="H475" s="130"/>
      <c r="I475" s="130"/>
      <c r="J475" s="130"/>
      <c r="K475" s="130"/>
      <c r="L475" s="130"/>
      <c r="M475" s="130"/>
      <c r="N475" s="130"/>
      <c r="O475" s="130"/>
      <c r="P475" s="11"/>
    </row>
    <row r="476" spans="1:16" x14ac:dyDescent="0.3">
      <c r="A476" s="120"/>
      <c r="B476" s="16" t="s">
        <v>15</v>
      </c>
      <c r="C476" s="130"/>
      <c r="D476" s="130"/>
      <c r="E476" s="130"/>
      <c r="F476" s="130"/>
      <c r="G476" s="130"/>
      <c r="H476" s="130"/>
      <c r="I476" s="130"/>
      <c r="J476" s="130"/>
      <c r="K476" s="130"/>
      <c r="L476" s="130"/>
      <c r="M476" s="130"/>
      <c r="N476" s="130"/>
      <c r="O476" s="130"/>
      <c r="P476" s="10"/>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c r="E478" s="130"/>
      <c r="F478" s="130"/>
      <c r="G478" s="130"/>
      <c r="H478" s="130"/>
      <c r="I478" s="130"/>
      <c r="J478" s="130"/>
      <c r="K478" s="130"/>
      <c r="L478" s="130"/>
      <c r="M478" s="130"/>
      <c r="N478" s="130"/>
      <c r="O478" s="130"/>
      <c r="P478" s="130"/>
    </row>
    <row r="479" spans="1:16" x14ac:dyDescent="0.3">
      <c r="A479" s="120"/>
      <c r="B479" s="16" t="s">
        <v>14</v>
      </c>
      <c r="C479" s="130"/>
      <c r="D479" s="130"/>
      <c r="E479" s="130"/>
      <c r="F479" s="130"/>
      <c r="G479" s="130"/>
      <c r="H479" s="130"/>
      <c r="I479" s="130"/>
      <c r="J479" s="130"/>
      <c r="K479" s="130"/>
      <c r="L479" s="130"/>
      <c r="M479" s="130"/>
      <c r="N479" s="130"/>
      <c r="O479" s="130"/>
      <c r="P479" s="130"/>
    </row>
    <row r="480" spans="1:16" x14ac:dyDescent="0.3">
      <c r="A480" s="120"/>
      <c r="B480" s="16" t="s">
        <v>15</v>
      </c>
      <c r="C480" s="130"/>
      <c r="D480" s="130"/>
      <c r="E480" s="130"/>
      <c r="F480" s="130"/>
      <c r="G480" s="130"/>
      <c r="H480" s="130"/>
      <c r="I480" s="130"/>
      <c r="J480" s="130"/>
      <c r="K480" s="130"/>
      <c r="L480" s="130"/>
      <c r="M480" s="130"/>
      <c r="N480" s="130"/>
      <c r="O480" s="130"/>
      <c r="P480" s="130"/>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c r="D490" s="10">
        <v>9.1999999999999993</v>
      </c>
      <c r="E490" s="10">
        <v>27.56</v>
      </c>
      <c r="F490" s="10">
        <v>15.04</v>
      </c>
      <c r="G490" s="10"/>
      <c r="H490" s="10">
        <v>4.78</v>
      </c>
      <c r="I490" s="10">
        <v>0.34</v>
      </c>
      <c r="J490" s="10">
        <v>2.0585</v>
      </c>
      <c r="K490" s="10">
        <v>5.6789999999999994</v>
      </c>
      <c r="L490" s="130"/>
      <c r="M490" s="130">
        <v>0.06</v>
      </c>
      <c r="N490" s="130">
        <v>0.188</v>
      </c>
      <c r="O490" s="10">
        <v>64.905499999999989</v>
      </c>
      <c r="P490" s="10">
        <v>61.776000000000003</v>
      </c>
    </row>
    <row r="491" spans="1:16" x14ac:dyDescent="0.3">
      <c r="A491" s="120"/>
      <c r="B491" s="16" t="s">
        <v>14</v>
      </c>
      <c r="C491" s="11"/>
      <c r="D491" s="11">
        <v>61100</v>
      </c>
      <c r="E491" s="11">
        <v>148135</v>
      </c>
      <c r="F491" s="11">
        <v>112910</v>
      </c>
      <c r="G491" s="11"/>
      <c r="H491" s="11">
        <v>40985</v>
      </c>
      <c r="I491" s="11">
        <v>2210</v>
      </c>
      <c r="J491" s="11">
        <v>19499</v>
      </c>
      <c r="K491" s="11">
        <v>36760</v>
      </c>
      <c r="L491" s="130"/>
      <c r="M491" s="130">
        <v>1646</v>
      </c>
      <c r="N491" s="130">
        <v>4455</v>
      </c>
      <c r="O491" s="11">
        <v>427700</v>
      </c>
      <c r="P491" s="11">
        <v>437850</v>
      </c>
    </row>
    <row r="492" spans="1:16" x14ac:dyDescent="0.3">
      <c r="A492" s="120"/>
      <c r="B492" s="16" t="s">
        <v>15</v>
      </c>
      <c r="C492" s="10"/>
      <c r="D492" s="10">
        <v>6641.3043478260861</v>
      </c>
      <c r="E492" s="10">
        <v>5375</v>
      </c>
      <c r="F492" s="10">
        <v>7507.3138297872338</v>
      </c>
      <c r="G492" s="10"/>
      <c r="H492" s="10">
        <v>8574.2677824267776</v>
      </c>
      <c r="I492" s="10">
        <v>6500</v>
      </c>
      <c r="J492" s="10">
        <v>9472.4313820743264</v>
      </c>
      <c r="K492" s="10">
        <v>6472.9705934143331</v>
      </c>
      <c r="L492" s="130"/>
      <c r="M492" s="130">
        <v>27433.333333333336</v>
      </c>
      <c r="N492" s="130">
        <v>23696.808510638297</v>
      </c>
      <c r="O492" s="10">
        <v>6589.580235881398</v>
      </c>
      <c r="P492" s="10">
        <v>7087.7039627039621</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c r="D494" s="130"/>
      <c r="E494" s="130"/>
      <c r="F494" s="130"/>
      <c r="G494" s="130"/>
      <c r="H494" s="130"/>
      <c r="I494" s="130"/>
      <c r="J494" s="130"/>
      <c r="K494" s="130"/>
      <c r="L494" s="130"/>
      <c r="M494" s="130"/>
      <c r="N494" s="130"/>
      <c r="O494" s="130"/>
      <c r="P494" s="10"/>
    </row>
    <row r="495" spans="1:16" x14ac:dyDescent="0.3">
      <c r="A495" s="120"/>
      <c r="B495" s="16" t="s">
        <v>14</v>
      </c>
      <c r="C495" s="130"/>
      <c r="D495" s="130"/>
      <c r="E495" s="130"/>
      <c r="F495" s="130"/>
      <c r="G495" s="130"/>
      <c r="H495" s="130"/>
      <c r="I495" s="130"/>
      <c r="J495" s="130"/>
      <c r="K495" s="130"/>
      <c r="L495" s="130"/>
      <c r="M495" s="130"/>
      <c r="N495" s="130"/>
      <c r="O495" s="130"/>
      <c r="P495" s="11"/>
    </row>
    <row r="496" spans="1:16" x14ac:dyDescent="0.3">
      <c r="A496" s="120"/>
      <c r="B496" s="16" t="s">
        <v>15</v>
      </c>
      <c r="C496" s="130"/>
      <c r="D496" s="130"/>
      <c r="E496" s="130"/>
      <c r="F496" s="130"/>
      <c r="G496" s="130"/>
      <c r="H496" s="130"/>
      <c r="I496" s="130"/>
      <c r="J496" s="130"/>
      <c r="K496" s="130"/>
      <c r="L496" s="130"/>
      <c r="M496" s="130"/>
      <c r="N496" s="130"/>
      <c r="O496" s="130"/>
      <c r="P496" s="10"/>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c r="H498" s="10"/>
      <c r="I498" s="10">
        <v>1.252</v>
      </c>
      <c r="J498" s="130">
        <v>0.26100000000000001</v>
      </c>
      <c r="K498" s="130"/>
      <c r="L498" s="130"/>
      <c r="M498" s="130"/>
      <c r="N498" s="130"/>
      <c r="O498" s="10">
        <v>1.5130000000000001</v>
      </c>
      <c r="P498" s="10">
        <v>0.96900000000000008</v>
      </c>
    </row>
    <row r="499" spans="1:16" x14ac:dyDescent="0.3">
      <c r="A499" s="120"/>
      <c r="B499" s="16" t="s">
        <v>14</v>
      </c>
      <c r="C499" s="130"/>
      <c r="D499" s="130"/>
      <c r="E499" s="130"/>
      <c r="F499" s="130"/>
      <c r="G499" s="130"/>
      <c r="H499" s="11"/>
      <c r="I499" s="11">
        <v>11975</v>
      </c>
      <c r="J499" s="130">
        <v>660</v>
      </c>
      <c r="K499" s="130"/>
      <c r="L499" s="130"/>
      <c r="M499" s="130"/>
      <c r="N499" s="130"/>
      <c r="O499" s="11">
        <v>12635</v>
      </c>
      <c r="P499" s="11">
        <v>9692</v>
      </c>
    </row>
    <row r="500" spans="1:16" x14ac:dyDescent="0.3">
      <c r="A500" s="120"/>
      <c r="B500" s="16" t="s">
        <v>15</v>
      </c>
      <c r="C500" s="130"/>
      <c r="D500" s="130"/>
      <c r="E500" s="130"/>
      <c r="F500" s="130"/>
      <c r="G500" s="130"/>
      <c r="H500" s="10"/>
      <c r="I500" s="10">
        <v>9564.6964856230024</v>
      </c>
      <c r="J500" s="130">
        <v>2528.7356321839079</v>
      </c>
      <c r="K500" s="130"/>
      <c r="L500" s="130"/>
      <c r="M500" s="130"/>
      <c r="N500" s="130"/>
      <c r="O500" s="10">
        <v>8350.9583608724388</v>
      </c>
      <c r="P500" s="10">
        <v>10002.063983488131</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27</v>
      </c>
      <c r="D502" s="10">
        <v>27</v>
      </c>
      <c r="E502" s="10"/>
      <c r="F502" s="10"/>
      <c r="G502" s="10"/>
      <c r="H502" s="130">
        <v>21.041999999999998</v>
      </c>
      <c r="I502" s="130">
        <v>36.36</v>
      </c>
      <c r="J502" s="130">
        <v>2.8980000000000001</v>
      </c>
      <c r="K502" s="10"/>
      <c r="L502" s="10"/>
      <c r="M502" s="10"/>
      <c r="N502" s="10">
        <v>9</v>
      </c>
      <c r="O502" s="10">
        <v>123.3</v>
      </c>
      <c r="P502" s="10">
        <v>331.40699999999998</v>
      </c>
    </row>
    <row r="503" spans="1:16" x14ac:dyDescent="0.3">
      <c r="A503" s="120"/>
      <c r="B503" s="16" t="s">
        <v>14</v>
      </c>
      <c r="C503" s="11">
        <v>150210</v>
      </c>
      <c r="D503" s="11">
        <v>214070</v>
      </c>
      <c r="E503" s="11"/>
      <c r="F503" s="11"/>
      <c r="G503" s="11"/>
      <c r="H503" s="130">
        <v>123525</v>
      </c>
      <c r="I503" s="130">
        <v>230500</v>
      </c>
      <c r="J503" s="130">
        <v>8660</v>
      </c>
      <c r="K503" s="11"/>
      <c r="L503" s="11"/>
      <c r="M503" s="11"/>
      <c r="N503" s="11">
        <v>80295</v>
      </c>
      <c r="O503" s="11">
        <v>807260</v>
      </c>
      <c r="P503" s="11">
        <v>2308799</v>
      </c>
    </row>
    <row r="504" spans="1:16" x14ac:dyDescent="0.3">
      <c r="A504" s="120"/>
      <c r="B504" s="16" t="s">
        <v>15</v>
      </c>
      <c r="C504" s="10">
        <v>5563.3333333333339</v>
      </c>
      <c r="D504" s="10">
        <v>7928.5185185185182</v>
      </c>
      <c r="E504" s="10"/>
      <c r="F504" s="10"/>
      <c r="G504" s="10"/>
      <c r="H504" s="130">
        <v>5870.4020530367843</v>
      </c>
      <c r="I504" s="130">
        <v>6339.3839383938393</v>
      </c>
      <c r="J504" s="130">
        <v>2988.2677708764663</v>
      </c>
      <c r="K504" s="10"/>
      <c r="L504" s="10"/>
      <c r="M504" s="10"/>
      <c r="N504" s="10">
        <v>8921.6666666666661</v>
      </c>
      <c r="O504" s="10">
        <v>6547.120843471208</v>
      </c>
      <c r="P504" s="10">
        <v>6966.6573126095709</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30"/>
      <c r="D506" s="130"/>
      <c r="E506" s="130"/>
      <c r="F506" s="130"/>
      <c r="G506" s="130"/>
      <c r="H506" s="130"/>
      <c r="I506" s="130"/>
      <c r="J506" s="130"/>
      <c r="K506" s="130"/>
      <c r="L506" s="130"/>
      <c r="M506" s="130"/>
      <c r="N506" s="130"/>
      <c r="O506" s="130"/>
      <c r="P506" s="130"/>
    </row>
    <row r="507" spans="1:16" x14ac:dyDescent="0.3">
      <c r="A507" s="120"/>
      <c r="B507" s="16" t="s">
        <v>14</v>
      </c>
      <c r="C507" s="130"/>
      <c r="D507" s="130"/>
      <c r="E507" s="130"/>
      <c r="F507" s="130"/>
      <c r="G507" s="130"/>
      <c r="H507" s="130"/>
      <c r="I507" s="130"/>
      <c r="J507" s="130"/>
      <c r="K507" s="130"/>
      <c r="L507" s="130"/>
      <c r="M507" s="130"/>
      <c r="N507" s="130"/>
      <c r="O507" s="130"/>
      <c r="P507" s="130"/>
    </row>
    <row r="508" spans="1:16" x14ac:dyDescent="0.3">
      <c r="A508" s="120"/>
      <c r="B508" s="16" t="s">
        <v>15</v>
      </c>
      <c r="C508" s="130"/>
      <c r="D508" s="130"/>
      <c r="E508" s="130"/>
      <c r="F508" s="130"/>
      <c r="G508" s="130"/>
      <c r="H508" s="130"/>
      <c r="I508" s="130"/>
      <c r="J508" s="130"/>
      <c r="K508" s="130"/>
      <c r="L508" s="130"/>
      <c r="M508" s="130"/>
      <c r="N508" s="130"/>
      <c r="O508" s="130"/>
      <c r="P508" s="130"/>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30">
        <v>0.29799999999999999</v>
      </c>
      <c r="D510" s="10">
        <v>3.4000000000000002E-2</v>
      </c>
      <c r="E510" s="130">
        <v>8.5999999999999993E-2</v>
      </c>
      <c r="F510" s="130"/>
      <c r="G510" s="130"/>
      <c r="H510" s="130"/>
      <c r="I510" s="130"/>
      <c r="J510" s="130"/>
      <c r="K510" s="130"/>
      <c r="L510" s="130"/>
      <c r="M510" s="130"/>
      <c r="N510" s="10"/>
      <c r="O510" s="10">
        <v>0.41800000000000004</v>
      </c>
      <c r="P510" s="10">
        <v>1.742</v>
      </c>
    </row>
    <row r="511" spans="1:16" x14ac:dyDescent="0.3">
      <c r="A511" s="120"/>
      <c r="B511" s="16" t="s">
        <v>14</v>
      </c>
      <c r="C511" s="130">
        <v>3390</v>
      </c>
      <c r="D511" s="11">
        <v>530</v>
      </c>
      <c r="E511" s="130">
        <v>1225</v>
      </c>
      <c r="F511" s="130"/>
      <c r="G511" s="130"/>
      <c r="H511" s="130"/>
      <c r="I511" s="130"/>
      <c r="J511" s="130"/>
      <c r="K511" s="130"/>
      <c r="L511" s="130"/>
      <c r="M511" s="130"/>
      <c r="N511" s="11"/>
      <c r="O511" s="11">
        <v>5145</v>
      </c>
      <c r="P511" s="11">
        <v>9976</v>
      </c>
    </row>
    <row r="512" spans="1:16" x14ac:dyDescent="0.3">
      <c r="A512" s="120"/>
      <c r="B512" s="16" t="s">
        <v>15</v>
      </c>
      <c r="C512" s="130">
        <v>11375.838926174496</v>
      </c>
      <c r="D512" s="10">
        <v>15588.235294117649</v>
      </c>
      <c r="E512" s="130">
        <v>14244.186046511628</v>
      </c>
      <c r="F512" s="130"/>
      <c r="G512" s="130"/>
      <c r="H512" s="130"/>
      <c r="I512" s="130"/>
      <c r="J512" s="130"/>
      <c r="K512" s="130"/>
      <c r="L512" s="130"/>
      <c r="M512" s="130"/>
      <c r="N512" s="10"/>
      <c r="O512" s="10">
        <v>12308.612440191386</v>
      </c>
      <c r="P512" s="10">
        <v>5726.7508610792202</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30"/>
      <c r="D514" s="130"/>
      <c r="E514" s="130"/>
      <c r="F514" s="130"/>
      <c r="G514" s="10"/>
      <c r="H514" s="10"/>
      <c r="I514" s="10"/>
      <c r="J514" s="10"/>
      <c r="K514" s="10"/>
      <c r="L514" s="10"/>
      <c r="M514" s="130"/>
      <c r="N514" s="130"/>
      <c r="O514" s="10"/>
      <c r="P514" s="130">
        <v>0.79</v>
      </c>
    </row>
    <row r="515" spans="1:16" x14ac:dyDescent="0.3">
      <c r="A515" s="120"/>
      <c r="B515" s="16" t="s">
        <v>14</v>
      </c>
      <c r="C515" s="130"/>
      <c r="D515" s="130"/>
      <c r="E515" s="130"/>
      <c r="F515" s="130"/>
      <c r="G515" s="11"/>
      <c r="H515" s="11"/>
      <c r="I515" s="11"/>
      <c r="J515" s="11"/>
      <c r="K515" s="11"/>
      <c r="L515" s="11"/>
      <c r="M515" s="130"/>
      <c r="N515" s="130"/>
      <c r="O515" s="11"/>
      <c r="P515" s="130">
        <v>8265</v>
      </c>
    </row>
    <row r="516" spans="1:16" x14ac:dyDescent="0.3">
      <c r="A516" s="120"/>
      <c r="B516" s="16" t="s">
        <v>15</v>
      </c>
      <c r="C516" s="130"/>
      <c r="D516" s="130"/>
      <c r="E516" s="130"/>
      <c r="F516" s="130"/>
      <c r="G516" s="10"/>
      <c r="H516" s="10"/>
      <c r="I516" s="10"/>
      <c r="J516" s="10"/>
      <c r="K516" s="10"/>
      <c r="L516" s="10"/>
      <c r="M516" s="130"/>
      <c r="N516" s="130"/>
      <c r="O516" s="10"/>
      <c r="P516" s="130">
        <v>10462.025316455696</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c r="D518" s="10"/>
      <c r="E518" s="130"/>
      <c r="F518" s="130"/>
      <c r="G518" s="10">
        <v>0.8</v>
      </c>
      <c r="H518" s="10"/>
      <c r="I518" s="10"/>
      <c r="J518" s="10"/>
      <c r="K518" s="130"/>
      <c r="L518" s="130"/>
      <c r="M518" s="130"/>
      <c r="N518" s="130"/>
      <c r="O518" s="10">
        <v>0.8</v>
      </c>
      <c r="P518" s="10">
        <v>37.903999999999996</v>
      </c>
    </row>
    <row r="519" spans="1:16" x14ac:dyDescent="0.3">
      <c r="A519" s="120"/>
      <c r="B519" s="16" t="s">
        <v>14</v>
      </c>
      <c r="C519" s="11"/>
      <c r="D519" s="11"/>
      <c r="E519" s="130"/>
      <c r="F519" s="130"/>
      <c r="G519" s="11">
        <v>4645</v>
      </c>
      <c r="H519" s="11"/>
      <c r="I519" s="11"/>
      <c r="J519" s="11"/>
      <c r="K519" s="130"/>
      <c r="L519" s="130"/>
      <c r="M519" s="130"/>
      <c r="N519" s="130"/>
      <c r="O519" s="11">
        <v>4645</v>
      </c>
      <c r="P519" s="11">
        <v>200608</v>
      </c>
    </row>
    <row r="520" spans="1:16" x14ac:dyDescent="0.3">
      <c r="A520" s="120"/>
      <c r="B520" s="16" t="s">
        <v>15</v>
      </c>
      <c r="C520" s="10"/>
      <c r="D520" s="10"/>
      <c r="E520" s="130"/>
      <c r="F520" s="130"/>
      <c r="G520" s="10">
        <v>5806.25</v>
      </c>
      <c r="H520" s="10"/>
      <c r="I520" s="10"/>
      <c r="J520" s="10"/>
      <c r="K520" s="130"/>
      <c r="L520" s="130"/>
      <c r="M520" s="130"/>
      <c r="N520" s="130"/>
      <c r="O520" s="10">
        <v>5806.25</v>
      </c>
      <c r="P520" s="10">
        <v>5292.5284930350363</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c r="D538" s="130"/>
      <c r="E538" s="130"/>
      <c r="F538" s="130"/>
      <c r="G538" s="130"/>
      <c r="H538" s="130"/>
      <c r="I538" s="10"/>
      <c r="J538" s="10"/>
      <c r="K538" s="130"/>
      <c r="L538" s="10">
        <v>1.8899999999999997E-2</v>
      </c>
      <c r="M538" s="130">
        <v>1.11E-2</v>
      </c>
      <c r="N538" s="130"/>
      <c r="O538" s="10">
        <v>0.03</v>
      </c>
      <c r="P538" s="130">
        <v>1.5000000000000003E-2</v>
      </c>
    </row>
    <row r="539" spans="1:16" x14ac:dyDescent="0.3">
      <c r="A539" s="120"/>
      <c r="B539" s="16" t="s">
        <v>14</v>
      </c>
      <c r="C539" s="130"/>
      <c r="D539" s="130"/>
      <c r="E539" s="130"/>
      <c r="F539" s="130"/>
      <c r="G539" s="130"/>
      <c r="H539" s="130"/>
      <c r="I539" s="11"/>
      <c r="J539" s="11"/>
      <c r="K539" s="130"/>
      <c r="L539" s="11">
        <v>10620</v>
      </c>
      <c r="M539" s="130">
        <v>4820</v>
      </c>
      <c r="N539" s="130"/>
      <c r="O539" s="11">
        <v>15440</v>
      </c>
      <c r="P539" s="130">
        <v>655</v>
      </c>
    </row>
    <row r="540" spans="1:16" x14ac:dyDescent="0.3">
      <c r="A540" s="120"/>
      <c r="B540" s="16" t="s">
        <v>15</v>
      </c>
      <c r="C540" s="130"/>
      <c r="D540" s="130"/>
      <c r="E540" s="130"/>
      <c r="F540" s="130"/>
      <c r="G540" s="130"/>
      <c r="H540" s="130"/>
      <c r="I540" s="10"/>
      <c r="J540" s="10"/>
      <c r="K540" s="130"/>
      <c r="L540" s="10">
        <v>561904.76190476201</v>
      </c>
      <c r="M540" s="130">
        <v>434234.23423423414</v>
      </c>
      <c r="N540" s="130"/>
      <c r="O540" s="10">
        <v>514666.66666666663</v>
      </c>
      <c r="P540" s="130">
        <v>43666.666666666657</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c r="I594" s="130"/>
      <c r="J594" s="130"/>
      <c r="K594" s="130"/>
      <c r="L594" s="130"/>
      <c r="M594" s="130"/>
      <c r="N594" s="130"/>
      <c r="O594" s="130"/>
      <c r="P594" s="130"/>
    </row>
    <row r="595" spans="1:16" x14ac:dyDescent="0.3">
      <c r="A595" s="120"/>
      <c r="B595" s="16" t="s">
        <v>14</v>
      </c>
      <c r="C595" s="130"/>
      <c r="D595" s="130"/>
      <c r="E595" s="130"/>
      <c r="F595" s="130"/>
      <c r="G595" s="130"/>
      <c r="H595" s="130"/>
      <c r="I595" s="130"/>
      <c r="J595" s="130"/>
      <c r="K595" s="130"/>
      <c r="L595" s="130"/>
      <c r="M595" s="130"/>
      <c r="N595" s="130"/>
      <c r="O595" s="130"/>
      <c r="P595" s="130"/>
    </row>
    <row r="596" spans="1:16" x14ac:dyDescent="0.3">
      <c r="A596" s="120"/>
      <c r="B596" s="16" t="s">
        <v>15</v>
      </c>
      <c r="C596" s="130"/>
      <c r="D596" s="130"/>
      <c r="E596" s="130"/>
      <c r="F596" s="130"/>
      <c r="G596" s="130"/>
      <c r="H596" s="130"/>
      <c r="I596" s="130"/>
      <c r="J596" s="130"/>
      <c r="K596" s="130"/>
      <c r="L596" s="130"/>
      <c r="M596" s="130"/>
      <c r="N596" s="130"/>
      <c r="O596" s="130"/>
      <c r="P596" s="13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c r="F602" s="130"/>
      <c r="G602" s="130"/>
      <c r="H602" s="130">
        <v>2.2240000000000002</v>
      </c>
      <c r="I602" s="130">
        <v>0.89599999999999991</v>
      </c>
      <c r="J602" s="130"/>
      <c r="K602" s="130"/>
      <c r="L602" s="130"/>
      <c r="M602" s="130"/>
      <c r="N602" s="130"/>
      <c r="O602" s="130">
        <v>3.12</v>
      </c>
      <c r="P602" s="10"/>
    </row>
    <row r="603" spans="1:16" x14ac:dyDescent="0.3">
      <c r="A603" s="120"/>
      <c r="B603" s="16" t="s">
        <v>14</v>
      </c>
      <c r="C603" s="130"/>
      <c r="D603" s="130"/>
      <c r="E603" s="130"/>
      <c r="F603" s="130"/>
      <c r="G603" s="130"/>
      <c r="H603" s="130">
        <v>9330</v>
      </c>
      <c r="I603" s="130">
        <v>2061</v>
      </c>
      <c r="J603" s="130"/>
      <c r="K603" s="130"/>
      <c r="L603" s="130"/>
      <c r="M603" s="130"/>
      <c r="N603" s="130"/>
      <c r="O603" s="130">
        <v>11391</v>
      </c>
      <c r="P603" s="11"/>
    </row>
    <row r="604" spans="1:16" x14ac:dyDescent="0.3">
      <c r="A604" s="120"/>
      <c r="B604" s="16" t="s">
        <v>15</v>
      </c>
      <c r="C604" s="130"/>
      <c r="D604" s="130"/>
      <c r="E604" s="130"/>
      <c r="F604" s="130"/>
      <c r="G604" s="130"/>
      <c r="H604" s="130">
        <v>4195.1438848920861</v>
      </c>
      <c r="I604" s="130">
        <v>2300.2232142857147</v>
      </c>
      <c r="J604" s="130"/>
      <c r="K604" s="130"/>
      <c r="L604" s="130"/>
      <c r="M604" s="130"/>
      <c r="N604" s="130"/>
      <c r="O604" s="130">
        <v>3650.9615384615386</v>
      </c>
      <c r="P604" s="10"/>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c r="H610" s="130"/>
      <c r="I610" s="130"/>
      <c r="J610" s="130"/>
      <c r="K610" s="130"/>
      <c r="L610" s="130"/>
      <c r="M610" s="130"/>
      <c r="N610" s="130"/>
      <c r="O610" s="130"/>
      <c r="P610" s="130"/>
    </row>
    <row r="611" spans="1:16" x14ac:dyDescent="0.3">
      <c r="A611" s="120"/>
      <c r="B611" s="16" t="s">
        <v>14</v>
      </c>
      <c r="C611" s="130"/>
      <c r="D611" s="130"/>
      <c r="E611" s="130"/>
      <c r="F611" s="130"/>
      <c r="G611" s="130"/>
      <c r="H611" s="130"/>
      <c r="I611" s="130"/>
      <c r="J611" s="130"/>
      <c r="K611" s="130"/>
      <c r="L611" s="130"/>
      <c r="M611" s="130"/>
      <c r="N611" s="130"/>
      <c r="O611" s="130"/>
      <c r="P611" s="130"/>
    </row>
    <row r="612" spans="1:16" x14ac:dyDescent="0.3">
      <c r="A612" s="120"/>
      <c r="B612" s="16" t="s">
        <v>15</v>
      </c>
      <c r="C612" s="130"/>
      <c r="D612" s="130"/>
      <c r="E612" s="130"/>
      <c r="F612" s="130"/>
      <c r="G612" s="130"/>
      <c r="H612" s="130"/>
      <c r="I612" s="130"/>
      <c r="J612" s="130"/>
      <c r="K612" s="130"/>
      <c r="L612" s="130"/>
      <c r="M612" s="130"/>
      <c r="N612" s="130"/>
      <c r="O612" s="130"/>
      <c r="P612" s="13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86.161799999999999</v>
      </c>
      <c r="D638" s="10">
        <v>92.429199999999994</v>
      </c>
      <c r="E638" s="10">
        <v>150.80160000000001</v>
      </c>
      <c r="F638" s="10">
        <v>166.6086</v>
      </c>
      <c r="G638" s="10">
        <v>145.7757</v>
      </c>
      <c r="H638" s="10">
        <v>172.27119999999999</v>
      </c>
      <c r="I638" s="10">
        <v>174.53050000000002</v>
      </c>
      <c r="J638" s="10">
        <v>118.83399999999997</v>
      </c>
      <c r="K638" s="10">
        <v>153.5196</v>
      </c>
      <c r="L638" s="10">
        <v>81.759500000000003</v>
      </c>
      <c r="M638" s="10">
        <v>243.57579999999996</v>
      </c>
      <c r="N638" s="10">
        <v>305.8107</v>
      </c>
      <c r="O638" s="10">
        <v>1892.0781999999995</v>
      </c>
      <c r="P638" s="10">
        <v>1948.9718000000003</v>
      </c>
    </row>
    <row r="639" spans="1:16" x14ac:dyDescent="0.3">
      <c r="A639" s="120"/>
      <c r="B639" s="16" t="s">
        <v>14</v>
      </c>
      <c r="C639" s="11">
        <v>533899</v>
      </c>
      <c r="D639" s="11">
        <v>681693</v>
      </c>
      <c r="E639" s="11">
        <v>1057100</v>
      </c>
      <c r="F639" s="11">
        <v>1053895</v>
      </c>
      <c r="G639" s="11">
        <v>789795</v>
      </c>
      <c r="H639" s="11">
        <v>729269</v>
      </c>
      <c r="I639" s="11">
        <v>864707</v>
      </c>
      <c r="J639" s="11">
        <v>632900</v>
      </c>
      <c r="K639" s="11">
        <v>625046</v>
      </c>
      <c r="L639" s="11">
        <v>495900</v>
      </c>
      <c r="M639" s="11">
        <v>625420</v>
      </c>
      <c r="N639" s="11">
        <v>599423</v>
      </c>
      <c r="O639" s="11">
        <v>8689047</v>
      </c>
      <c r="P639" s="11">
        <v>11444554</v>
      </c>
    </row>
    <row r="640" spans="1:16" x14ac:dyDescent="0.3">
      <c r="A640" s="120"/>
      <c r="B640" s="16" t="s">
        <v>15</v>
      </c>
      <c r="C640" s="10">
        <v>6196.4698973326922</v>
      </c>
      <c r="D640" s="10">
        <v>7375.2991478883305</v>
      </c>
      <c r="E640" s="10">
        <v>7009.8725742962943</v>
      </c>
      <c r="F640" s="10">
        <v>6325.573829922344</v>
      </c>
      <c r="G640" s="10">
        <v>5417.878288356701</v>
      </c>
      <c r="H640" s="10">
        <v>4233.2612764060395</v>
      </c>
      <c r="I640" s="10">
        <v>4954.4750058012778</v>
      </c>
      <c r="J640" s="10">
        <v>5325.9168251510528</v>
      </c>
      <c r="K640" s="10">
        <v>4071.4410407531027</v>
      </c>
      <c r="L640" s="10">
        <v>6065.3502039518344</v>
      </c>
      <c r="M640" s="10">
        <v>2567.6606625124505</v>
      </c>
      <c r="N640" s="10">
        <v>1960.1112714499527</v>
      </c>
      <c r="O640" s="10">
        <v>4592.3297462018227</v>
      </c>
      <c r="P640" s="10">
        <v>5872.0983033207558</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45.174800000000005</v>
      </c>
      <c r="D642" s="10">
        <v>54.376199999999997</v>
      </c>
      <c r="E642" s="10">
        <v>111.78059999999999</v>
      </c>
      <c r="F642" s="10">
        <v>98.447099999999992</v>
      </c>
      <c r="G642" s="10">
        <v>68.102400000000003</v>
      </c>
      <c r="H642" s="10">
        <v>35.562200000000004</v>
      </c>
      <c r="I642" s="10">
        <v>45.952500000000001</v>
      </c>
      <c r="J642" s="10">
        <v>59.548499999999997</v>
      </c>
      <c r="K642" s="10">
        <v>54.159599999999998</v>
      </c>
      <c r="L642" s="10">
        <v>52.352499999999999</v>
      </c>
      <c r="M642" s="10">
        <v>45.972799999999999</v>
      </c>
      <c r="N642" s="10">
        <v>39.758699999999997</v>
      </c>
      <c r="O642" s="10">
        <v>711.18789999999967</v>
      </c>
      <c r="P642" s="10">
        <v>685.30830000000003</v>
      </c>
    </row>
    <row r="643" spans="1:16" x14ac:dyDescent="0.3">
      <c r="A643" s="120"/>
      <c r="B643" s="16" t="s">
        <v>14</v>
      </c>
      <c r="C643" s="11">
        <v>336495</v>
      </c>
      <c r="D643" s="11">
        <v>396675</v>
      </c>
      <c r="E643" s="11">
        <v>865987</v>
      </c>
      <c r="F643" s="11">
        <v>760368</v>
      </c>
      <c r="G643" s="11">
        <v>498211</v>
      </c>
      <c r="H643" s="11">
        <v>221886</v>
      </c>
      <c r="I643" s="11">
        <v>301774</v>
      </c>
      <c r="J643" s="11">
        <v>449153</v>
      </c>
      <c r="K643" s="11">
        <v>387801</v>
      </c>
      <c r="L643" s="11">
        <v>421599</v>
      </c>
      <c r="M643" s="11">
        <v>408150</v>
      </c>
      <c r="N643" s="11">
        <v>335233</v>
      </c>
      <c r="O643" s="11">
        <v>5383332</v>
      </c>
      <c r="P643" s="11">
        <v>5271213</v>
      </c>
    </row>
    <row r="644" spans="1:16" x14ac:dyDescent="0.3">
      <c r="A644" s="120"/>
      <c r="B644" s="16" t="s">
        <v>15</v>
      </c>
      <c r="C644" s="10">
        <v>7448.732479169802</v>
      </c>
      <c r="D644" s="10">
        <v>7295.0114204376177</v>
      </c>
      <c r="E644" s="10">
        <v>7747.203003025571</v>
      </c>
      <c r="F644" s="10">
        <v>7723.6200964782111</v>
      </c>
      <c r="G644" s="10">
        <v>7315.6158960623989</v>
      </c>
      <c r="H644" s="10">
        <v>6239.3777662799266</v>
      </c>
      <c r="I644" s="10">
        <v>6567.0855774985048</v>
      </c>
      <c r="J644" s="10">
        <v>7542.6417122177736</v>
      </c>
      <c r="K644" s="10">
        <v>7160.3372255334234</v>
      </c>
      <c r="L644" s="10">
        <v>8053.0824697960934</v>
      </c>
      <c r="M644" s="10">
        <v>8878.075731737028</v>
      </c>
      <c r="N644" s="10">
        <v>8431.6891648871824</v>
      </c>
      <c r="O644" s="10">
        <v>7569.4932380036307</v>
      </c>
      <c r="P644" s="10">
        <v>7691.7396155861534</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1.875</v>
      </c>
      <c r="D646" s="10">
        <v>0.79099999999999993</v>
      </c>
      <c r="E646" s="10">
        <v>11.375</v>
      </c>
      <c r="F646" s="10">
        <v>53.121499999999997</v>
      </c>
      <c r="G646" s="10">
        <v>76.8733</v>
      </c>
      <c r="H646" s="10">
        <v>110.88699999999999</v>
      </c>
      <c r="I646" s="10">
        <v>90.626000000000019</v>
      </c>
      <c r="J646" s="10">
        <v>54.067999999999991</v>
      </c>
      <c r="K646" s="10">
        <v>93.680999999999997</v>
      </c>
      <c r="L646" s="10">
        <v>28.147000000000002</v>
      </c>
      <c r="M646" s="10">
        <v>0.45500000000000002</v>
      </c>
      <c r="N646" s="130">
        <v>0.91700000000000004</v>
      </c>
      <c r="O646" s="10">
        <v>522.81680000000006</v>
      </c>
      <c r="P646" s="10">
        <v>696.67149999999992</v>
      </c>
    </row>
    <row r="647" spans="1:16" x14ac:dyDescent="0.3">
      <c r="A647" s="120"/>
      <c r="B647" s="16" t="s">
        <v>14</v>
      </c>
      <c r="C647" s="11">
        <v>14547</v>
      </c>
      <c r="D647" s="11">
        <v>7355</v>
      </c>
      <c r="E647" s="11">
        <v>41753</v>
      </c>
      <c r="F647" s="11">
        <v>180617</v>
      </c>
      <c r="G647" s="11">
        <v>286939</v>
      </c>
      <c r="H647" s="11">
        <v>342873</v>
      </c>
      <c r="I647" s="11">
        <v>318248</v>
      </c>
      <c r="J647" s="11">
        <v>154928</v>
      </c>
      <c r="K647" s="11">
        <v>200485</v>
      </c>
      <c r="L647" s="11">
        <v>63271</v>
      </c>
      <c r="M647" s="11">
        <v>2960</v>
      </c>
      <c r="N647" s="130">
        <v>4730</v>
      </c>
      <c r="O647" s="11">
        <v>1618706</v>
      </c>
      <c r="P647" s="11">
        <v>2871383</v>
      </c>
    </row>
    <row r="648" spans="1:16" x14ac:dyDescent="0.3">
      <c r="A648" s="120"/>
      <c r="B648" s="16" t="s">
        <v>15</v>
      </c>
      <c r="C648" s="10">
        <v>7758.4</v>
      </c>
      <c r="D648" s="10">
        <v>9298.3565107458926</v>
      </c>
      <c r="E648" s="10">
        <v>3670.5934065934066</v>
      </c>
      <c r="F648" s="10">
        <v>3400.0734166015645</v>
      </c>
      <c r="G648" s="10">
        <v>3732.6223799420609</v>
      </c>
      <c r="H648" s="10">
        <v>3092.0937531000031</v>
      </c>
      <c r="I648" s="10">
        <v>3511.6633195771628</v>
      </c>
      <c r="J648" s="10">
        <v>2865.4287193903979</v>
      </c>
      <c r="K648" s="10">
        <v>2140.0817668470659</v>
      </c>
      <c r="L648" s="10">
        <v>2247.8772160443386</v>
      </c>
      <c r="M648" s="10">
        <v>6505.4945054945056</v>
      </c>
      <c r="N648" s="130">
        <v>5158.1243184296618</v>
      </c>
      <c r="O648" s="10">
        <v>3096.1246845931501</v>
      </c>
      <c r="P648" s="10">
        <v>4121.5737976937489</v>
      </c>
    </row>
    <row r="649" spans="1:16" x14ac:dyDescent="0.3">
      <c r="A649" s="120"/>
      <c r="B649" s="16"/>
      <c r="C649" s="10"/>
      <c r="D649" s="10"/>
      <c r="E649" s="10"/>
      <c r="F649" s="10"/>
      <c r="G649" s="10"/>
      <c r="H649" s="10"/>
      <c r="I649" s="10"/>
      <c r="J649" s="10"/>
      <c r="K649" s="10"/>
      <c r="L649" s="10"/>
      <c r="M649" s="10"/>
      <c r="N649" s="130"/>
      <c r="O649" s="10"/>
      <c r="P649" s="10"/>
    </row>
    <row r="650" spans="1:16" ht="16.8" x14ac:dyDescent="0.3">
      <c r="A650" s="9" t="s">
        <v>176</v>
      </c>
      <c r="B650" s="16" t="s">
        <v>12</v>
      </c>
      <c r="C650" s="10">
        <v>27.298000000000002</v>
      </c>
      <c r="D650" s="10">
        <v>36.234000000000002</v>
      </c>
      <c r="E650" s="10">
        <v>27.646000000000001</v>
      </c>
      <c r="F650" s="10">
        <v>15.04</v>
      </c>
      <c r="G650" s="10">
        <v>0.8</v>
      </c>
      <c r="H650" s="10">
        <v>25.821999999999999</v>
      </c>
      <c r="I650" s="10">
        <v>37.951999999999998</v>
      </c>
      <c r="J650" s="10">
        <v>5.2175000000000002</v>
      </c>
      <c r="K650" s="10">
        <v>5.6789999999999994</v>
      </c>
      <c r="L650" s="10"/>
      <c r="M650" s="10">
        <v>0.06</v>
      </c>
      <c r="N650" s="10">
        <v>9.1879999999999988</v>
      </c>
      <c r="O650" s="10">
        <v>190.93649999999997</v>
      </c>
      <c r="P650" s="10">
        <v>434.58799999999979</v>
      </c>
    </row>
    <row r="651" spans="1:16" x14ac:dyDescent="0.3">
      <c r="A651" s="120"/>
      <c r="B651" s="16" t="s">
        <v>14</v>
      </c>
      <c r="C651" s="11">
        <v>153600</v>
      </c>
      <c r="D651" s="11">
        <v>275700</v>
      </c>
      <c r="E651" s="11">
        <v>149360</v>
      </c>
      <c r="F651" s="11">
        <v>112910</v>
      </c>
      <c r="G651" s="11">
        <v>4645</v>
      </c>
      <c r="H651" s="11">
        <v>164510</v>
      </c>
      <c r="I651" s="11">
        <v>244685</v>
      </c>
      <c r="J651" s="11">
        <v>28819</v>
      </c>
      <c r="K651" s="11">
        <v>36760</v>
      </c>
      <c r="L651" s="11"/>
      <c r="M651" s="11">
        <v>1646</v>
      </c>
      <c r="N651" s="11">
        <v>84750</v>
      </c>
      <c r="O651" s="11">
        <v>1257385</v>
      </c>
      <c r="P651" s="11">
        <v>2975190</v>
      </c>
    </row>
    <row r="652" spans="1:16" x14ac:dyDescent="0.3">
      <c r="A652" s="120"/>
      <c r="B652" s="16" t="s">
        <v>15</v>
      </c>
      <c r="C652" s="10">
        <v>5626.7858451168577</v>
      </c>
      <c r="D652" s="10">
        <v>7608.8756416625265</v>
      </c>
      <c r="E652" s="10">
        <v>5402.5898864211813</v>
      </c>
      <c r="F652" s="10">
        <v>7507.3138297872338</v>
      </c>
      <c r="G652" s="10">
        <v>5806.25</v>
      </c>
      <c r="H652" s="10">
        <v>6370.9240182789872</v>
      </c>
      <c r="I652" s="10">
        <v>6447.2228077571672</v>
      </c>
      <c r="J652" s="10">
        <v>5523.5265931959757</v>
      </c>
      <c r="K652" s="10">
        <v>6472.9705934143331</v>
      </c>
      <c r="L652" s="10"/>
      <c r="M652" s="10">
        <v>27433.333333333336</v>
      </c>
      <c r="N652" s="10">
        <v>9223.9878101872018</v>
      </c>
      <c r="O652" s="10">
        <v>6585.356911852894</v>
      </c>
      <c r="P652" s="10">
        <v>6846.0012701685309</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1049.4462999999998</v>
      </c>
      <c r="D654" s="10">
        <v>1109.3392000000001</v>
      </c>
      <c r="E654" s="10">
        <v>1423.0120999999999</v>
      </c>
      <c r="F654" s="10">
        <v>1438.5171000000003</v>
      </c>
      <c r="G654" s="10">
        <v>1165.1892</v>
      </c>
      <c r="H654" s="10">
        <v>893.0071999999999</v>
      </c>
      <c r="I654" s="10">
        <v>1368.723</v>
      </c>
      <c r="J654" s="10">
        <v>1239.7910000000002</v>
      </c>
      <c r="K654" s="10">
        <v>1104.4360999999999</v>
      </c>
      <c r="L654" s="10">
        <v>1112.5350000000001</v>
      </c>
      <c r="M654" s="10">
        <v>1482.8588</v>
      </c>
      <c r="N654" s="10">
        <v>1373.9898999999998</v>
      </c>
      <c r="O654" s="10">
        <v>14760.844899999993</v>
      </c>
      <c r="P654" s="10">
        <v>15317.225100000003</v>
      </c>
    </row>
    <row r="655" spans="1:16" x14ac:dyDescent="0.3">
      <c r="A655" s="120"/>
      <c r="B655" s="16" t="s">
        <v>14</v>
      </c>
      <c r="C655" s="11">
        <v>3371848</v>
      </c>
      <c r="D655" s="11">
        <v>3636021.5</v>
      </c>
      <c r="E655" s="11">
        <v>4537355</v>
      </c>
      <c r="F655" s="11">
        <v>5365509</v>
      </c>
      <c r="G655" s="11">
        <v>4562143</v>
      </c>
      <c r="H655" s="11">
        <v>4303807</v>
      </c>
      <c r="I655" s="11">
        <v>6735849.5</v>
      </c>
      <c r="J655" s="11">
        <v>5840381</v>
      </c>
      <c r="K655" s="11">
        <v>7234654</v>
      </c>
      <c r="L655" s="11">
        <v>7127316</v>
      </c>
      <c r="M655" s="11">
        <v>5059997</v>
      </c>
      <c r="N655" s="11">
        <v>4723335</v>
      </c>
      <c r="O655" s="11">
        <v>62498216</v>
      </c>
      <c r="P655" s="11">
        <v>65772748.5</v>
      </c>
    </row>
    <row r="656" spans="1:16" x14ac:dyDescent="0.3">
      <c r="B656" s="16" t="s">
        <v>15</v>
      </c>
      <c r="C656" s="10">
        <v>3212.9781199857493</v>
      </c>
      <c r="D656" s="10">
        <v>3277.6462780725678</v>
      </c>
      <c r="E656" s="10">
        <v>3188.5568646956694</v>
      </c>
      <c r="F656" s="10">
        <v>3729.8889251994287</v>
      </c>
      <c r="G656" s="10">
        <v>3915.3667061109045</v>
      </c>
      <c r="H656" s="10">
        <v>4819.4538633059183</v>
      </c>
      <c r="I656" s="10">
        <v>4921.2656614961543</v>
      </c>
      <c r="J656" s="10">
        <v>4710.778671566417</v>
      </c>
      <c r="K656" s="10">
        <v>6550.5410408080661</v>
      </c>
      <c r="L656" s="10">
        <v>6406.374630910489</v>
      </c>
      <c r="M656" s="10">
        <v>3412.3255700407885</v>
      </c>
      <c r="N656" s="10">
        <v>3437.6781081141862</v>
      </c>
      <c r="O656" s="10">
        <v>4234.0541089216395</v>
      </c>
      <c r="P656" s="10">
        <v>4294.0381218266484</v>
      </c>
    </row>
  </sheetData>
  <mergeCells count="3">
    <mergeCell ref="C2:N2"/>
    <mergeCell ref="O2:P2"/>
    <mergeCell ref="A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3432-643D-43A1-B38C-624D0CC3ABF4}">
  <dimension ref="A1:F3"/>
  <sheetViews>
    <sheetView workbookViewId="0">
      <selection activeCell="K23" sqref="K23"/>
    </sheetView>
  </sheetViews>
  <sheetFormatPr defaultRowHeight="14.4" x14ac:dyDescent="0.3"/>
  <sheetData>
    <row r="1" spans="1:6" x14ac:dyDescent="0.3">
      <c r="B1" t="s">
        <v>484</v>
      </c>
      <c r="C1" t="s">
        <v>404</v>
      </c>
      <c r="D1" t="s">
        <v>325</v>
      </c>
      <c r="E1" t="s">
        <v>394</v>
      </c>
      <c r="F1" t="s">
        <v>374</v>
      </c>
    </row>
    <row r="2" spans="1:6" x14ac:dyDescent="0.3">
      <c r="A2" t="s">
        <v>698</v>
      </c>
      <c r="B2">
        <v>4564.92</v>
      </c>
      <c r="C2">
        <v>4648.79</v>
      </c>
      <c r="D2">
        <v>7728.87</v>
      </c>
      <c r="E2">
        <v>4296.37</v>
      </c>
      <c r="F2">
        <v>2882.42</v>
      </c>
    </row>
    <row r="3" spans="1:6" x14ac:dyDescent="0.3">
      <c r="A3" t="s">
        <v>737</v>
      </c>
      <c r="B3">
        <v>4786</v>
      </c>
      <c r="C3">
        <v>3591.92</v>
      </c>
      <c r="D3">
        <v>8255.58</v>
      </c>
      <c r="E3">
        <v>3824.85</v>
      </c>
      <c r="F3">
        <v>2307.4499999999998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656"/>
  <sheetViews>
    <sheetView workbookViewId="0">
      <selection sqref="A1:P1"/>
    </sheetView>
  </sheetViews>
  <sheetFormatPr defaultRowHeight="14.4" x14ac:dyDescent="0.3"/>
  <cols>
    <col min="1" max="1" width="18.44140625" style="119" customWidth="1"/>
  </cols>
  <sheetData>
    <row r="1" spans="1:16" ht="15" customHeight="1" x14ac:dyDescent="0.3">
      <c r="A1" s="242" t="s">
        <v>722</v>
      </c>
      <c r="B1" s="242"/>
      <c r="C1" s="242"/>
      <c r="D1" s="242"/>
      <c r="E1" s="242"/>
      <c r="F1" s="242"/>
      <c r="G1" s="242"/>
      <c r="H1" s="242"/>
      <c r="I1" s="242"/>
      <c r="J1" s="242"/>
      <c r="K1" s="242"/>
      <c r="L1" s="242"/>
      <c r="M1" s="242"/>
      <c r="N1" s="242"/>
      <c r="O1" s="242"/>
      <c r="P1" s="242"/>
    </row>
    <row r="2" spans="1:16" x14ac:dyDescent="0.3">
      <c r="A2" s="2"/>
      <c r="B2" s="1"/>
      <c r="C2" s="243" t="s">
        <v>0</v>
      </c>
      <c r="D2" s="243"/>
      <c r="E2" s="243"/>
      <c r="F2" s="243"/>
      <c r="G2" s="243"/>
      <c r="H2" s="243"/>
      <c r="I2" s="243"/>
      <c r="J2" s="243"/>
      <c r="K2" s="243"/>
      <c r="L2" s="243"/>
      <c r="M2" s="243"/>
      <c r="N2" s="243"/>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4368.9780000000001</v>
      </c>
      <c r="D6" s="10">
        <v>4481.7849999999999</v>
      </c>
      <c r="E6" s="10">
        <v>5442.9</v>
      </c>
      <c r="F6" s="10">
        <v>4652.1359999999995</v>
      </c>
      <c r="G6" s="10">
        <v>4607.527</v>
      </c>
      <c r="H6" s="10">
        <v>4114.3530000000001</v>
      </c>
      <c r="I6" s="10">
        <v>3968.8579999999997</v>
      </c>
      <c r="J6" s="10">
        <v>4441.2559999999994</v>
      </c>
      <c r="K6" s="10">
        <v>3427.7249999999999</v>
      </c>
      <c r="L6" s="10">
        <v>4668.0360000000001</v>
      </c>
      <c r="M6" s="10">
        <v>5779.5349999999999</v>
      </c>
      <c r="N6" s="10">
        <v>5433.6850000000004</v>
      </c>
      <c r="O6" s="10">
        <v>55386.773999999998</v>
      </c>
      <c r="P6" s="10">
        <v>47888.655999999995</v>
      </c>
    </row>
    <row r="7" spans="1:16" x14ac:dyDescent="0.3">
      <c r="A7" s="120"/>
      <c r="B7" s="16" t="s">
        <v>14</v>
      </c>
      <c r="C7" s="11">
        <v>14561622.300000001</v>
      </c>
      <c r="D7" s="11">
        <v>13663636.720000001</v>
      </c>
      <c r="E7" s="11">
        <v>16293864.079999998</v>
      </c>
      <c r="F7" s="11">
        <v>18533208.649999999</v>
      </c>
      <c r="G7" s="11">
        <v>18734289.5</v>
      </c>
      <c r="H7" s="11">
        <v>22841560.800000001</v>
      </c>
      <c r="I7" s="11">
        <v>21294939.5</v>
      </c>
      <c r="J7" s="11">
        <v>22718448.199999999</v>
      </c>
      <c r="K7" s="11">
        <v>27748691.600000001</v>
      </c>
      <c r="L7" s="11">
        <v>30974732.5</v>
      </c>
      <c r="M7" s="11">
        <v>20791412.879999999</v>
      </c>
      <c r="N7" s="11">
        <v>21407229.399999999</v>
      </c>
      <c r="O7" s="11">
        <v>249563636.13</v>
      </c>
      <c r="P7" s="11">
        <v>215903948.13</v>
      </c>
    </row>
    <row r="8" spans="1:16" x14ac:dyDescent="0.3">
      <c r="A8" s="120"/>
      <c r="B8" s="16" t="s">
        <v>15</v>
      </c>
      <c r="C8" s="10">
        <v>3332.9584859433944</v>
      </c>
      <c r="D8" s="10">
        <v>3048.7041926375318</v>
      </c>
      <c r="E8" s="10">
        <v>2993.5997501332004</v>
      </c>
      <c r="F8" s="10">
        <v>3983.8062881222727</v>
      </c>
      <c r="G8" s="10">
        <v>4066.018386870006</v>
      </c>
      <c r="H8" s="10">
        <v>5551.6774569415893</v>
      </c>
      <c r="I8" s="10">
        <v>5365.5080378285147</v>
      </c>
      <c r="J8" s="10">
        <v>5115.320575981209</v>
      </c>
      <c r="K8" s="10">
        <v>8095.3669270434475</v>
      </c>
      <c r="L8" s="10">
        <v>6635.4956345666569</v>
      </c>
      <c r="M8" s="10">
        <v>3597.4196678452508</v>
      </c>
      <c r="N8" s="10">
        <v>3939.7258766380455</v>
      </c>
      <c r="O8" s="10">
        <v>4505.8344818927353</v>
      </c>
      <c r="P8" s="10">
        <v>4508.457036881553</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30.659000000000002</v>
      </c>
      <c r="D10" s="10">
        <v>39.476999999999997</v>
      </c>
      <c r="E10" s="10">
        <v>73.256</v>
      </c>
      <c r="F10" s="10">
        <v>72.936999999999998</v>
      </c>
      <c r="G10" s="10">
        <v>75.733999999999995</v>
      </c>
      <c r="H10" s="10">
        <v>99.522999999999996</v>
      </c>
      <c r="I10" s="10">
        <v>102.154</v>
      </c>
      <c r="J10" s="10">
        <v>98.01100000000001</v>
      </c>
      <c r="K10" s="10">
        <v>51.963999999999999</v>
      </c>
      <c r="L10" s="10">
        <v>29.359000000000002</v>
      </c>
      <c r="M10" s="10">
        <v>41.236000000000004</v>
      </c>
      <c r="N10" s="10">
        <v>69.757000000000005</v>
      </c>
      <c r="O10" s="10">
        <v>784.06700000000012</v>
      </c>
      <c r="P10" s="10">
        <v>851.30600000000004</v>
      </c>
    </row>
    <row r="11" spans="1:16" x14ac:dyDescent="0.3">
      <c r="A11" s="120"/>
      <c r="B11" s="16" t="s">
        <v>14</v>
      </c>
      <c r="C11" s="11">
        <v>149796.5</v>
      </c>
      <c r="D11" s="11">
        <v>118091.34000000003</v>
      </c>
      <c r="E11" s="11">
        <v>202936.8</v>
      </c>
      <c r="F11" s="11">
        <v>190055.88</v>
      </c>
      <c r="G11" s="11">
        <v>196064.01</v>
      </c>
      <c r="H11" s="11">
        <v>209296.68</v>
      </c>
      <c r="I11" s="11">
        <v>189989.07</v>
      </c>
      <c r="J11" s="11">
        <v>192202.91</v>
      </c>
      <c r="K11" s="11">
        <v>153924.5</v>
      </c>
      <c r="L11" s="11">
        <v>117933</v>
      </c>
      <c r="M11" s="11">
        <v>141618.5</v>
      </c>
      <c r="N11" s="11">
        <v>108290.5</v>
      </c>
      <c r="O11" s="11">
        <v>1970199.69</v>
      </c>
      <c r="P11" s="11">
        <v>2209440.2200000002</v>
      </c>
    </row>
    <row r="12" spans="1:16" x14ac:dyDescent="0.3">
      <c r="A12" s="120"/>
      <c r="B12" s="16" t="s">
        <v>15</v>
      </c>
      <c r="C12" s="10">
        <v>4885.8899507485567</v>
      </c>
      <c r="D12" s="10">
        <v>2991.3960027357707</v>
      </c>
      <c r="E12" s="10">
        <v>2770.2413454188049</v>
      </c>
      <c r="F12" s="10">
        <v>2605.754006882652</v>
      </c>
      <c r="G12" s="10">
        <v>2588.8505823012119</v>
      </c>
      <c r="H12" s="10">
        <v>2102.998100941491</v>
      </c>
      <c r="I12" s="10">
        <v>1859.8299626054782</v>
      </c>
      <c r="J12" s="10">
        <v>1961.0340676046565</v>
      </c>
      <c r="K12" s="10">
        <v>2962.1372488645989</v>
      </c>
      <c r="L12" s="10">
        <v>4016.928369494874</v>
      </c>
      <c r="M12" s="10">
        <v>3434.3413522165092</v>
      </c>
      <c r="N12" s="10">
        <v>1552.3961752942359</v>
      </c>
      <c r="O12" s="10">
        <v>2512.7950672582824</v>
      </c>
      <c r="P12" s="10">
        <v>2595.3537505902696</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678.55449999999996</v>
      </c>
      <c r="D18" s="10">
        <v>751.91399999999999</v>
      </c>
      <c r="E18" s="10">
        <v>848.86</v>
      </c>
      <c r="F18" s="10">
        <v>805.26699999999994</v>
      </c>
      <c r="G18" s="10">
        <v>809.52100000000007</v>
      </c>
      <c r="H18" s="10">
        <v>711.71050000000002</v>
      </c>
      <c r="I18" s="10">
        <v>916.68299999999999</v>
      </c>
      <c r="J18" s="10">
        <v>885.62950000000001</v>
      </c>
      <c r="K18" s="10">
        <v>902.94200000000001</v>
      </c>
      <c r="L18" s="10">
        <v>818.69449999999995</v>
      </c>
      <c r="M18" s="10">
        <v>881.78050000000007</v>
      </c>
      <c r="N18" s="10">
        <v>959.29899999999998</v>
      </c>
      <c r="O18" s="10">
        <v>9970.8554999999997</v>
      </c>
      <c r="P18" s="10">
        <v>9130.148000000001</v>
      </c>
    </row>
    <row r="19" spans="1:16" x14ac:dyDescent="0.3">
      <c r="A19" s="120"/>
      <c r="B19" s="16" t="s">
        <v>14</v>
      </c>
      <c r="C19" s="11">
        <v>2379034.4500000002</v>
      </c>
      <c r="D19" s="11">
        <v>1967091.5</v>
      </c>
      <c r="E19" s="11">
        <v>2528380.48</v>
      </c>
      <c r="F19" s="11">
        <v>2700051.68</v>
      </c>
      <c r="G19" s="11">
        <v>2505356.16</v>
      </c>
      <c r="H19" s="11">
        <v>2836138.7100000004</v>
      </c>
      <c r="I19" s="11">
        <v>3128775.42</v>
      </c>
      <c r="J19" s="11">
        <v>2639756.1799999997</v>
      </c>
      <c r="K19" s="11">
        <v>2164651.9500000002</v>
      </c>
      <c r="L19" s="11">
        <v>1800637.5</v>
      </c>
      <c r="M19" s="11">
        <v>2175681.4300000002</v>
      </c>
      <c r="N19" s="11">
        <v>2794418.45</v>
      </c>
      <c r="O19" s="11">
        <v>29619973.91</v>
      </c>
      <c r="P19" s="11">
        <v>36455488.280000001</v>
      </c>
    </row>
    <row r="20" spans="1:16" x14ac:dyDescent="0.3">
      <c r="A20" s="120"/>
      <c r="B20" s="16" t="s">
        <v>15</v>
      </c>
      <c r="C20" s="10">
        <v>3506.0329715593962</v>
      </c>
      <c r="D20" s="10">
        <v>2616.1123479546864</v>
      </c>
      <c r="E20" s="10">
        <v>2978.5600452371414</v>
      </c>
      <c r="F20" s="10">
        <v>3352.9893563252931</v>
      </c>
      <c r="G20" s="10">
        <v>3094.8624680520948</v>
      </c>
      <c r="H20" s="10">
        <v>3984.9611745225066</v>
      </c>
      <c r="I20" s="10">
        <v>3413.1487329862121</v>
      </c>
      <c r="J20" s="10">
        <v>2980.655206268535</v>
      </c>
      <c r="K20" s="10">
        <v>2397.3322206741968</v>
      </c>
      <c r="L20" s="10">
        <v>2199.4009975638041</v>
      </c>
      <c r="M20" s="10">
        <v>2467.373036713786</v>
      </c>
      <c r="N20" s="10">
        <v>2912.9796340869739</v>
      </c>
      <c r="O20" s="10">
        <v>2970.6552170974696</v>
      </c>
      <c r="P20" s="10">
        <v>3992.8693686016918</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0">
        <v>5.26</v>
      </c>
      <c r="D22" s="10">
        <v>6.23</v>
      </c>
      <c r="E22" s="10">
        <v>12.29</v>
      </c>
      <c r="F22" s="10">
        <v>11.05</v>
      </c>
      <c r="G22" s="10">
        <v>6.73</v>
      </c>
      <c r="H22" s="10">
        <v>4.96</v>
      </c>
      <c r="I22" s="10">
        <v>10.76</v>
      </c>
      <c r="J22" s="10">
        <v>10.7</v>
      </c>
      <c r="K22" s="10">
        <v>4.8499999999999996</v>
      </c>
      <c r="L22" s="10">
        <v>8.0299999999999994</v>
      </c>
      <c r="M22" s="10">
        <v>3.54</v>
      </c>
      <c r="N22" s="10">
        <v>2.83</v>
      </c>
      <c r="O22" s="10">
        <v>87.23</v>
      </c>
      <c r="P22" s="10">
        <v>122.92</v>
      </c>
    </row>
    <row r="23" spans="1:16" x14ac:dyDescent="0.3">
      <c r="A23" s="120"/>
      <c r="B23" s="16" t="s">
        <v>14</v>
      </c>
      <c r="C23" s="11">
        <v>17235</v>
      </c>
      <c r="D23" s="11">
        <v>8803</v>
      </c>
      <c r="E23" s="11">
        <v>16193</v>
      </c>
      <c r="F23" s="11">
        <v>24672</v>
      </c>
      <c r="G23" s="11">
        <v>8765</v>
      </c>
      <c r="H23" s="11">
        <v>10243</v>
      </c>
      <c r="I23" s="11">
        <v>21031.9</v>
      </c>
      <c r="J23" s="11">
        <v>12780.5</v>
      </c>
      <c r="K23" s="11">
        <v>6094</v>
      </c>
      <c r="L23" s="11">
        <v>8047</v>
      </c>
      <c r="M23" s="11">
        <v>3773.9</v>
      </c>
      <c r="N23" s="11">
        <v>7170</v>
      </c>
      <c r="O23" s="11">
        <v>144808.29999999999</v>
      </c>
      <c r="P23" s="11">
        <v>321866.5</v>
      </c>
    </row>
    <row r="24" spans="1:16" x14ac:dyDescent="0.3">
      <c r="A24" s="120"/>
      <c r="B24" s="16" t="s">
        <v>15</v>
      </c>
      <c r="C24" s="10">
        <v>3276.6159695817491</v>
      </c>
      <c r="D24" s="10">
        <v>1413.0016051364366</v>
      </c>
      <c r="E24" s="10">
        <v>1317.5752644426364</v>
      </c>
      <c r="F24" s="10">
        <v>2232.7601809954749</v>
      </c>
      <c r="G24" s="10">
        <v>1302.3774145616642</v>
      </c>
      <c r="H24" s="10">
        <v>2065.1209677419356</v>
      </c>
      <c r="I24" s="10">
        <v>1954.6375464684015</v>
      </c>
      <c r="J24" s="10">
        <v>1194.4392523364486</v>
      </c>
      <c r="K24" s="10">
        <v>1256.4948453608247</v>
      </c>
      <c r="L24" s="10">
        <v>1002.1170610211707</v>
      </c>
      <c r="M24" s="10">
        <v>1066.0734463276835</v>
      </c>
      <c r="N24" s="10">
        <v>2533.5689045936397</v>
      </c>
      <c r="O24" s="10">
        <v>1660.074515648286</v>
      </c>
      <c r="P24" s="10">
        <v>2618.5039049788479</v>
      </c>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0"/>
      <c r="L30" s="130"/>
      <c r="M30" s="10"/>
      <c r="N30" s="10"/>
      <c r="O30" s="10"/>
      <c r="P30" s="130">
        <v>1.7000000000000001E-2</v>
      </c>
    </row>
    <row r="31" spans="1:16" x14ac:dyDescent="0.3">
      <c r="A31" s="120"/>
      <c r="B31" s="16" t="s">
        <v>14</v>
      </c>
      <c r="C31" s="130"/>
      <c r="D31" s="130"/>
      <c r="E31" s="130"/>
      <c r="F31" s="130"/>
      <c r="G31" s="130"/>
      <c r="H31" s="130"/>
      <c r="I31" s="130"/>
      <c r="J31" s="130"/>
      <c r="K31" s="11"/>
      <c r="L31" s="130"/>
      <c r="M31" s="11"/>
      <c r="N31" s="11"/>
      <c r="O31" s="11"/>
      <c r="P31" s="130">
        <v>235</v>
      </c>
    </row>
    <row r="32" spans="1:16" x14ac:dyDescent="0.3">
      <c r="A32" s="120"/>
      <c r="B32" s="16" t="s">
        <v>15</v>
      </c>
      <c r="C32" s="130"/>
      <c r="D32" s="130"/>
      <c r="E32" s="130"/>
      <c r="F32" s="130"/>
      <c r="G32" s="130"/>
      <c r="H32" s="130"/>
      <c r="I32" s="130"/>
      <c r="J32" s="130"/>
      <c r="K32" s="10"/>
      <c r="L32" s="130"/>
      <c r="M32" s="10"/>
      <c r="N32" s="10"/>
      <c r="O32" s="10"/>
      <c r="P32" s="130">
        <v>13823.529411764704</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v>5.45E-2</v>
      </c>
      <c r="D34" s="130">
        <v>4.6500000000000007E-2</v>
      </c>
      <c r="E34" s="130"/>
      <c r="F34" s="130"/>
      <c r="G34" s="10"/>
      <c r="H34" s="10">
        <v>2.5000000000000001E-3</v>
      </c>
      <c r="I34" s="10">
        <v>1.33</v>
      </c>
      <c r="J34" s="130">
        <v>1.18</v>
      </c>
      <c r="K34" s="130">
        <v>5.2000000000000005E-2</v>
      </c>
      <c r="L34" s="130"/>
      <c r="M34" s="130"/>
      <c r="N34" s="10">
        <v>1.9E-2</v>
      </c>
      <c r="O34" s="10">
        <v>2.6845000000000003</v>
      </c>
      <c r="P34" s="10">
        <v>5.6004999999999994</v>
      </c>
    </row>
    <row r="35" spans="1:16" x14ac:dyDescent="0.3">
      <c r="A35" s="120"/>
      <c r="B35" s="16" t="s">
        <v>14</v>
      </c>
      <c r="C35" s="130">
        <v>109.5</v>
      </c>
      <c r="D35" s="130">
        <v>558</v>
      </c>
      <c r="E35" s="130"/>
      <c r="F35" s="130"/>
      <c r="G35" s="11"/>
      <c r="H35" s="11">
        <v>515</v>
      </c>
      <c r="I35" s="11">
        <v>10195</v>
      </c>
      <c r="J35" s="130">
        <v>1510</v>
      </c>
      <c r="K35" s="130">
        <v>225</v>
      </c>
      <c r="L35" s="130"/>
      <c r="M35" s="130"/>
      <c r="N35" s="11">
        <v>12.8</v>
      </c>
      <c r="O35" s="11">
        <v>13125.3</v>
      </c>
      <c r="P35" s="11">
        <v>19044.7</v>
      </c>
    </row>
    <row r="36" spans="1:16" x14ac:dyDescent="0.3">
      <c r="A36" s="120"/>
      <c r="B36" s="16" t="s">
        <v>15</v>
      </c>
      <c r="C36" s="130">
        <v>2009.1743119266052</v>
      </c>
      <c r="D36" s="130">
        <v>12000</v>
      </c>
      <c r="E36" s="130"/>
      <c r="F36" s="130"/>
      <c r="G36" s="10"/>
      <c r="H36" s="10">
        <v>206000</v>
      </c>
      <c r="I36" s="10">
        <v>7665.4135338345868</v>
      </c>
      <c r="J36" s="130">
        <v>1279.6610169491526</v>
      </c>
      <c r="K36" s="130">
        <v>4326.9230769230771</v>
      </c>
      <c r="L36" s="130"/>
      <c r="M36" s="130"/>
      <c r="N36" s="10">
        <v>673.68421052631584</v>
      </c>
      <c r="O36" s="10">
        <v>4889.2903706463021</v>
      </c>
      <c r="P36" s="10">
        <v>3400.5356664583524</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1.2709999999999999</v>
      </c>
      <c r="D38" s="10">
        <v>0.49462000000000006</v>
      </c>
      <c r="E38" s="10">
        <v>0.69299999999999995</v>
      </c>
      <c r="F38" s="10">
        <v>0.79500000000000004</v>
      </c>
      <c r="G38" s="10">
        <v>1.82</v>
      </c>
      <c r="H38" s="10">
        <v>2.31</v>
      </c>
      <c r="I38" s="10">
        <v>1.625</v>
      </c>
      <c r="J38" s="10">
        <v>0.58399999999999996</v>
      </c>
      <c r="K38" s="10">
        <v>0.72183999999999993</v>
      </c>
      <c r="L38" s="10">
        <v>0.63679999999999992</v>
      </c>
      <c r="M38" s="10">
        <v>5.56616</v>
      </c>
      <c r="N38" s="10">
        <v>7.0555600000000007</v>
      </c>
      <c r="O38" s="10">
        <v>23.572979999999998</v>
      </c>
      <c r="P38" s="10">
        <v>17.134320000000002</v>
      </c>
    </row>
    <row r="39" spans="1:16" x14ac:dyDescent="0.3">
      <c r="A39" s="120"/>
      <c r="B39" s="16" t="s">
        <v>14</v>
      </c>
      <c r="C39" s="11">
        <v>64435</v>
      </c>
      <c r="D39" s="11">
        <v>27369.200000000001</v>
      </c>
      <c r="E39" s="11">
        <v>36395</v>
      </c>
      <c r="F39" s="11">
        <v>47431</v>
      </c>
      <c r="G39" s="11">
        <v>72289</v>
      </c>
      <c r="H39" s="11">
        <v>38606</v>
      </c>
      <c r="I39" s="11">
        <v>51940</v>
      </c>
      <c r="J39" s="11">
        <v>41917</v>
      </c>
      <c r="K39" s="11">
        <v>54385</v>
      </c>
      <c r="L39" s="11">
        <v>42671.5</v>
      </c>
      <c r="M39" s="11">
        <v>103506.8</v>
      </c>
      <c r="N39" s="11">
        <v>145726.25</v>
      </c>
      <c r="O39" s="11">
        <v>726671.75</v>
      </c>
      <c r="P39" s="11">
        <v>541016.6</v>
      </c>
    </row>
    <row r="40" spans="1:16" x14ac:dyDescent="0.3">
      <c r="A40" s="120"/>
      <c r="B40" s="16" t="s">
        <v>15</v>
      </c>
      <c r="C40" s="10">
        <v>50696.302124311573</v>
      </c>
      <c r="D40" s="10">
        <v>55333.791597590061</v>
      </c>
      <c r="E40" s="10">
        <v>52518.037518037519</v>
      </c>
      <c r="F40" s="10">
        <v>59661.635220125783</v>
      </c>
      <c r="G40" s="10">
        <v>39719.230769230773</v>
      </c>
      <c r="H40" s="10">
        <v>16712.554112554113</v>
      </c>
      <c r="I40" s="10">
        <v>31963.076923076926</v>
      </c>
      <c r="J40" s="10">
        <v>71775.684931506854</v>
      </c>
      <c r="K40" s="10">
        <v>75342.181092762941</v>
      </c>
      <c r="L40" s="10">
        <v>67009.265075376898</v>
      </c>
      <c r="M40" s="10">
        <v>18595.728473489802</v>
      </c>
      <c r="N40" s="10">
        <v>20654.101162770919</v>
      </c>
      <c r="O40" s="10">
        <v>30826.469542671315</v>
      </c>
      <c r="P40" s="10">
        <v>31575.026029629418</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171.36500000000001</v>
      </c>
      <c r="D42" s="10">
        <v>188.715</v>
      </c>
      <c r="E42" s="10">
        <v>185.6216</v>
      </c>
      <c r="F42" s="10">
        <v>121.98200000000001</v>
      </c>
      <c r="G42" s="10">
        <v>137.06399999999999</v>
      </c>
      <c r="H42" s="10">
        <v>174.31200000000001</v>
      </c>
      <c r="I42" s="10">
        <v>217.0865</v>
      </c>
      <c r="J42" s="10">
        <v>224.73500000000001</v>
      </c>
      <c r="K42" s="10">
        <v>279.625</v>
      </c>
      <c r="L42" s="10">
        <v>297.30500000000001</v>
      </c>
      <c r="M42" s="10">
        <v>252.76</v>
      </c>
      <c r="N42" s="10">
        <v>301.27</v>
      </c>
      <c r="O42" s="10">
        <v>2551.8411000000001</v>
      </c>
      <c r="P42" s="10">
        <v>2168.5872999999997</v>
      </c>
    </row>
    <row r="43" spans="1:16" x14ac:dyDescent="0.3">
      <c r="A43" s="120"/>
      <c r="B43" s="16" t="s">
        <v>14</v>
      </c>
      <c r="C43" s="11">
        <v>644620.5</v>
      </c>
      <c r="D43" s="11">
        <v>725783.5</v>
      </c>
      <c r="E43" s="11">
        <v>1013990.77</v>
      </c>
      <c r="F43" s="11">
        <v>586420.5</v>
      </c>
      <c r="G43" s="11">
        <v>543843.76</v>
      </c>
      <c r="H43" s="11">
        <v>545178</v>
      </c>
      <c r="I43" s="11">
        <v>537341.5</v>
      </c>
      <c r="J43" s="11">
        <v>527129.1</v>
      </c>
      <c r="K43" s="11">
        <v>598513.9</v>
      </c>
      <c r="L43" s="11">
        <v>633972.23</v>
      </c>
      <c r="M43" s="11">
        <v>591921.80000000005</v>
      </c>
      <c r="N43" s="11">
        <v>907773.23</v>
      </c>
      <c r="O43" s="11">
        <v>7856488.79</v>
      </c>
      <c r="P43" s="11">
        <v>8835654.8000000007</v>
      </c>
    </row>
    <row r="44" spans="1:16" x14ac:dyDescent="0.3">
      <c r="A44" s="120"/>
      <c r="B44" s="16" t="s">
        <v>15</v>
      </c>
      <c r="C44" s="10">
        <v>3761.6812067808478</v>
      </c>
      <c r="D44" s="10">
        <v>3845.9237474498582</v>
      </c>
      <c r="E44" s="10">
        <v>5462.6765958272099</v>
      </c>
      <c r="F44" s="10">
        <v>4807.4347034808416</v>
      </c>
      <c r="G44" s="10">
        <v>3967.8089067880701</v>
      </c>
      <c r="H44" s="10">
        <v>3127.5987883794573</v>
      </c>
      <c r="I44" s="10">
        <v>2475.2414360174398</v>
      </c>
      <c r="J44" s="10">
        <v>2345.5585467328187</v>
      </c>
      <c r="K44" s="10">
        <v>2140.4162717925792</v>
      </c>
      <c r="L44" s="10">
        <v>2132.396797901145</v>
      </c>
      <c r="M44" s="10">
        <v>2341.8333597088149</v>
      </c>
      <c r="N44" s="10">
        <v>3013.1550768413713</v>
      </c>
      <c r="O44" s="10">
        <v>3078.7531363140124</v>
      </c>
      <c r="P44" s="10">
        <v>4074.3828021126938</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125.93459999999999</v>
      </c>
      <c r="D50" s="10">
        <v>105.15</v>
      </c>
      <c r="E50" s="10">
        <v>89.625</v>
      </c>
      <c r="F50" s="10">
        <v>70.66</v>
      </c>
      <c r="G50" s="10">
        <v>70.228999999999999</v>
      </c>
      <c r="H50" s="10">
        <v>75.400000000000006</v>
      </c>
      <c r="I50" s="10">
        <v>106.81649999999999</v>
      </c>
      <c r="J50" s="10">
        <v>105.7325</v>
      </c>
      <c r="K50" s="10">
        <v>98.257499999999993</v>
      </c>
      <c r="L50" s="10">
        <v>109.2893</v>
      </c>
      <c r="M50" s="10">
        <v>135.785</v>
      </c>
      <c r="N50" s="10">
        <v>207.2</v>
      </c>
      <c r="O50" s="10">
        <v>1300.0793999999999</v>
      </c>
      <c r="P50" s="10">
        <v>1303.2346</v>
      </c>
    </row>
    <row r="51" spans="1:16" x14ac:dyDescent="0.3">
      <c r="A51" s="120"/>
      <c r="B51" s="16" t="s">
        <v>14</v>
      </c>
      <c r="C51" s="11">
        <v>376911.5</v>
      </c>
      <c r="D51" s="11">
        <v>335875.85</v>
      </c>
      <c r="E51" s="11">
        <v>623384.74</v>
      </c>
      <c r="F51" s="11">
        <v>491796.2</v>
      </c>
      <c r="G51" s="11">
        <v>366514.5</v>
      </c>
      <c r="H51" s="11">
        <v>307305</v>
      </c>
      <c r="I51" s="11">
        <v>402857.52</v>
      </c>
      <c r="J51" s="11">
        <v>429390.35</v>
      </c>
      <c r="K51" s="11">
        <v>398623</v>
      </c>
      <c r="L51" s="11">
        <v>458597.1</v>
      </c>
      <c r="M51" s="11">
        <v>403843.21</v>
      </c>
      <c r="N51" s="11">
        <v>646682.25</v>
      </c>
      <c r="O51" s="11">
        <v>5241781.22</v>
      </c>
      <c r="P51" s="11">
        <v>6225786.2400000002</v>
      </c>
    </row>
    <row r="52" spans="1:16" x14ac:dyDescent="0.3">
      <c r="A52" s="120"/>
      <c r="B52" s="16" t="s">
        <v>15</v>
      </c>
      <c r="C52" s="10">
        <v>2992.9145762959506</v>
      </c>
      <c r="D52" s="10">
        <v>3194.2543984783642</v>
      </c>
      <c r="E52" s="10">
        <v>6955.4782705718271</v>
      </c>
      <c r="F52" s="10">
        <v>6960.0367959241439</v>
      </c>
      <c r="G52" s="10">
        <v>5218.8483390052543</v>
      </c>
      <c r="H52" s="10">
        <v>4075.663129973475</v>
      </c>
      <c r="I52" s="10">
        <v>3771.4914830573925</v>
      </c>
      <c r="J52" s="10">
        <v>4061.1008914004678</v>
      </c>
      <c r="K52" s="10">
        <v>4056.9218634709819</v>
      </c>
      <c r="L52" s="10">
        <v>4196.1756548902767</v>
      </c>
      <c r="M52" s="10">
        <v>2974.137128548809</v>
      </c>
      <c r="N52" s="10">
        <v>3121.0533301158302</v>
      </c>
      <c r="O52" s="10">
        <v>4031.8931443725673</v>
      </c>
      <c r="P52" s="10">
        <v>4777.1799797212261</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v>0.48299999999999998</v>
      </c>
      <c r="D54" s="130">
        <v>1.012</v>
      </c>
      <c r="E54" s="130">
        <v>6.9000000000000006E-2</v>
      </c>
      <c r="F54" s="10">
        <v>0.37200000000000005</v>
      </c>
      <c r="G54" s="10"/>
      <c r="H54" s="10"/>
      <c r="I54" s="130">
        <v>0.36</v>
      </c>
      <c r="J54" s="130">
        <v>5.0000000000000001E-3</v>
      </c>
      <c r="K54" s="130">
        <v>0.17600000000000002</v>
      </c>
      <c r="L54" s="130"/>
      <c r="M54" s="130"/>
      <c r="N54" s="10"/>
      <c r="O54" s="10">
        <v>2.4769999999999994</v>
      </c>
      <c r="P54" s="10">
        <v>2.5810000000000004</v>
      </c>
    </row>
    <row r="55" spans="1:16" x14ac:dyDescent="0.3">
      <c r="A55" s="120"/>
      <c r="B55" s="16" t="s">
        <v>14</v>
      </c>
      <c r="C55" s="130">
        <v>235</v>
      </c>
      <c r="D55" s="130">
        <v>1258</v>
      </c>
      <c r="E55" s="130">
        <v>120</v>
      </c>
      <c r="F55" s="11">
        <v>608.5</v>
      </c>
      <c r="G55" s="11"/>
      <c r="H55" s="11"/>
      <c r="I55" s="130">
        <v>581</v>
      </c>
      <c r="J55" s="130">
        <v>35</v>
      </c>
      <c r="K55" s="130">
        <v>313</v>
      </c>
      <c r="L55" s="130"/>
      <c r="M55" s="130"/>
      <c r="N55" s="11"/>
      <c r="O55" s="11">
        <v>3150.5</v>
      </c>
      <c r="P55" s="11">
        <v>2593.6</v>
      </c>
    </row>
    <row r="56" spans="1:16" x14ac:dyDescent="0.3">
      <c r="A56" s="120"/>
      <c r="B56" s="16" t="s">
        <v>15</v>
      </c>
      <c r="C56" s="130">
        <v>486.54244306418224</v>
      </c>
      <c r="D56" s="130">
        <v>1243.083003952569</v>
      </c>
      <c r="E56" s="130">
        <v>1739.1304347826087</v>
      </c>
      <c r="F56" s="10">
        <v>1635.7526881720428</v>
      </c>
      <c r="G56" s="10"/>
      <c r="H56" s="10"/>
      <c r="I56" s="130">
        <v>1613.8888888888887</v>
      </c>
      <c r="J56" s="130">
        <v>7000</v>
      </c>
      <c r="K56" s="130">
        <v>1778.409090909091</v>
      </c>
      <c r="L56" s="130"/>
      <c r="M56" s="130"/>
      <c r="N56" s="10"/>
      <c r="O56" s="10">
        <v>1271.9014937424306</v>
      </c>
      <c r="P56" s="10">
        <v>1004.8818287485469</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0">
        <v>7.6999999999999999E-2</v>
      </c>
      <c r="D58" s="130">
        <v>0.245</v>
      </c>
      <c r="E58" s="130">
        <v>8.900000000000001E-2</v>
      </c>
      <c r="F58" s="10">
        <v>5.0000000000000001E-3</v>
      </c>
      <c r="G58" s="10"/>
      <c r="H58" s="10">
        <v>2.0000000000000001E-4</v>
      </c>
      <c r="I58" s="10">
        <v>3.7999999999999999E-2</v>
      </c>
      <c r="J58" s="10">
        <v>2.5000000000000001E-3</v>
      </c>
      <c r="K58" s="10"/>
      <c r="L58" s="10"/>
      <c r="M58" s="130"/>
      <c r="N58" s="10"/>
      <c r="O58" s="10">
        <v>0.45669999999999999</v>
      </c>
      <c r="P58" s="10">
        <v>3.8045</v>
      </c>
    </row>
    <row r="59" spans="1:16" x14ac:dyDescent="0.3">
      <c r="A59" s="120"/>
      <c r="B59" s="16" t="s">
        <v>14</v>
      </c>
      <c r="C59" s="11">
        <v>235</v>
      </c>
      <c r="D59" s="130">
        <v>270</v>
      </c>
      <c r="E59" s="130">
        <v>95.35</v>
      </c>
      <c r="F59" s="11">
        <v>30</v>
      </c>
      <c r="G59" s="11"/>
      <c r="H59" s="11">
        <v>40</v>
      </c>
      <c r="I59" s="11">
        <v>250</v>
      </c>
      <c r="J59" s="11">
        <v>10</v>
      </c>
      <c r="K59" s="11"/>
      <c r="L59" s="11"/>
      <c r="M59" s="130"/>
      <c r="N59" s="11"/>
      <c r="O59" s="11">
        <v>930.35</v>
      </c>
      <c r="P59" s="11">
        <v>10612.6</v>
      </c>
    </row>
    <row r="60" spans="1:16" x14ac:dyDescent="0.3">
      <c r="A60" s="120"/>
      <c r="B60" s="16" t="s">
        <v>15</v>
      </c>
      <c r="C60" s="10">
        <v>3051.9480519480521</v>
      </c>
      <c r="D60" s="130">
        <v>1102.0408163265306</v>
      </c>
      <c r="E60" s="130">
        <v>1071.3483146067415</v>
      </c>
      <c r="F60" s="10">
        <v>6000</v>
      </c>
      <c r="G60" s="10"/>
      <c r="H60" s="10">
        <v>200000</v>
      </c>
      <c r="I60" s="10">
        <v>6578.9473684210525</v>
      </c>
      <c r="J60" s="10">
        <v>4000</v>
      </c>
      <c r="K60" s="10"/>
      <c r="L60" s="10"/>
      <c r="M60" s="130"/>
      <c r="N60" s="10"/>
      <c r="O60" s="10">
        <v>2037.1140792642871</v>
      </c>
      <c r="P60" s="10">
        <v>2789.486134840321</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535.827</v>
      </c>
      <c r="D66" s="10">
        <v>497.2885</v>
      </c>
      <c r="E66" s="10">
        <v>410.69300000000004</v>
      </c>
      <c r="F66" s="10">
        <v>301.98599999999999</v>
      </c>
      <c r="G66" s="10">
        <v>305.24200000000002</v>
      </c>
      <c r="H66" s="10">
        <v>519.21449999999993</v>
      </c>
      <c r="I66" s="10">
        <v>592.98349999999994</v>
      </c>
      <c r="J66" s="10">
        <v>662.47800000000007</v>
      </c>
      <c r="K66" s="10">
        <v>717.38100000000009</v>
      </c>
      <c r="L66" s="10">
        <v>609.63</v>
      </c>
      <c r="M66" s="10">
        <v>464.35900000000004</v>
      </c>
      <c r="N66" s="10">
        <v>434.77699999999999</v>
      </c>
      <c r="O66" s="10">
        <v>6051.8595000000005</v>
      </c>
      <c r="P66" s="10">
        <v>6413.8079000000007</v>
      </c>
    </row>
    <row r="67" spans="1:16" x14ac:dyDescent="0.3">
      <c r="A67" s="120"/>
      <c r="B67" s="16" t="s">
        <v>14</v>
      </c>
      <c r="C67" s="11">
        <v>772666.5</v>
      </c>
      <c r="D67" s="11">
        <v>941862.19999999984</v>
      </c>
      <c r="E67" s="11">
        <v>1364940.8099999996</v>
      </c>
      <c r="F67" s="11">
        <v>1167286.5</v>
      </c>
      <c r="G67" s="11">
        <v>1025138.05</v>
      </c>
      <c r="H67" s="11">
        <v>1069156.8900000001</v>
      </c>
      <c r="I67" s="11">
        <v>975235.9</v>
      </c>
      <c r="J67" s="11">
        <v>1056831.1499999999</v>
      </c>
      <c r="K67" s="11">
        <v>956085.2699999999</v>
      </c>
      <c r="L67" s="11">
        <v>1188034.1599999999</v>
      </c>
      <c r="M67" s="11">
        <v>1241730.52</v>
      </c>
      <c r="N67" s="11">
        <v>825678.05</v>
      </c>
      <c r="O67" s="11">
        <v>12584646</v>
      </c>
      <c r="P67" s="11">
        <v>14724762.76</v>
      </c>
    </row>
    <row r="68" spans="1:16" x14ac:dyDescent="0.3">
      <c r="A68" s="120"/>
      <c r="B68" s="16" t="s">
        <v>15</v>
      </c>
      <c r="C68" s="10">
        <v>1442.0074016426943</v>
      </c>
      <c r="D68" s="10">
        <v>1893.9955378014972</v>
      </c>
      <c r="E68" s="10">
        <v>3323.5063904181457</v>
      </c>
      <c r="F68" s="10">
        <v>3865.3662752577934</v>
      </c>
      <c r="G68" s="10">
        <v>3358.4436283342393</v>
      </c>
      <c r="H68" s="10">
        <v>2059.1814943534901</v>
      </c>
      <c r="I68" s="10">
        <v>1644.6256936322848</v>
      </c>
      <c r="J68" s="10">
        <v>1595.2698051859832</v>
      </c>
      <c r="K68" s="10">
        <v>1332.744064869295</v>
      </c>
      <c r="L68" s="10">
        <v>1948.7790299033836</v>
      </c>
      <c r="M68" s="10">
        <v>2674.0744122543115</v>
      </c>
      <c r="N68" s="10">
        <v>1899.0840131837704</v>
      </c>
      <c r="O68" s="10">
        <v>2079.4676413092534</v>
      </c>
      <c r="P68" s="10">
        <v>2295.7910479358134</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0.75599999999999989</v>
      </c>
      <c r="D70" s="10">
        <v>0.55200000000000005</v>
      </c>
      <c r="E70" s="130">
        <v>1.0680000000000001</v>
      </c>
      <c r="F70" s="130">
        <v>0.11800000000000001</v>
      </c>
      <c r="G70" s="10">
        <v>4.274</v>
      </c>
      <c r="H70" s="10">
        <v>7.0495000000000001</v>
      </c>
      <c r="I70" s="10">
        <v>11.378</v>
      </c>
      <c r="J70" s="10">
        <v>7.8014999999999999</v>
      </c>
      <c r="K70" s="10">
        <v>3.5329999999999999</v>
      </c>
      <c r="L70" s="10"/>
      <c r="M70" s="10">
        <v>1.68</v>
      </c>
      <c r="N70" s="10">
        <v>0.254</v>
      </c>
      <c r="O70" s="10">
        <v>38.463999999999999</v>
      </c>
      <c r="P70" s="10">
        <v>25.515000000000004</v>
      </c>
    </row>
    <row r="71" spans="1:16" x14ac:dyDescent="0.3">
      <c r="A71" s="120"/>
      <c r="B71" s="16" t="s">
        <v>14</v>
      </c>
      <c r="C71" s="11">
        <v>5578</v>
      </c>
      <c r="D71" s="11">
        <v>5882</v>
      </c>
      <c r="E71" s="130">
        <v>9830</v>
      </c>
      <c r="F71" s="130">
        <v>1020</v>
      </c>
      <c r="G71" s="11">
        <v>19547</v>
      </c>
      <c r="H71" s="11">
        <v>46569</v>
      </c>
      <c r="I71" s="11">
        <v>49257</v>
      </c>
      <c r="J71" s="11">
        <v>26896.05</v>
      </c>
      <c r="K71" s="11">
        <v>19078</v>
      </c>
      <c r="L71" s="11"/>
      <c r="M71" s="11">
        <v>13298</v>
      </c>
      <c r="N71" s="11">
        <v>3123</v>
      </c>
      <c r="O71" s="11">
        <v>200078.05</v>
      </c>
      <c r="P71" s="11">
        <v>170169.4</v>
      </c>
    </row>
    <row r="72" spans="1:16" x14ac:dyDescent="0.3">
      <c r="A72" s="120"/>
      <c r="B72" s="16" t="s">
        <v>15</v>
      </c>
      <c r="C72" s="10">
        <v>7378.3068783068784</v>
      </c>
      <c r="D72" s="10">
        <v>10655.797101449274</v>
      </c>
      <c r="E72" s="130">
        <v>9204.1198501872659</v>
      </c>
      <c r="F72" s="130">
        <v>8644.0677966101684</v>
      </c>
      <c r="G72" s="10">
        <v>4573.4674777725786</v>
      </c>
      <c r="H72" s="10">
        <v>6606.0004255620961</v>
      </c>
      <c r="I72" s="10">
        <v>4329.1439620319916</v>
      </c>
      <c r="J72" s="10">
        <v>3447.5485483560856</v>
      </c>
      <c r="K72" s="10">
        <v>5399.9433908859328</v>
      </c>
      <c r="L72" s="10"/>
      <c r="M72" s="10">
        <v>7915.4761904761908</v>
      </c>
      <c r="N72" s="10">
        <v>12295.27559055118</v>
      </c>
      <c r="O72" s="10">
        <v>5201.6963914309481</v>
      </c>
      <c r="P72" s="10">
        <v>6669.3866353125604</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59.284500000000001</v>
      </c>
      <c r="D86" s="10">
        <v>36.825500000000005</v>
      </c>
      <c r="E86" s="10">
        <v>51.049499999999995</v>
      </c>
      <c r="F86" s="10">
        <v>76.5565</v>
      </c>
      <c r="G86" s="10">
        <v>68.48899999999999</v>
      </c>
      <c r="H86" s="10">
        <v>48.948500000000003</v>
      </c>
      <c r="I86" s="10">
        <v>29.354499999999998</v>
      </c>
      <c r="J86" s="10">
        <v>46.178500000000007</v>
      </c>
      <c r="K86" s="10">
        <v>71.004499999999993</v>
      </c>
      <c r="L86" s="10">
        <v>126.73350000000001</v>
      </c>
      <c r="M86" s="10">
        <v>78.58850000000001</v>
      </c>
      <c r="N86" s="10">
        <v>44.6295</v>
      </c>
      <c r="O86" s="10">
        <v>737.64250000000004</v>
      </c>
      <c r="P86" s="10">
        <v>764.95500000000004</v>
      </c>
    </row>
    <row r="87" spans="1:16" x14ac:dyDescent="0.3">
      <c r="A87" s="120"/>
      <c r="B87" s="16" t="s">
        <v>14</v>
      </c>
      <c r="C87" s="11">
        <v>297366.8</v>
      </c>
      <c r="D87" s="11">
        <v>274232.5</v>
      </c>
      <c r="E87" s="11">
        <v>380790.44999999995</v>
      </c>
      <c r="F87" s="11">
        <v>246897.5</v>
      </c>
      <c r="G87" s="11">
        <v>243751.8</v>
      </c>
      <c r="H87" s="11">
        <v>242142.6</v>
      </c>
      <c r="I87" s="11">
        <v>182665.5</v>
      </c>
      <c r="J87" s="11">
        <v>334581.90000000002</v>
      </c>
      <c r="K87" s="11">
        <v>267018.5</v>
      </c>
      <c r="L87" s="11">
        <v>380156.6</v>
      </c>
      <c r="M87" s="11">
        <v>318946</v>
      </c>
      <c r="N87" s="11">
        <v>405372.4</v>
      </c>
      <c r="O87" s="11">
        <v>3573922.55</v>
      </c>
      <c r="P87" s="11">
        <v>3371360.77</v>
      </c>
    </row>
    <row r="88" spans="1:16" x14ac:dyDescent="0.3">
      <c r="A88" s="120"/>
      <c r="B88" s="16" t="s">
        <v>15</v>
      </c>
      <c r="C88" s="10">
        <v>5015.9282780490685</v>
      </c>
      <c r="D88" s="10">
        <v>7446.8099550583156</v>
      </c>
      <c r="E88" s="10">
        <v>7459.239561601973</v>
      </c>
      <c r="F88" s="10">
        <v>3225.0364110167006</v>
      </c>
      <c r="G88" s="10">
        <v>3558.9919549124675</v>
      </c>
      <c r="H88" s="10">
        <v>4946.8849913684789</v>
      </c>
      <c r="I88" s="10">
        <v>6222.7426799979557</v>
      </c>
      <c r="J88" s="10">
        <v>7245.40424656496</v>
      </c>
      <c r="K88" s="10">
        <v>3760.5855966875342</v>
      </c>
      <c r="L88" s="10">
        <v>2999.6536038221939</v>
      </c>
      <c r="M88" s="10">
        <v>4058.4309409137468</v>
      </c>
      <c r="N88" s="10">
        <v>9083.0594113758834</v>
      </c>
      <c r="O88" s="10">
        <v>4845.060513731245</v>
      </c>
      <c r="P88" s="10">
        <v>4407.2667934715109</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24.2943</v>
      </c>
      <c r="D90" s="10">
        <v>17.143000000000001</v>
      </c>
      <c r="E90" s="10">
        <v>28.224499999999999</v>
      </c>
      <c r="F90" s="10">
        <v>42.950500000000005</v>
      </c>
      <c r="G90" s="10">
        <v>62.765900000000002</v>
      </c>
      <c r="H90" s="10">
        <v>58.271999999999991</v>
      </c>
      <c r="I90" s="10">
        <v>41.722299999999997</v>
      </c>
      <c r="J90" s="10">
        <v>27.1356</v>
      </c>
      <c r="K90" s="10">
        <v>62.926899999999996</v>
      </c>
      <c r="L90" s="10">
        <v>64.857799999999997</v>
      </c>
      <c r="M90" s="10">
        <v>57.8855</v>
      </c>
      <c r="N90" s="10">
        <v>27.300599999999999</v>
      </c>
      <c r="O90" s="10">
        <v>515.47890000000007</v>
      </c>
      <c r="P90" s="10">
        <v>573.73349999999994</v>
      </c>
    </row>
    <row r="91" spans="1:16" x14ac:dyDescent="0.3">
      <c r="A91" s="120"/>
      <c r="B91" s="16" t="s">
        <v>14</v>
      </c>
      <c r="C91" s="11">
        <v>125697.48000000003</v>
      </c>
      <c r="D91" s="11">
        <v>104161.5</v>
      </c>
      <c r="E91" s="11">
        <v>183806.14</v>
      </c>
      <c r="F91" s="11">
        <v>216510.52999999997</v>
      </c>
      <c r="G91" s="11">
        <v>253488.05</v>
      </c>
      <c r="H91" s="11">
        <v>260328.50999999995</v>
      </c>
      <c r="I91" s="11">
        <v>221564.29</v>
      </c>
      <c r="J91" s="11">
        <v>189491.67</v>
      </c>
      <c r="K91" s="11">
        <v>287879.03999999998</v>
      </c>
      <c r="L91" s="11">
        <v>263679.59999999998</v>
      </c>
      <c r="M91" s="11">
        <v>201524.16</v>
      </c>
      <c r="N91" s="11">
        <v>144920.43999999997</v>
      </c>
      <c r="O91" s="11">
        <v>2453051.41</v>
      </c>
      <c r="P91" s="11">
        <v>3178564.38</v>
      </c>
    </row>
    <row r="92" spans="1:16" x14ac:dyDescent="0.3">
      <c r="A92" s="120"/>
      <c r="B92" s="16" t="s">
        <v>15</v>
      </c>
      <c r="C92" s="10">
        <v>5173.949444931528</v>
      </c>
      <c r="D92" s="10">
        <v>6076.0368663594472</v>
      </c>
      <c r="E92" s="10">
        <v>6512.2903860121532</v>
      </c>
      <c r="F92" s="10">
        <v>5040.9315374675489</v>
      </c>
      <c r="G92" s="10">
        <v>4038.6268658618769</v>
      </c>
      <c r="H92" s="10">
        <v>4467.4716845140038</v>
      </c>
      <c r="I92" s="10">
        <v>5310.4524438969092</v>
      </c>
      <c r="J92" s="10">
        <v>6983.1391235130232</v>
      </c>
      <c r="K92" s="10">
        <v>4574.8168112524208</v>
      </c>
      <c r="L92" s="10">
        <v>4065.503301067874</v>
      </c>
      <c r="M92" s="10">
        <v>3481.4273004465713</v>
      </c>
      <c r="N92" s="10">
        <v>5308.3243591715927</v>
      </c>
      <c r="O92" s="10">
        <v>4758.7814166593425</v>
      </c>
      <c r="P92" s="10">
        <v>5540.1408145070845</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v>1.575E-2</v>
      </c>
      <c r="D94" s="130"/>
      <c r="E94" s="130"/>
      <c r="F94" s="130"/>
      <c r="G94" s="10"/>
      <c r="H94" s="10"/>
      <c r="I94" s="10"/>
      <c r="J94" s="130"/>
      <c r="K94" s="130">
        <v>7.3749999999999996E-2</v>
      </c>
      <c r="L94" s="130">
        <v>1.07125</v>
      </c>
      <c r="M94" s="130">
        <v>9.5000000000000001E-2</v>
      </c>
      <c r="N94" s="10"/>
      <c r="O94" s="10">
        <v>1.2557499999999999</v>
      </c>
      <c r="P94" s="10">
        <v>2.4790000000000001</v>
      </c>
    </row>
    <row r="95" spans="1:16" x14ac:dyDescent="0.3">
      <c r="A95" s="120"/>
      <c r="B95" s="16" t="s">
        <v>14</v>
      </c>
      <c r="C95" s="130">
        <v>330</v>
      </c>
      <c r="D95" s="130"/>
      <c r="E95" s="130"/>
      <c r="F95" s="130"/>
      <c r="G95" s="11"/>
      <c r="H95" s="11"/>
      <c r="I95" s="11"/>
      <c r="J95" s="130"/>
      <c r="K95" s="130">
        <v>245</v>
      </c>
      <c r="L95" s="130">
        <v>1287</v>
      </c>
      <c r="M95" s="130">
        <v>31</v>
      </c>
      <c r="N95" s="11"/>
      <c r="O95" s="11">
        <v>1893</v>
      </c>
      <c r="P95" s="11">
        <v>23897</v>
      </c>
    </row>
    <row r="96" spans="1:16" x14ac:dyDescent="0.3">
      <c r="A96" s="120"/>
      <c r="B96" s="16" t="s">
        <v>15</v>
      </c>
      <c r="C96" s="130">
        <v>20952.380952380954</v>
      </c>
      <c r="D96" s="130"/>
      <c r="E96" s="130"/>
      <c r="F96" s="130"/>
      <c r="G96" s="10"/>
      <c r="H96" s="10"/>
      <c r="I96" s="10"/>
      <c r="J96" s="130"/>
      <c r="K96" s="130">
        <v>3322.0338983050851</v>
      </c>
      <c r="L96" s="130">
        <v>1201.4002333722287</v>
      </c>
      <c r="M96" s="130">
        <v>326.31578947368422</v>
      </c>
      <c r="N96" s="10"/>
      <c r="O96" s="10">
        <v>1507.4656579733228</v>
      </c>
      <c r="P96" s="10">
        <v>9639.7741024606694</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0"/>
      <c r="K98" s="10"/>
      <c r="L98" s="10"/>
      <c r="M98" s="130">
        <v>8.0000000000000002E-3</v>
      </c>
      <c r="N98" s="130">
        <v>6.0000000000000001E-3</v>
      </c>
      <c r="O98" s="10">
        <v>1.3999999999999999E-2</v>
      </c>
      <c r="P98" s="10">
        <v>0.68299999999999994</v>
      </c>
    </row>
    <row r="99" spans="1:16" x14ac:dyDescent="0.3">
      <c r="A99" s="120"/>
      <c r="B99" s="16" t="s">
        <v>14</v>
      </c>
      <c r="C99" s="130"/>
      <c r="D99" s="130"/>
      <c r="E99" s="130"/>
      <c r="F99" s="130"/>
      <c r="G99" s="130"/>
      <c r="H99" s="130"/>
      <c r="I99" s="130"/>
      <c r="J99" s="11"/>
      <c r="K99" s="11"/>
      <c r="L99" s="11"/>
      <c r="M99" s="130">
        <v>900</v>
      </c>
      <c r="N99" s="130">
        <v>12</v>
      </c>
      <c r="O99" s="11">
        <v>912</v>
      </c>
      <c r="P99" s="11">
        <v>6068</v>
      </c>
    </row>
    <row r="100" spans="1:16" x14ac:dyDescent="0.3">
      <c r="A100" s="120"/>
      <c r="B100" s="16" t="s">
        <v>15</v>
      </c>
      <c r="C100" s="130"/>
      <c r="D100" s="130"/>
      <c r="E100" s="130"/>
      <c r="F100" s="130"/>
      <c r="G100" s="130"/>
      <c r="H100" s="130"/>
      <c r="I100" s="130"/>
      <c r="J100" s="10"/>
      <c r="K100" s="10"/>
      <c r="L100" s="10"/>
      <c r="M100" s="130">
        <v>112500</v>
      </c>
      <c r="N100" s="130">
        <v>2000</v>
      </c>
      <c r="O100" s="10">
        <v>65142.857142857145</v>
      </c>
      <c r="P100" s="10">
        <v>8884.3338213762818</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17.32</v>
      </c>
      <c r="D102" s="10">
        <v>11.29</v>
      </c>
      <c r="E102" s="10">
        <v>15.395</v>
      </c>
      <c r="F102" s="10">
        <v>11.670499999999999</v>
      </c>
      <c r="G102" s="10">
        <v>3.9744999999999999</v>
      </c>
      <c r="H102" s="10">
        <v>6.1814999999999998</v>
      </c>
      <c r="I102" s="10">
        <v>9.0869999999999997</v>
      </c>
      <c r="J102" s="10">
        <v>10.4915</v>
      </c>
      <c r="K102" s="10">
        <v>4.9625000000000004</v>
      </c>
      <c r="L102" s="10">
        <v>5.0599999999999996</v>
      </c>
      <c r="M102" s="10">
        <v>12.224500000000001</v>
      </c>
      <c r="N102" s="10">
        <v>12.651</v>
      </c>
      <c r="O102" s="10">
        <v>120.30800000000001</v>
      </c>
      <c r="P102" s="10">
        <v>133.602</v>
      </c>
    </row>
    <row r="103" spans="1:16" x14ac:dyDescent="0.3">
      <c r="A103" s="120"/>
      <c r="B103" s="16" t="s">
        <v>14</v>
      </c>
      <c r="C103" s="11">
        <v>131024.5</v>
      </c>
      <c r="D103" s="11">
        <v>90794.05</v>
      </c>
      <c r="E103" s="11">
        <v>124681</v>
      </c>
      <c r="F103" s="11">
        <v>109269.2</v>
      </c>
      <c r="G103" s="11">
        <v>67716.5</v>
      </c>
      <c r="H103" s="11">
        <v>87196</v>
      </c>
      <c r="I103" s="11">
        <v>132730.01</v>
      </c>
      <c r="J103" s="11">
        <v>135641.25</v>
      </c>
      <c r="K103" s="11">
        <v>87985</v>
      </c>
      <c r="L103" s="11">
        <v>98273</v>
      </c>
      <c r="M103" s="11">
        <v>123745.5</v>
      </c>
      <c r="N103" s="11">
        <v>113434.2</v>
      </c>
      <c r="O103" s="11">
        <v>1302490.21</v>
      </c>
      <c r="P103" s="11">
        <v>1306430.8999999999</v>
      </c>
    </row>
    <row r="104" spans="1:16" x14ac:dyDescent="0.3">
      <c r="A104" s="120"/>
      <c r="B104" s="16" t="s">
        <v>15</v>
      </c>
      <c r="C104" s="10">
        <v>7564.9249422632802</v>
      </c>
      <c r="D104" s="10">
        <v>8041.9884853852973</v>
      </c>
      <c r="E104" s="10">
        <v>8098.7983111399808</v>
      </c>
      <c r="F104" s="10">
        <v>9362.8550619082307</v>
      </c>
      <c r="G104" s="10">
        <v>17037.740596301424</v>
      </c>
      <c r="H104" s="10">
        <v>14105.961336245247</v>
      </c>
      <c r="I104" s="10">
        <v>14606.581930229999</v>
      </c>
      <c r="J104" s="10">
        <v>12928.680360291663</v>
      </c>
      <c r="K104" s="10">
        <v>17729.974811083124</v>
      </c>
      <c r="L104" s="10">
        <v>19421.541501976284</v>
      </c>
      <c r="M104" s="10">
        <v>10122.745306556506</v>
      </c>
      <c r="N104" s="10">
        <v>8966.4216267488737</v>
      </c>
      <c r="O104" s="10">
        <v>10826.297586195431</v>
      </c>
      <c r="P104" s="10">
        <v>9778.5280160476632</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0.3</v>
      </c>
      <c r="D114" s="10">
        <v>0.82799999999999996</v>
      </c>
      <c r="E114" s="10">
        <v>1.768</v>
      </c>
      <c r="F114" s="10">
        <v>0.57299999999999995</v>
      </c>
      <c r="G114" s="10">
        <v>0.2545</v>
      </c>
      <c r="H114" s="10">
        <v>0.30199999999999999</v>
      </c>
      <c r="I114" s="10">
        <v>7.0000000000000007E-2</v>
      </c>
      <c r="J114" s="10">
        <v>7.2000000000000008E-2</v>
      </c>
      <c r="K114" s="10">
        <v>0.19500000000000001</v>
      </c>
      <c r="L114" s="10">
        <v>0.13400000000000001</v>
      </c>
      <c r="M114" s="10">
        <v>0.19</v>
      </c>
      <c r="N114" s="10">
        <v>0.09</v>
      </c>
      <c r="O114" s="10">
        <v>4.7764999999999995</v>
      </c>
      <c r="P114" s="10">
        <v>2.2434000000000003</v>
      </c>
    </row>
    <row r="115" spans="1:16" x14ac:dyDescent="0.3">
      <c r="A115" s="120"/>
      <c r="B115" s="16" t="s">
        <v>14</v>
      </c>
      <c r="C115" s="11">
        <v>7275</v>
      </c>
      <c r="D115" s="11">
        <v>16471.5</v>
      </c>
      <c r="E115" s="11">
        <v>27119.58</v>
      </c>
      <c r="F115" s="11">
        <v>14351</v>
      </c>
      <c r="G115" s="11">
        <v>5964</v>
      </c>
      <c r="H115" s="11">
        <v>4362.3999999999996</v>
      </c>
      <c r="I115" s="11">
        <v>3179</v>
      </c>
      <c r="J115" s="11">
        <v>4760</v>
      </c>
      <c r="K115" s="11">
        <v>7389</v>
      </c>
      <c r="L115" s="11">
        <v>5104</v>
      </c>
      <c r="M115" s="11">
        <v>5711</v>
      </c>
      <c r="N115" s="11">
        <v>3107.5</v>
      </c>
      <c r="O115" s="11">
        <v>104793.98</v>
      </c>
      <c r="P115" s="11">
        <v>56235.5</v>
      </c>
    </row>
    <row r="116" spans="1:16" x14ac:dyDescent="0.3">
      <c r="A116" s="120"/>
      <c r="B116" s="16" t="s">
        <v>15</v>
      </c>
      <c r="C116" s="10">
        <v>24250</v>
      </c>
      <c r="D116" s="10">
        <v>19893.115942028988</v>
      </c>
      <c r="E116" s="10">
        <v>15339.128959276017</v>
      </c>
      <c r="F116" s="10">
        <v>25045.375218150089</v>
      </c>
      <c r="G116" s="10">
        <v>23434.184675834971</v>
      </c>
      <c r="H116" s="10">
        <v>14445.033112582778</v>
      </c>
      <c r="I116" s="10">
        <v>45414.285714285717</v>
      </c>
      <c r="J116" s="10">
        <v>66111.111111111109</v>
      </c>
      <c r="K116" s="10">
        <v>37892.307692307688</v>
      </c>
      <c r="L116" s="10">
        <v>38089.552238805969</v>
      </c>
      <c r="M116" s="10">
        <v>30057.894736842103</v>
      </c>
      <c r="N116" s="10">
        <v>34527.777777777781</v>
      </c>
      <c r="O116" s="10">
        <v>21939.491259290277</v>
      </c>
      <c r="P116" s="10">
        <v>25067.085673531241</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3.1619999999999999</v>
      </c>
      <c r="D118" s="10">
        <v>1.2930000000000001</v>
      </c>
      <c r="E118" s="10">
        <v>0.69</v>
      </c>
      <c r="F118" s="10">
        <v>0.20699999999999999</v>
      </c>
      <c r="G118" s="10">
        <v>0.316</v>
      </c>
      <c r="H118" s="10">
        <v>0.34399999999999997</v>
      </c>
      <c r="I118" s="10">
        <v>0.91</v>
      </c>
      <c r="J118" s="10">
        <v>0.24299999999999999</v>
      </c>
      <c r="K118" s="10"/>
      <c r="L118" s="10"/>
      <c r="M118" s="10">
        <v>1.633</v>
      </c>
      <c r="N118" s="10">
        <v>1.9184999999999999</v>
      </c>
      <c r="O118" s="10">
        <v>10.716500000000002</v>
      </c>
      <c r="P118" s="10">
        <v>8.0160000000000018</v>
      </c>
    </row>
    <row r="119" spans="1:16" x14ac:dyDescent="0.3">
      <c r="A119" s="120"/>
      <c r="B119" s="16" t="s">
        <v>14</v>
      </c>
      <c r="C119" s="11">
        <v>3601</v>
      </c>
      <c r="D119" s="11">
        <v>1178</v>
      </c>
      <c r="E119" s="11">
        <v>2295</v>
      </c>
      <c r="F119" s="11">
        <v>840</v>
      </c>
      <c r="G119" s="11">
        <v>984</v>
      </c>
      <c r="H119" s="11">
        <v>1465</v>
      </c>
      <c r="I119" s="11">
        <v>5046</v>
      </c>
      <c r="J119" s="11">
        <v>950</v>
      </c>
      <c r="K119" s="11"/>
      <c r="L119" s="11"/>
      <c r="M119" s="11">
        <v>5973</v>
      </c>
      <c r="N119" s="11">
        <v>2548.5</v>
      </c>
      <c r="O119" s="11">
        <v>24880.5</v>
      </c>
      <c r="P119" s="11">
        <v>37377</v>
      </c>
    </row>
    <row r="120" spans="1:16" x14ac:dyDescent="0.3">
      <c r="A120" s="120"/>
      <c r="B120" s="16" t="s">
        <v>15</v>
      </c>
      <c r="C120" s="10">
        <v>1138.8361796331437</v>
      </c>
      <c r="D120" s="10">
        <v>911.05955143078097</v>
      </c>
      <c r="E120" s="10">
        <v>3326.086956521739</v>
      </c>
      <c r="F120" s="10">
        <v>4057.971014492754</v>
      </c>
      <c r="G120" s="10">
        <v>3113.9240506329115</v>
      </c>
      <c r="H120" s="10">
        <v>4258.7209302325582</v>
      </c>
      <c r="I120" s="10">
        <v>5545.0549450549452</v>
      </c>
      <c r="J120" s="10">
        <v>3909.4650205761318</v>
      </c>
      <c r="K120" s="10"/>
      <c r="L120" s="10"/>
      <c r="M120" s="10">
        <v>3657.685241886099</v>
      </c>
      <c r="N120" s="10">
        <v>1328.381548084441</v>
      </c>
      <c r="O120" s="10">
        <v>2321.7001819623943</v>
      </c>
      <c r="P120" s="10">
        <v>4662.7994011976043</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80.728999999999999</v>
      </c>
      <c r="D122" s="10">
        <v>91.392499999999998</v>
      </c>
      <c r="E122" s="10">
        <v>176.24349999999998</v>
      </c>
      <c r="F122" s="10">
        <v>79.03</v>
      </c>
      <c r="G122" s="10">
        <v>51.148000000000003</v>
      </c>
      <c r="H122" s="10">
        <v>92.44</v>
      </c>
      <c r="I122" s="10">
        <v>86.16</v>
      </c>
      <c r="J122" s="10">
        <v>82.2</v>
      </c>
      <c r="K122" s="10">
        <v>133.10399999999998</v>
      </c>
      <c r="L122" s="10">
        <v>104.49</v>
      </c>
      <c r="M122" s="10">
        <v>166.15799999999999</v>
      </c>
      <c r="N122" s="10">
        <v>108.08</v>
      </c>
      <c r="O122" s="10">
        <v>1251.1750000000002</v>
      </c>
      <c r="P122" s="10">
        <v>1417.155</v>
      </c>
    </row>
    <row r="123" spans="1:16" x14ac:dyDescent="0.3">
      <c r="A123" s="120"/>
      <c r="B123" s="16" t="s">
        <v>14</v>
      </c>
      <c r="C123" s="11">
        <v>94700.02</v>
      </c>
      <c r="D123" s="11">
        <v>114047</v>
      </c>
      <c r="E123" s="11">
        <v>205720.8</v>
      </c>
      <c r="F123" s="11">
        <v>192468</v>
      </c>
      <c r="G123" s="11">
        <v>135485</v>
      </c>
      <c r="H123" s="11">
        <v>266095</v>
      </c>
      <c r="I123" s="11">
        <v>279545.76</v>
      </c>
      <c r="J123" s="11">
        <v>266665</v>
      </c>
      <c r="K123" s="11">
        <v>448489</v>
      </c>
      <c r="L123" s="11">
        <v>363800.5</v>
      </c>
      <c r="M123" s="11">
        <v>400282.25</v>
      </c>
      <c r="N123" s="11">
        <v>201274</v>
      </c>
      <c r="O123" s="11">
        <v>2968572.33</v>
      </c>
      <c r="P123" s="11">
        <v>3786682.9</v>
      </c>
    </row>
    <row r="124" spans="1:16" x14ac:dyDescent="0.3">
      <c r="A124" s="120"/>
      <c r="B124" s="16" t="s">
        <v>15</v>
      </c>
      <c r="C124" s="10">
        <v>1173.0607340608703</v>
      </c>
      <c r="D124" s="10">
        <v>1247.8813907049266</v>
      </c>
      <c r="E124" s="10">
        <v>1167.25326040393</v>
      </c>
      <c r="F124" s="10">
        <v>2435.378970011388</v>
      </c>
      <c r="G124" s="10">
        <v>2648.8816767029011</v>
      </c>
      <c r="H124" s="10">
        <v>2878.5698831674604</v>
      </c>
      <c r="I124" s="10">
        <v>3244.4958217270196</v>
      </c>
      <c r="J124" s="10">
        <v>3244.0997566909978</v>
      </c>
      <c r="K124" s="10">
        <v>3369.4629763192697</v>
      </c>
      <c r="L124" s="10">
        <v>3481.6776725045456</v>
      </c>
      <c r="M124" s="10">
        <v>2409.0459081115564</v>
      </c>
      <c r="N124" s="10">
        <v>1862.2686898593633</v>
      </c>
      <c r="O124" s="10">
        <v>2372.6275940615819</v>
      </c>
      <c r="P124" s="10">
        <v>2672.0315702940047</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15.305</v>
      </c>
      <c r="D126" s="10">
        <v>0.28600000000000003</v>
      </c>
      <c r="E126" s="10">
        <v>0.20050000000000001</v>
      </c>
      <c r="F126" s="10">
        <v>3.5950000000000002</v>
      </c>
      <c r="G126" s="10">
        <v>3.53</v>
      </c>
      <c r="H126" s="10">
        <v>3.69</v>
      </c>
      <c r="I126" s="10">
        <v>4.7</v>
      </c>
      <c r="J126" s="10">
        <v>3.1560000000000001</v>
      </c>
      <c r="K126" s="10">
        <v>3.8050000000000002</v>
      </c>
      <c r="L126" s="10">
        <v>2.4500000000000002</v>
      </c>
      <c r="M126" s="10">
        <v>4.4180000000000001</v>
      </c>
      <c r="N126" s="10">
        <v>8.9829999999999988</v>
      </c>
      <c r="O126" s="10">
        <v>54.118500000000004</v>
      </c>
      <c r="P126" s="10">
        <v>106.60750000000002</v>
      </c>
    </row>
    <row r="127" spans="1:16" x14ac:dyDescent="0.3">
      <c r="A127" s="120"/>
      <c r="B127" s="16" t="s">
        <v>14</v>
      </c>
      <c r="C127" s="11">
        <v>19897</v>
      </c>
      <c r="D127" s="11">
        <v>1102</v>
      </c>
      <c r="E127" s="11">
        <v>772</v>
      </c>
      <c r="F127" s="11">
        <v>17635</v>
      </c>
      <c r="G127" s="11">
        <v>10904</v>
      </c>
      <c r="H127" s="11">
        <v>10771</v>
      </c>
      <c r="I127" s="11">
        <v>14268</v>
      </c>
      <c r="J127" s="11">
        <v>13298</v>
      </c>
      <c r="K127" s="11">
        <v>17128</v>
      </c>
      <c r="L127" s="11">
        <v>12250</v>
      </c>
      <c r="M127" s="11">
        <v>12134</v>
      </c>
      <c r="N127" s="11">
        <v>23502</v>
      </c>
      <c r="O127" s="11">
        <v>153661</v>
      </c>
      <c r="P127" s="11">
        <v>245804.5</v>
      </c>
    </row>
    <row r="128" spans="1:16" x14ac:dyDescent="0.3">
      <c r="A128" s="120"/>
      <c r="B128" s="16" t="s">
        <v>15</v>
      </c>
      <c r="C128" s="10">
        <v>1300.0326690623979</v>
      </c>
      <c r="D128" s="10">
        <v>3853.1468531468527</v>
      </c>
      <c r="E128" s="10">
        <v>3850.3740648379048</v>
      </c>
      <c r="F128" s="10">
        <v>4905.4242002781648</v>
      </c>
      <c r="G128" s="10">
        <v>3088.9518413597734</v>
      </c>
      <c r="H128" s="10">
        <v>2918.9701897018967</v>
      </c>
      <c r="I128" s="10">
        <v>3035.744680851064</v>
      </c>
      <c r="J128" s="10">
        <v>4213.5614702154617</v>
      </c>
      <c r="K128" s="10">
        <v>4501.4454664914583</v>
      </c>
      <c r="L128" s="10">
        <v>5000</v>
      </c>
      <c r="M128" s="10">
        <v>2746.49162516976</v>
      </c>
      <c r="N128" s="10">
        <v>2616.2751864633196</v>
      </c>
      <c r="O128" s="10">
        <v>2839.3432929589694</v>
      </c>
      <c r="P128" s="10">
        <v>2305.6961283211776</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182.864</v>
      </c>
      <c r="D130" s="10">
        <v>192.4485</v>
      </c>
      <c r="E130" s="10">
        <v>56.263999999999996</v>
      </c>
      <c r="F130" s="10">
        <v>61.506999999999998</v>
      </c>
      <c r="G130" s="10">
        <v>28.231999999999999</v>
      </c>
      <c r="H130" s="10">
        <v>69.308000000000007</v>
      </c>
      <c r="I130" s="10">
        <v>90.687999999999988</v>
      </c>
      <c r="J130" s="10">
        <v>129.31200000000001</v>
      </c>
      <c r="K130" s="10">
        <v>84.224999999999994</v>
      </c>
      <c r="L130" s="10">
        <v>119.55200000000001</v>
      </c>
      <c r="M130" s="10">
        <v>220.4145</v>
      </c>
      <c r="N130" s="10">
        <v>150.33100000000002</v>
      </c>
      <c r="O130" s="10">
        <v>1385.146</v>
      </c>
      <c r="P130" s="10">
        <v>1181.8025</v>
      </c>
    </row>
    <row r="131" spans="1:16" x14ac:dyDescent="0.3">
      <c r="A131" s="120"/>
      <c r="B131" s="16" t="s">
        <v>14</v>
      </c>
      <c r="C131" s="11">
        <v>252513.5</v>
      </c>
      <c r="D131" s="11">
        <v>264289.88</v>
      </c>
      <c r="E131" s="11">
        <v>144886</v>
      </c>
      <c r="F131" s="11">
        <v>200444.5</v>
      </c>
      <c r="G131" s="11">
        <v>152024.5</v>
      </c>
      <c r="H131" s="11">
        <v>249765.5</v>
      </c>
      <c r="I131" s="11">
        <v>310403.5</v>
      </c>
      <c r="J131" s="11">
        <v>394064</v>
      </c>
      <c r="K131" s="11">
        <v>317413.09999999998</v>
      </c>
      <c r="L131" s="11">
        <v>514055</v>
      </c>
      <c r="M131" s="11">
        <v>424077</v>
      </c>
      <c r="N131" s="11">
        <v>523378.1</v>
      </c>
      <c r="O131" s="11">
        <v>3747314.58</v>
      </c>
      <c r="P131" s="11">
        <v>3610195.82</v>
      </c>
    </row>
    <row r="132" spans="1:16" x14ac:dyDescent="0.3">
      <c r="A132" s="120"/>
      <c r="B132" s="16" t="s">
        <v>15</v>
      </c>
      <c r="C132" s="10">
        <v>1380.8814200717472</v>
      </c>
      <c r="D132" s="10">
        <v>1373.3018443895382</v>
      </c>
      <c r="E132" s="10">
        <v>2575.1101947959619</v>
      </c>
      <c r="F132" s="10">
        <v>3258.8892321199214</v>
      </c>
      <c r="G132" s="10">
        <v>5384.829271748371</v>
      </c>
      <c r="H132" s="10">
        <v>3603.7037571420328</v>
      </c>
      <c r="I132" s="10">
        <v>3422.7626587861682</v>
      </c>
      <c r="J132" s="10">
        <v>3047.3892600841373</v>
      </c>
      <c r="K132" s="10">
        <v>3768.6328287325609</v>
      </c>
      <c r="L132" s="10">
        <v>4299.8444191648814</v>
      </c>
      <c r="M132" s="10">
        <v>1923.9977406205126</v>
      </c>
      <c r="N132" s="10">
        <v>3481.5048127132795</v>
      </c>
      <c r="O132" s="10">
        <v>2705.3571103695926</v>
      </c>
      <c r="P132" s="10">
        <v>3054.8216135944881</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1.1140000000000001</v>
      </c>
      <c r="D134" s="130">
        <v>0.86499999999999999</v>
      </c>
      <c r="E134" s="130">
        <v>0.12050000000000001</v>
      </c>
      <c r="F134" s="130">
        <v>9.4499999999999987E-2</v>
      </c>
      <c r="G134" s="130">
        <v>0.11550000000000001</v>
      </c>
      <c r="H134" s="10">
        <v>1.55E-2</v>
      </c>
      <c r="I134" s="130"/>
      <c r="J134" s="130"/>
      <c r="K134" s="130"/>
      <c r="L134" s="130"/>
      <c r="M134" s="10">
        <v>0.32200000000000001</v>
      </c>
      <c r="N134" s="10">
        <v>1.95E-2</v>
      </c>
      <c r="O134" s="10">
        <v>2.6665000000000005</v>
      </c>
      <c r="P134" s="10">
        <v>0.54</v>
      </c>
    </row>
    <row r="135" spans="1:16" x14ac:dyDescent="0.3">
      <c r="A135" s="120"/>
      <c r="B135" s="16" t="s">
        <v>14</v>
      </c>
      <c r="C135" s="11">
        <v>4983</v>
      </c>
      <c r="D135" s="130">
        <v>3093</v>
      </c>
      <c r="E135" s="130">
        <v>1634</v>
      </c>
      <c r="F135" s="130">
        <v>1460</v>
      </c>
      <c r="G135" s="130">
        <v>1519</v>
      </c>
      <c r="H135" s="11">
        <v>1195</v>
      </c>
      <c r="I135" s="130"/>
      <c r="J135" s="130"/>
      <c r="K135" s="130"/>
      <c r="L135" s="130"/>
      <c r="M135" s="11">
        <v>2665</v>
      </c>
      <c r="N135" s="11">
        <v>145</v>
      </c>
      <c r="O135" s="11">
        <v>16694</v>
      </c>
      <c r="P135" s="11">
        <v>5381</v>
      </c>
    </row>
    <row r="136" spans="1:16" x14ac:dyDescent="0.3">
      <c r="A136" s="120"/>
      <c r="B136" s="16" t="s">
        <v>15</v>
      </c>
      <c r="C136" s="10">
        <v>4473.0700179533214</v>
      </c>
      <c r="D136" s="130">
        <v>3575.7225433526014</v>
      </c>
      <c r="E136" s="130">
        <v>13560.165975103735</v>
      </c>
      <c r="F136" s="130">
        <v>15449.73544973545</v>
      </c>
      <c r="G136" s="130">
        <v>13151.515151515152</v>
      </c>
      <c r="H136" s="10">
        <v>77096.774193548379</v>
      </c>
      <c r="I136" s="130"/>
      <c r="J136" s="130"/>
      <c r="K136" s="130"/>
      <c r="L136" s="130"/>
      <c r="M136" s="10">
        <v>8276.3975155279495</v>
      </c>
      <c r="N136" s="10">
        <v>7435.8974358974365</v>
      </c>
      <c r="O136" s="10">
        <v>6260.641290080629</v>
      </c>
      <c r="P136" s="10">
        <v>9964.8148148148139</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62.586000000000006</v>
      </c>
      <c r="D138" s="10">
        <v>68.745000000000005</v>
      </c>
      <c r="E138" s="10">
        <v>103.65100000000001</v>
      </c>
      <c r="F138" s="10">
        <v>65.483999999999995</v>
      </c>
      <c r="G138" s="10">
        <v>37.568000000000005</v>
      </c>
      <c r="H138" s="10">
        <v>38.46</v>
      </c>
      <c r="I138" s="10">
        <v>85.503999999999991</v>
      </c>
      <c r="J138" s="10">
        <v>84.77600000000001</v>
      </c>
      <c r="K138" s="10">
        <v>21.768000000000001</v>
      </c>
      <c r="L138" s="10">
        <v>17.218</v>
      </c>
      <c r="M138" s="10">
        <v>38.634999999999998</v>
      </c>
      <c r="N138" s="10">
        <v>19.084</v>
      </c>
      <c r="O138" s="10">
        <v>643.47900000000004</v>
      </c>
      <c r="P138" s="10">
        <v>1019.4680000000001</v>
      </c>
    </row>
    <row r="139" spans="1:16" x14ac:dyDescent="0.3">
      <c r="A139" s="120"/>
      <c r="B139" s="16" t="s">
        <v>14</v>
      </c>
      <c r="C139" s="11">
        <v>96484</v>
      </c>
      <c r="D139" s="11">
        <v>111656</v>
      </c>
      <c r="E139" s="11">
        <v>278584.5</v>
      </c>
      <c r="F139" s="11">
        <v>213942.5</v>
      </c>
      <c r="G139" s="11">
        <v>118699</v>
      </c>
      <c r="H139" s="11">
        <v>151770</v>
      </c>
      <c r="I139" s="11">
        <v>339117</v>
      </c>
      <c r="J139" s="11">
        <v>308518.5</v>
      </c>
      <c r="K139" s="11">
        <v>161436</v>
      </c>
      <c r="L139" s="11">
        <v>128803</v>
      </c>
      <c r="M139" s="11">
        <v>165072</v>
      </c>
      <c r="N139" s="11">
        <v>102720</v>
      </c>
      <c r="O139" s="11">
        <v>2176802.5</v>
      </c>
      <c r="P139" s="11">
        <v>2921866.25</v>
      </c>
    </row>
    <row r="140" spans="1:16" x14ac:dyDescent="0.3">
      <c r="A140" s="120"/>
      <c r="B140" s="16" t="s">
        <v>15</v>
      </c>
      <c r="C140" s="10">
        <v>1541.6227271274724</v>
      </c>
      <c r="D140" s="10">
        <v>1624.2053967561276</v>
      </c>
      <c r="E140" s="10">
        <v>2687.7164716211132</v>
      </c>
      <c r="F140" s="10">
        <v>3267.0957791216179</v>
      </c>
      <c r="G140" s="10">
        <v>3159.5772998296425</v>
      </c>
      <c r="H140" s="10">
        <v>3946.1778471138846</v>
      </c>
      <c r="I140" s="10">
        <v>3966.0951534431138</v>
      </c>
      <c r="J140" s="10">
        <v>3639.2198263659525</v>
      </c>
      <c r="K140" s="10">
        <v>7416.2072767364934</v>
      </c>
      <c r="L140" s="10">
        <v>7480.7178534092227</v>
      </c>
      <c r="M140" s="10">
        <v>4272.6025624433805</v>
      </c>
      <c r="N140" s="10">
        <v>5382.5193879689787</v>
      </c>
      <c r="O140" s="10">
        <v>3382.8648642768449</v>
      </c>
      <c r="P140" s="10">
        <v>2866.0696068930065</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2.4750000000000001</v>
      </c>
      <c r="D146" s="10">
        <v>1.0580000000000001</v>
      </c>
      <c r="E146" s="10">
        <v>1.2649999999999999</v>
      </c>
      <c r="F146" s="10">
        <v>1.7155</v>
      </c>
      <c r="G146" s="10">
        <v>1.286</v>
      </c>
      <c r="H146" s="10">
        <v>0.44</v>
      </c>
      <c r="I146" s="10">
        <v>1.393</v>
      </c>
      <c r="J146" s="10">
        <v>0.76450000000000007</v>
      </c>
      <c r="K146" s="10">
        <v>0.98950000000000005</v>
      </c>
      <c r="L146" s="10">
        <v>1.9615</v>
      </c>
      <c r="M146" s="10">
        <v>1.9180000000000001</v>
      </c>
      <c r="N146" s="10">
        <v>1.6284999999999998</v>
      </c>
      <c r="O146" s="10">
        <v>16.894500000000001</v>
      </c>
      <c r="P146" s="10">
        <v>13.299499999999998</v>
      </c>
    </row>
    <row r="147" spans="1:16" x14ac:dyDescent="0.3">
      <c r="A147" s="120"/>
      <c r="B147" s="16" t="s">
        <v>14</v>
      </c>
      <c r="C147" s="11">
        <v>17962</v>
      </c>
      <c r="D147" s="11">
        <v>2655</v>
      </c>
      <c r="E147" s="11">
        <v>12677</v>
      </c>
      <c r="F147" s="11">
        <v>15603</v>
      </c>
      <c r="G147" s="11">
        <v>11309</v>
      </c>
      <c r="H147" s="11">
        <v>9621</v>
      </c>
      <c r="I147" s="11">
        <v>13102</v>
      </c>
      <c r="J147" s="11">
        <v>13398</v>
      </c>
      <c r="K147" s="11">
        <v>15870</v>
      </c>
      <c r="L147" s="11">
        <v>19766</v>
      </c>
      <c r="M147" s="11">
        <v>19234.5</v>
      </c>
      <c r="N147" s="11">
        <v>9407.2000000000007</v>
      </c>
      <c r="O147" s="11">
        <v>160604.70000000001</v>
      </c>
      <c r="P147" s="11">
        <v>136462.5</v>
      </c>
    </row>
    <row r="148" spans="1:16" x14ac:dyDescent="0.3">
      <c r="A148" s="120"/>
      <c r="B148" s="16" t="s">
        <v>15</v>
      </c>
      <c r="C148" s="10">
        <v>7257.3737373737376</v>
      </c>
      <c r="D148" s="10">
        <v>2509.4517958412098</v>
      </c>
      <c r="E148" s="10">
        <v>10021.343873517786</v>
      </c>
      <c r="F148" s="10">
        <v>9095.3074905275425</v>
      </c>
      <c r="G148" s="10">
        <v>8793.9346811819596</v>
      </c>
      <c r="H148" s="10">
        <v>21865.909090909092</v>
      </c>
      <c r="I148" s="10">
        <v>9405.5994256999275</v>
      </c>
      <c r="J148" s="10">
        <v>17525.179856115108</v>
      </c>
      <c r="K148" s="10">
        <v>16038.403233956544</v>
      </c>
      <c r="L148" s="10">
        <v>10076.981901605914</v>
      </c>
      <c r="M148" s="10">
        <v>10028.415015641292</v>
      </c>
      <c r="N148" s="10">
        <v>5776.6042370279411</v>
      </c>
      <c r="O148" s="10">
        <v>9506.3304625765777</v>
      </c>
      <c r="P148" s="10">
        <v>10260.724087371707</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v>0.02</v>
      </c>
      <c r="D154" s="130"/>
      <c r="E154" s="130"/>
      <c r="F154" s="130"/>
      <c r="G154" s="130"/>
      <c r="H154" s="130"/>
      <c r="I154" s="130"/>
      <c r="J154" s="130"/>
      <c r="K154" s="130"/>
      <c r="L154" s="130"/>
      <c r="M154" s="130"/>
      <c r="N154" s="130"/>
      <c r="O154" s="130">
        <v>0.02</v>
      </c>
      <c r="P154" s="130"/>
    </row>
    <row r="155" spans="1:16" x14ac:dyDescent="0.3">
      <c r="A155" s="120"/>
      <c r="B155" s="16" t="s">
        <v>14</v>
      </c>
      <c r="C155" s="130">
        <v>75</v>
      </c>
      <c r="D155" s="130"/>
      <c r="E155" s="130"/>
      <c r="F155" s="130"/>
      <c r="G155" s="130"/>
      <c r="H155" s="130"/>
      <c r="I155" s="130"/>
      <c r="J155" s="130"/>
      <c r="K155" s="130"/>
      <c r="L155" s="130"/>
      <c r="M155" s="130"/>
      <c r="N155" s="130"/>
      <c r="O155" s="130">
        <v>75</v>
      </c>
      <c r="P155" s="130"/>
    </row>
    <row r="156" spans="1:16" x14ac:dyDescent="0.3">
      <c r="A156" s="120"/>
      <c r="B156" s="16" t="s">
        <v>15</v>
      </c>
      <c r="C156" s="130">
        <v>3750</v>
      </c>
      <c r="D156" s="130"/>
      <c r="E156" s="130"/>
      <c r="F156" s="130"/>
      <c r="G156" s="130"/>
      <c r="H156" s="130"/>
      <c r="I156" s="130"/>
      <c r="J156" s="130"/>
      <c r="K156" s="130"/>
      <c r="L156" s="130"/>
      <c r="M156" s="130"/>
      <c r="N156" s="130"/>
      <c r="O156" s="130">
        <v>3750</v>
      </c>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0"/>
      <c r="D158" s="130"/>
      <c r="E158" s="130"/>
      <c r="F158" s="10"/>
      <c r="G158" s="10"/>
      <c r="H158" s="10"/>
      <c r="I158" s="10"/>
      <c r="J158" s="130"/>
      <c r="K158" s="10"/>
      <c r="L158" s="130"/>
      <c r="M158" s="130"/>
      <c r="N158" s="130"/>
      <c r="O158" s="10"/>
      <c r="P158" s="10">
        <v>1.1040000000000001</v>
      </c>
    </row>
    <row r="159" spans="1:16" x14ac:dyDescent="0.3">
      <c r="A159" s="120"/>
      <c r="B159" s="16" t="s">
        <v>14</v>
      </c>
      <c r="C159" s="11"/>
      <c r="D159" s="130"/>
      <c r="E159" s="130"/>
      <c r="F159" s="11"/>
      <c r="G159" s="11"/>
      <c r="H159" s="11"/>
      <c r="I159" s="11"/>
      <c r="J159" s="130"/>
      <c r="K159" s="11"/>
      <c r="L159" s="130"/>
      <c r="M159" s="130"/>
      <c r="N159" s="130"/>
      <c r="O159" s="11"/>
      <c r="P159" s="11">
        <v>2266</v>
      </c>
    </row>
    <row r="160" spans="1:16" x14ac:dyDescent="0.3">
      <c r="A160" s="120"/>
      <c r="B160" s="16" t="s">
        <v>15</v>
      </c>
      <c r="C160" s="10"/>
      <c r="D160" s="130"/>
      <c r="E160" s="130"/>
      <c r="F160" s="10"/>
      <c r="G160" s="10"/>
      <c r="H160" s="10"/>
      <c r="I160" s="10"/>
      <c r="J160" s="130"/>
      <c r="K160" s="10"/>
      <c r="L160" s="130"/>
      <c r="M160" s="130"/>
      <c r="N160" s="130"/>
      <c r="O160" s="10"/>
      <c r="P160" s="10">
        <v>2052.536231884058</v>
      </c>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0"/>
    </row>
    <row r="163" spans="1:16" x14ac:dyDescent="0.3">
      <c r="A163" s="120"/>
      <c r="B163" s="16" t="s">
        <v>14</v>
      </c>
      <c r="C163" s="130"/>
      <c r="D163" s="130"/>
      <c r="E163" s="130"/>
      <c r="F163" s="130"/>
      <c r="G163" s="130"/>
      <c r="H163" s="130"/>
      <c r="I163" s="130"/>
      <c r="J163" s="130"/>
      <c r="K163" s="130"/>
      <c r="L163" s="130"/>
      <c r="M163" s="130"/>
      <c r="N163" s="130"/>
      <c r="O163" s="130"/>
      <c r="P163" s="11"/>
    </row>
    <row r="164" spans="1:16" x14ac:dyDescent="0.3">
      <c r="A164" s="120"/>
      <c r="B164" s="16" t="s">
        <v>15</v>
      </c>
      <c r="C164" s="130"/>
      <c r="D164" s="130"/>
      <c r="E164" s="130"/>
      <c r="F164" s="130"/>
      <c r="G164" s="130"/>
      <c r="H164" s="130"/>
      <c r="I164" s="130"/>
      <c r="J164" s="130"/>
      <c r="K164" s="130"/>
      <c r="L164" s="130"/>
      <c r="M164" s="130"/>
      <c r="N164" s="130"/>
      <c r="O164" s="130"/>
      <c r="P164" s="1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0"/>
      <c r="G166" s="130"/>
      <c r="H166" s="130"/>
      <c r="I166" s="130"/>
      <c r="J166" s="130"/>
      <c r="K166" s="130"/>
      <c r="L166" s="130"/>
      <c r="M166" s="130"/>
      <c r="N166" s="130"/>
      <c r="O166" s="10"/>
      <c r="P166" s="130">
        <v>0.02</v>
      </c>
    </row>
    <row r="167" spans="1:16" x14ac:dyDescent="0.3">
      <c r="A167" s="120"/>
      <c r="B167" s="16" t="s">
        <v>14</v>
      </c>
      <c r="C167" s="130"/>
      <c r="D167" s="130"/>
      <c r="E167" s="130"/>
      <c r="F167" s="11"/>
      <c r="G167" s="130"/>
      <c r="H167" s="130"/>
      <c r="I167" s="130"/>
      <c r="J167" s="130"/>
      <c r="K167" s="130"/>
      <c r="L167" s="130"/>
      <c r="M167" s="130"/>
      <c r="N167" s="130"/>
      <c r="O167" s="11"/>
      <c r="P167" s="130">
        <v>100</v>
      </c>
    </row>
    <row r="168" spans="1:16" x14ac:dyDescent="0.3">
      <c r="A168" s="120"/>
      <c r="B168" s="16" t="s">
        <v>15</v>
      </c>
      <c r="C168" s="130"/>
      <c r="D168" s="130"/>
      <c r="E168" s="130"/>
      <c r="F168" s="10"/>
      <c r="G168" s="130"/>
      <c r="H168" s="130"/>
      <c r="I168" s="130"/>
      <c r="J168" s="130"/>
      <c r="K168" s="130"/>
      <c r="L168" s="130"/>
      <c r="M168" s="130"/>
      <c r="N168" s="130"/>
      <c r="O168" s="10"/>
      <c r="P168" s="130">
        <v>5000</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804.33399999999995</v>
      </c>
      <c r="D170" s="10">
        <v>541.68200000000002</v>
      </c>
      <c r="E170" s="10">
        <v>484.77600000000001</v>
      </c>
      <c r="F170" s="10">
        <v>405.44400000000002</v>
      </c>
      <c r="G170" s="10">
        <v>672.95399999999995</v>
      </c>
      <c r="H170" s="10">
        <v>814.75600000000009</v>
      </c>
      <c r="I170" s="10">
        <v>1116.2860000000001</v>
      </c>
      <c r="J170" s="10">
        <v>1113.662</v>
      </c>
      <c r="K170" s="10">
        <v>991.31799999999998</v>
      </c>
      <c r="L170" s="10">
        <v>962.48699999999997</v>
      </c>
      <c r="M170" s="10">
        <v>936.1339999999999</v>
      </c>
      <c r="N170" s="10">
        <v>550.279</v>
      </c>
      <c r="O170" s="10">
        <v>9394.1119999999992</v>
      </c>
      <c r="P170" s="10">
        <v>9377.68</v>
      </c>
    </row>
    <row r="171" spans="1:16" x14ac:dyDescent="0.3">
      <c r="A171" s="120"/>
      <c r="B171" s="16" t="s">
        <v>14</v>
      </c>
      <c r="C171" s="11">
        <v>3964930</v>
      </c>
      <c r="D171" s="11">
        <v>4749119.0500000007</v>
      </c>
      <c r="E171" s="11">
        <v>6209470.4100000001</v>
      </c>
      <c r="F171" s="11">
        <v>5597869.5299999984</v>
      </c>
      <c r="G171" s="11">
        <v>5483116.2899999991</v>
      </c>
      <c r="H171" s="11">
        <v>5202339.76</v>
      </c>
      <c r="I171" s="11">
        <v>5306480.0799999991</v>
      </c>
      <c r="J171" s="11">
        <v>5284314.33</v>
      </c>
      <c r="K171" s="11">
        <v>5481061.7800000003</v>
      </c>
      <c r="L171" s="11">
        <v>6322260.3899999997</v>
      </c>
      <c r="M171" s="11">
        <v>5046233.95</v>
      </c>
      <c r="N171" s="11">
        <v>5334696.01</v>
      </c>
      <c r="O171" s="11">
        <v>63981891.579999998</v>
      </c>
      <c r="P171" s="11">
        <v>64126690.280000001</v>
      </c>
    </row>
    <row r="172" spans="1:16" x14ac:dyDescent="0.3">
      <c r="A172" s="120"/>
      <c r="B172" s="16" t="s">
        <v>15</v>
      </c>
      <c r="C172" s="10">
        <v>4929.457165804256</v>
      </c>
      <c r="D172" s="10">
        <v>8767.356216377877</v>
      </c>
      <c r="E172" s="10">
        <v>12808.947658299916</v>
      </c>
      <c r="F172" s="10">
        <v>13806.763770089085</v>
      </c>
      <c r="G172" s="10">
        <v>8147.8322292459789</v>
      </c>
      <c r="H172" s="10">
        <v>6385.1505972340183</v>
      </c>
      <c r="I172" s="10">
        <v>4753.6922258274308</v>
      </c>
      <c r="J172" s="10">
        <v>4744.9893504492384</v>
      </c>
      <c r="K172" s="10">
        <v>5529.0651234013703</v>
      </c>
      <c r="L172" s="10">
        <v>6568.6709430880619</v>
      </c>
      <c r="M172" s="10">
        <v>5390.5038701724334</v>
      </c>
      <c r="N172" s="10">
        <v>9694.5295204796112</v>
      </c>
      <c r="O172" s="10">
        <v>6810.8504114066345</v>
      </c>
      <c r="P172" s="10">
        <v>6838.2254758106483</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2.2930000000000001</v>
      </c>
      <c r="D174" s="10">
        <v>1.456</v>
      </c>
      <c r="E174" s="10">
        <v>1.53</v>
      </c>
      <c r="F174" s="10">
        <v>0.60150000000000003</v>
      </c>
      <c r="G174" s="10">
        <v>0.53200000000000003</v>
      </c>
      <c r="H174" s="10">
        <v>0.48549999999999999</v>
      </c>
      <c r="I174" s="10">
        <v>1.296</v>
      </c>
      <c r="J174" s="10">
        <v>2.012</v>
      </c>
      <c r="K174" s="10">
        <v>1.218</v>
      </c>
      <c r="L174" s="10">
        <v>0.53700000000000003</v>
      </c>
      <c r="M174" s="10">
        <v>0.29049999999999998</v>
      </c>
      <c r="N174" s="10">
        <v>3.4649999999999999</v>
      </c>
      <c r="O174" s="10">
        <v>15.716499999999998</v>
      </c>
      <c r="P174" s="10">
        <v>12.497999999999999</v>
      </c>
    </row>
    <row r="175" spans="1:16" x14ac:dyDescent="0.3">
      <c r="A175" s="120"/>
      <c r="B175" s="16" t="s">
        <v>14</v>
      </c>
      <c r="C175" s="11">
        <v>11607</v>
      </c>
      <c r="D175" s="11">
        <v>11278</v>
      </c>
      <c r="E175" s="11">
        <v>9348</v>
      </c>
      <c r="F175" s="11">
        <v>5896</v>
      </c>
      <c r="G175" s="11">
        <v>3093</v>
      </c>
      <c r="H175" s="11">
        <v>3493</v>
      </c>
      <c r="I175" s="11">
        <v>12740</v>
      </c>
      <c r="J175" s="11">
        <v>13601</v>
      </c>
      <c r="K175" s="11">
        <v>8467</v>
      </c>
      <c r="L175" s="11">
        <v>7768</v>
      </c>
      <c r="M175" s="11">
        <v>4321</v>
      </c>
      <c r="N175" s="11">
        <v>21858</v>
      </c>
      <c r="O175" s="11">
        <v>113470</v>
      </c>
      <c r="P175" s="11">
        <v>89748.37</v>
      </c>
    </row>
    <row r="176" spans="1:16" x14ac:dyDescent="0.3">
      <c r="A176" s="120"/>
      <c r="B176" s="16" t="s">
        <v>15</v>
      </c>
      <c r="C176" s="10">
        <v>5061.9276057566503</v>
      </c>
      <c r="D176" s="10">
        <v>7745.8791208791208</v>
      </c>
      <c r="E176" s="10">
        <v>6109.8039215686276</v>
      </c>
      <c r="F176" s="10">
        <v>9802.1612635078964</v>
      </c>
      <c r="G176" s="10">
        <v>5813.9097744360906</v>
      </c>
      <c r="H176" s="10">
        <v>7194.6446961894953</v>
      </c>
      <c r="I176" s="10">
        <v>9830.2469135802476</v>
      </c>
      <c r="J176" s="10">
        <v>6759.9403578528836</v>
      </c>
      <c r="K176" s="10">
        <v>6951.5599343185559</v>
      </c>
      <c r="L176" s="10">
        <v>14465.549348230912</v>
      </c>
      <c r="M176" s="10">
        <v>14874.354561101551</v>
      </c>
      <c r="N176" s="10">
        <v>6308.2251082251078</v>
      </c>
      <c r="O176" s="10">
        <v>7219.8008462443941</v>
      </c>
      <c r="P176" s="10">
        <v>7181.0185629700754</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82.018500000000003</v>
      </c>
      <c r="D178" s="10">
        <v>85.65100000000001</v>
      </c>
      <c r="E178" s="10">
        <v>76.047499999999999</v>
      </c>
      <c r="F178" s="10">
        <v>53.497</v>
      </c>
      <c r="G178" s="10">
        <v>56.998000000000005</v>
      </c>
      <c r="H178" s="10">
        <v>58.63</v>
      </c>
      <c r="I178" s="10">
        <v>89.006</v>
      </c>
      <c r="J178" s="10">
        <v>79.106999999999999</v>
      </c>
      <c r="K178" s="10">
        <v>76.999499999999998</v>
      </c>
      <c r="L178" s="10">
        <v>90.415999999999997</v>
      </c>
      <c r="M178" s="10">
        <v>78.968500000000006</v>
      </c>
      <c r="N178" s="10">
        <v>102.613</v>
      </c>
      <c r="O178" s="10">
        <v>929.95200000000011</v>
      </c>
      <c r="P178" s="10">
        <v>699.01</v>
      </c>
    </row>
    <row r="179" spans="1:16" x14ac:dyDescent="0.3">
      <c r="A179" s="120"/>
      <c r="B179" s="16" t="s">
        <v>14</v>
      </c>
      <c r="C179" s="11">
        <v>588263.65</v>
      </c>
      <c r="D179" s="11">
        <v>715169.81</v>
      </c>
      <c r="E179" s="11">
        <v>824102.7100000002</v>
      </c>
      <c r="F179" s="11">
        <v>635452</v>
      </c>
      <c r="G179" s="11">
        <v>564495.71</v>
      </c>
      <c r="H179" s="11">
        <v>510702.31</v>
      </c>
      <c r="I179" s="11">
        <v>780208.25</v>
      </c>
      <c r="J179" s="11">
        <v>788767.06</v>
      </c>
      <c r="K179" s="11">
        <v>720555.1</v>
      </c>
      <c r="L179" s="11">
        <v>917388.35000000009</v>
      </c>
      <c r="M179" s="11">
        <v>732491</v>
      </c>
      <c r="N179" s="11">
        <v>848365.75</v>
      </c>
      <c r="O179" s="11">
        <v>8625961.6999999993</v>
      </c>
      <c r="P179" s="11">
        <v>7128811.8799999999</v>
      </c>
    </row>
    <row r="180" spans="1:16" x14ac:dyDescent="0.3">
      <c r="A180" s="120"/>
      <c r="B180" s="16" t="s">
        <v>15</v>
      </c>
      <c r="C180" s="10">
        <v>7172.3288038674191</v>
      </c>
      <c r="D180" s="10">
        <v>8349.8127283977992</v>
      </c>
      <c r="E180" s="10">
        <v>10836.683783161843</v>
      </c>
      <c r="F180" s="10">
        <v>11878.273548049423</v>
      </c>
      <c r="G180" s="10">
        <v>9903.7810098599948</v>
      </c>
      <c r="H180" s="10">
        <v>8710.5971345727448</v>
      </c>
      <c r="I180" s="10">
        <v>8765.7938790643311</v>
      </c>
      <c r="J180" s="10">
        <v>9970.8882905431892</v>
      </c>
      <c r="K180" s="10">
        <v>9357.9192072675796</v>
      </c>
      <c r="L180" s="10">
        <v>10146.305410546807</v>
      </c>
      <c r="M180" s="10">
        <v>9275.7365278560428</v>
      </c>
      <c r="N180" s="10">
        <v>8267.6244725327197</v>
      </c>
      <c r="O180" s="10">
        <v>9275.7063805443704</v>
      </c>
      <c r="P180" s="10">
        <v>10198.440480107582</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13.922499999999999</v>
      </c>
      <c r="D182" s="10">
        <v>12.114000000000001</v>
      </c>
      <c r="E182" s="10">
        <v>13.597000000000001</v>
      </c>
      <c r="F182" s="10">
        <v>9.7415000000000003</v>
      </c>
      <c r="G182" s="10">
        <v>7.7295000000000007</v>
      </c>
      <c r="H182" s="10">
        <v>4.5599999999999996</v>
      </c>
      <c r="I182" s="10">
        <v>8.3829999999999991</v>
      </c>
      <c r="J182" s="10">
        <v>8.3279999999999994</v>
      </c>
      <c r="K182" s="10">
        <v>8.4135000000000009</v>
      </c>
      <c r="L182" s="10">
        <v>8.7645</v>
      </c>
      <c r="M182" s="10">
        <v>12.857000000000001</v>
      </c>
      <c r="N182" s="10">
        <v>15.489000000000001</v>
      </c>
      <c r="O182" s="10">
        <v>123.8995</v>
      </c>
      <c r="P182" s="10">
        <v>88.58850000000001</v>
      </c>
    </row>
    <row r="183" spans="1:16" x14ac:dyDescent="0.3">
      <c r="A183" s="120"/>
      <c r="B183" s="16" t="s">
        <v>14</v>
      </c>
      <c r="C183" s="11">
        <v>152692.78</v>
      </c>
      <c r="D183" s="11">
        <v>116791.84</v>
      </c>
      <c r="E183" s="11">
        <v>151029.22</v>
      </c>
      <c r="F183" s="11">
        <v>158982.16</v>
      </c>
      <c r="G183" s="11">
        <v>173772.50999999995</v>
      </c>
      <c r="H183" s="11">
        <v>157364.5</v>
      </c>
      <c r="I183" s="11">
        <v>198099.14</v>
      </c>
      <c r="J183" s="11">
        <v>176648.16</v>
      </c>
      <c r="K183" s="11">
        <v>163215.20000000001</v>
      </c>
      <c r="L183" s="11">
        <v>175844.19</v>
      </c>
      <c r="M183" s="11">
        <v>144373.93</v>
      </c>
      <c r="N183" s="11">
        <v>192191.5</v>
      </c>
      <c r="O183" s="11">
        <v>1961005.13</v>
      </c>
      <c r="P183" s="11">
        <v>1527024.9</v>
      </c>
    </row>
    <row r="184" spans="1:16" x14ac:dyDescent="0.3">
      <c r="A184" s="120"/>
      <c r="B184" s="16" t="s">
        <v>15</v>
      </c>
      <c r="C184" s="10">
        <v>10967.339199138085</v>
      </c>
      <c r="D184" s="10">
        <v>9641.0632326234099</v>
      </c>
      <c r="E184" s="10">
        <v>11107.539898507022</v>
      </c>
      <c r="F184" s="10">
        <v>16320.090335163988</v>
      </c>
      <c r="G184" s="10">
        <v>22481.727149233451</v>
      </c>
      <c r="H184" s="10">
        <v>34509.758771929824</v>
      </c>
      <c r="I184" s="10">
        <v>23631.055707980435</v>
      </c>
      <c r="J184" s="10">
        <v>21211.354466858789</v>
      </c>
      <c r="K184" s="10">
        <v>19399.203660783267</v>
      </c>
      <c r="L184" s="10">
        <v>20063.231216840664</v>
      </c>
      <c r="M184" s="10">
        <v>11229.208213424594</v>
      </c>
      <c r="N184" s="10">
        <v>12408.257473045387</v>
      </c>
      <c r="O184" s="10">
        <v>15827.385340538098</v>
      </c>
      <c r="P184" s="10">
        <v>17237.281362705093</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v>3.7000000000000005E-2</v>
      </c>
      <c r="D186" s="130">
        <v>2.8500000000000001E-2</v>
      </c>
      <c r="E186" s="130"/>
      <c r="F186" s="130"/>
      <c r="G186" s="130">
        <v>1.8000000000000002E-2</v>
      </c>
      <c r="H186" s="10">
        <v>5.5999999999999994E-2</v>
      </c>
      <c r="I186" s="130"/>
      <c r="J186" s="10">
        <v>3.2500000000000001E-2</v>
      </c>
      <c r="K186" s="10">
        <v>0.29049999999999998</v>
      </c>
      <c r="L186" s="10"/>
      <c r="M186" s="10"/>
      <c r="N186" s="10"/>
      <c r="O186" s="10">
        <v>0.46250000000000002</v>
      </c>
      <c r="P186" s="10">
        <v>0.72609999999999997</v>
      </c>
    </row>
    <row r="187" spans="1:16" x14ac:dyDescent="0.3">
      <c r="A187" s="120"/>
      <c r="B187" s="16" t="s">
        <v>14</v>
      </c>
      <c r="C187" s="130">
        <v>99.5</v>
      </c>
      <c r="D187" s="130">
        <v>211</v>
      </c>
      <c r="E187" s="130"/>
      <c r="F187" s="130"/>
      <c r="G187" s="130">
        <v>205</v>
      </c>
      <c r="H187" s="11">
        <v>426</v>
      </c>
      <c r="I187" s="130"/>
      <c r="J187" s="11">
        <v>210</v>
      </c>
      <c r="K187" s="11">
        <v>1035</v>
      </c>
      <c r="L187" s="11"/>
      <c r="M187" s="11"/>
      <c r="N187" s="11"/>
      <c r="O187" s="11">
        <v>2186.5</v>
      </c>
      <c r="P187" s="11">
        <v>4407.5</v>
      </c>
    </row>
    <row r="188" spans="1:16" x14ac:dyDescent="0.3">
      <c r="A188" s="120"/>
      <c r="B188" s="16" t="s">
        <v>15</v>
      </c>
      <c r="C188" s="130">
        <v>2689.1891891891892</v>
      </c>
      <c r="D188" s="130">
        <v>7403.5087719298244</v>
      </c>
      <c r="E188" s="130"/>
      <c r="F188" s="130"/>
      <c r="G188" s="130">
        <v>11388.888888888887</v>
      </c>
      <c r="H188" s="10">
        <v>7607.1428571428578</v>
      </c>
      <c r="I188" s="130"/>
      <c r="J188" s="10">
        <v>6461.538461538461</v>
      </c>
      <c r="K188" s="10">
        <v>3562.8227194492251</v>
      </c>
      <c r="L188" s="10"/>
      <c r="M188" s="10"/>
      <c r="N188" s="10"/>
      <c r="O188" s="10">
        <v>4727.5675675675675</v>
      </c>
      <c r="P188" s="10">
        <v>6070.1005371161</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5.4000000000000006E-2</v>
      </c>
      <c r="D190" s="10">
        <v>0.03</v>
      </c>
      <c r="E190" s="10">
        <v>0.20749999999999999</v>
      </c>
      <c r="F190" s="10">
        <v>0.62549999999999994</v>
      </c>
      <c r="G190" s="10">
        <v>0.79249999999999998</v>
      </c>
      <c r="H190" s="10">
        <v>0.32500000000000001</v>
      </c>
      <c r="I190" s="130">
        <v>5.5999999999999994E-2</v>
      </c>
      <c r="J190" s="10">
        <v>0.247</v>
      </c>
      <c r="K190" s="10">
        <v>6.25E-2</v>
      </c>
      <c r="L190" s="10">
        <v>0.71050000000000002</v>
      </c>
      <c r="M190" s="10">
        <v>3.5000000000000003E-2</v>
      </c>
      <c r="N190" s="10">
        <v>3.0499999999999999E-2</v>
      </c>
      <c r="O190" s="10">
        <v>3.1760000000000002</v>
      </c>
      <c r="P190" s="10">
        <v>1.6</v>
      </c>
    </row>
    <row r="191" spans="1:16" x14ac:dyDescent="0.3">
      <c r="A191" s="120"/>
      <c r="B191" s="16" t="s">
        <v>14</v>
      </c>
      <c r="C191" s="11">
        <v>433.5</v>
      </c>
      <c r="D191" s="11">
        <v>360</v>
      </c>
      <c r="E191" s="11">
        <v>10123</v>
      </c>
      <c r="F191" s="11">
        <v>4030.25</v>
      </c>
      <c r="G191" s="11">
        <v>7337</v>
      </c>
      <c r="H191" s="11">
        <v>3491</v>
      </c>
      <c r="I191" s="130">
        <v>612</v>
      </c>
      <c r="J191" s="11">
        <v>2840</v>
      </c>
      <c r="K191" s="11">
        <v>903.1600000000002</v>
      </c>
      <c r="L191" s="11">
        <v>1541</v>
      </c>
      <c r="M191" s="11">
        <v>196.7</v>
      </c>
      <c r="N191" s="11">
        <v>432</v>
      </c>
      <c r="O191" s="11">
        <v>32299.61</v>
      </c>
      <c r="P191" s="11">
        <v>17976.55</v>
      </c>
    </row>
    <row r="192" spans="1:16" x14ac:dyDescent="0.3">
      <c r="A192" s="120"/>
      <c r="B192" s="16" t="s">
        <v>15</v>
      </c>
      <c r="C192" s="10">
        <v>8027.7777777777774</v>
      </c>
      <c r="D192" s="10">
        <v>12000</v>
      </c>
      <c r="E192" s="10">
        <v>48785.542168674699</v>
      </c>
      <c r="F192" s="10">
        <v>6443.2454036770587</v>
      </c>
      <c r="G192" s="10">
        <v>9258.044164037854</v>
      </c>
      <c r="H192" s="10">
        <v>10741.538461538463</v>
      </c>
      <c r="I192" s="130">
        <v>10928.571428571429</v>
      </c>
      <c r="J192" s="10">
        <v>11497.975708502023</v>
      </c>
      <c r="K192" s="10">
        <v>14450.560000000003</v>
      </c>
      <c r="L192" s="10">
        <v>2168.8951442646025</v>
      </c>
      <c r="M192" s="10">
        <v>5620</v>
      </c>
      <c r="N192" s="10">
        <v>14163.934426229511</v>
      </c>
      <c r="O192" s="10">
        <v>10169.902392947102</v>
      </c>
      <c r="P192" s="10">
        <v>11235.34375</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c r="D194" s="10">
        <v>0.10300000000000001</v>
      </c>
      <c r="E194" s="10">
        <v>0.16649999999999998</v>
      </c>
      <c r="F194" s="130">
        <v>0.34149999999999997</v>
      </c>
      <c r="G194" s="130">
        <v>0.85750000000000004</v>
      </c>
      <c r="H194" s="10">
        <v>1.6519999999999999</v>
      </c>
      <c r="I194" s="10">
        <v>0.48</v>
      </c>
      <c r="J194" s="10">
        <v>0.31</v>
      </c>
      <c r="K194" s="10">
        <v>0.68500000000000005</v>
      </c>
      <c r="L194" s="10">
        <v>1.47</v>
      </c>
      <c r="M194" s="10">
        <v>1.0345</v>
      </c>
      <c r="N194" s="10">
        <v>0.30499999999999999</v>
      </c>
      <c r="O194" s="10">
        <v>7.4049999999999985</v>
      </c>
      <c r="P194" s="10">
        <v>1.6500999999999997</v>
      </c>
    </row>
    <row r="195" spans="1:16" x14ac:dyDescent="0.3">
      <c r="A195" s="120"/>
      <c r="B195" s="16" t="s">
        <v>14</v>
      </c>
      <c r="C195" s="11"/>
      <c r="D195" s="11">
        <v>12260</v>
      </c>
      <c r="E195" s="11">
        <v>12990</v>
      </c>
      <c r="F195" s="130">
        <v>16510</v>
      </c>
      <c r="G195" s="130">
        <v>17340.5</v>
      </c>
      <c r="H195" s="11">
        <v>28361.5</v>
      </c>
      <c r="I195" s="11">
        <v>41675</v>
      </c>
      <c r="J195" s="11">
        <v>16126</v>
      </c>
      <c r="K195" s="11">
        <v>19527</v>
      </c>
      <c r="L195" s="11">
        <v>14578.5</v>
      </c>
      <c r="M195" s="11">
        <v>13479</v>
      </c>
      <c r="N195" s="11">
        <v>24895</v>
      </c>
      <c r="O195" s="11">
        <v>217742.5</v>
      </c>
      <c r="P195" s="11">
        <v>81916.3</v>
      </c>
    </row>
    <row r="196" spans="1:16" x14ac:dyDescent="0.3">
      <c r="A196" s="120"/>
      <c r="B196" s="16" t="s">
        <v>15</v>
      </c>
      <c r="C196" s="10"/>
      <c r="D196" s="10">
        <v>119029.12621359222</v>
      </c>
      <c r="E196" s="10">
        <v>78018.018018018032</v>
      </c>
      <c r="F196" s="130">
        <v>48345.534407027822</v>
      </c>
      <c r="G196" s="130">
        <v>20222.157434402332</v>
      </c>
      <c r="H196" s="10">
        <v>17167.978208232449</v>
      </c>
      <c r="I196" s="10">
        <v>86822.916666666657</v>
      </c>
      <c r="J196" s="10">
        <v>52019.354838709674</v>
      </c>
      <c r="K196" s="10">
        <v>28506.569343065694</v>
      </c>
      <c r="L196" s="10">
        <v>9917.3469387755104</v>
      </c>
      <c r="M196" s="10">
        <v>13029.482841952635</v>
      </c>
      <c r="N196" s="10">
        <v>81622.950819672129</v>
      </c>
      <c r="O196" s="10">
        <v>29404.794058068877</v>
      </c>
      <c r="P196" s="10">
        <v>49643.233743409502</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v>1.4999999999999999E-2</v>
      </c>
      <c r="D198" s="10"/>
      <c r="E198" s="10">
        <v>0.02</v>
      </c>
      <c r="F198" s="10">
        <v>2.5000000000000001E-2</v>
      </c>
      <c r="G198" s="10"/>
      <c r="H198" s="10"/>
      <c r="I198" s="130"/>
      <c r="J198" s="130"/>
      <c r="K198" s="10">
        <v>3.2000000000000002E-3</v>
      </c>
      <c r="L198" s="10">
        <v>2.8000000000000004E-3</v>
      </c>
      <c r="M198" s="130"/>
      <c r="N198" s="10"/>
      <c r="O198" s="10">
        <v>6.6000000000000003E-2</v>
      </c>
      <c r="P198" s="10">
        <v>0.3367</v>
      </c>
    </row>
    <row r="199" spans="1:16" x14ac:dyDescent="0.3">
      <c r="A199" s="120"/>
      <c r="B199" s="16" t="s">
        <v>14</v>
      </c>
      <c r="C199" s="11">
        <v>99.5</v>
      </c>
      <c r="D199" s="11"/>
      <c r="E199" s="11">
        <v>109</v>
      </c>
      <c r="F199" s="11">
        <v>42.5</v>
      </c>
      <c r="G199" s="11"/>
      <c r="H199" s="11"/>
      <c r="I199" s="130"/>
      <c r="J199" s="130"/>
      <c r="K199" s="11">
        <v>192</v>
      </c>
      <c r="L199" s="11">
        <v>56</v>
      </c>
      <c r="M199" s="130"/>
      <c r="N199" s="11"/>
      <c r="O199" s="11">
        <v>499</v>
      </c>
      <c r="P199" s="11">
        <v>2174.1999999999998</v>
      </c>
    </row>
    <row r="200" spans="1:16" x14ac:dyDescent="0.3">
      <c r="A200" s="120"/>
      <c r="B200" s="16" t="s">
        <v>15</v>
      </c>
      <c r="C200" s="10">
        <v>6633.3333333333339</v>
      </c>
      <c r="D200" s="10"/>
      <c r="E200" s="10">
        <v>5450</v>
      </c>
      <c r="F200" s="10">
        <v>1700</v>
      </c>
      <c r="G200" s="10"/>
      <c r="H200" s="10"/>
      <c r="I200" s="130"/>
      <c r="J200" s="130"/>
      <c r="K200" s="10">
        <v>60000</v>
      </c>
      <c r="L200" s="10">
        <v>19999.999999999996</v>
      </c>
      <c r="M200" s="130"/>
      <c r="N200" s="10"/>
      <c r="O200" s="10">
        <v>7560.6060606060601</v>
      </c>
      <c r="P200" s="10">
        <v>6457.3804573804573</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c r="D202" s="10">
        <v>4.2023999999999999</v>
      </c>
      <c r="E202" s="10">
        <v>3.9701</v>
      </c>
      <c r="F202" s="10">
        <v>1.1375</v>
      </c>
      <c r="G202" s="10"/>
      <c r="H202" s="130"/>
      <c r="I202" s="130"/>
      <c r="J202" s="130"/>
      <c r="K202" s="130"/>
      <c r="L202" s="130"/>
      <c r="M202" s="130"/>
      <c r="N202" s="10"/>
      <c r="O202" s="10">
        <v>9.31</v>
      </c>
      <c r="P202" s="10">
        <v>6.7854999999999999</v>
      </c>
    </row>
    <row r="203" spans="1:16" x14ac:dyDescent="0.3">
      <c r="A203" s="120"/>
      <c r="B203" s="16" t="s">
        <v>14</v>
      </c>
      <c r="C203" s="130"/>
      <c r="D203" s="11">
        <v>24371.5</v>
      </c>
      <c r="E203" s="11">
        <v>29128.55</v>
      </c>
      <c r="F203" s="11">
        <v>1911.5</v>
      </c>
      <c r="G203" s="11"/>
      <c r="H203" s="130"/>
      <c r="I203" s="130"/>
      <c r="J203" s="130"/>
      <c r="K203" s="130"/>
      <c r="L203" s="130"/>
      <c r="M203" s="130"/>
      <c r="N203" s="11"/>
      <c r="O203" s="11">
        <v>55411.55</v>
      </c>
      <c r="P203" s="11">
        <v>23567.439999999999</v>
      </c>
    </row>
    <row r="204" spans="1:16" x14ac:dyDescent="0.3">
      <c r="A204" s="120"/>
      <c r="B204" s="16" t="s">
        <v>15</v>
      </c>
      <c r="C204" s="130"/>
      <c r="D204" s="10">
        <v>5799.4241385874748</v>
      </c>
      <c r="E204" s="10">
        <v>7336.9814362358629</v>
      </c>
      <c r="F204" s="10">
        <v>1680.4395604395604</v>
      </c>
      <c r="G204" s="10"/>
      <c r="H204" s="130"/>
      <c r="I204" s="130"/>
      <c r="J204" s="130"/>
      <c r="K204" s="130"/>
      <c r="L204" s="130"/>
      <c r="M204" s="130"/>
      <c r="N204" s="10"/>
      <c r="O204" s="10">
        <v>5951.8313641245977</v>
      </c>
      <c r="P204" s="10">
        <v>3473.2061012453028</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v>0.14400000000000002</v>
      </c>
      <c r="D218" s="130">
        <v>1.6600000000000004E-2</v>
      </c>
      <c r="E218" s="130"/>
      <c r="F218" s="130"/>
      <c r="G218" s="130"/>
      <c r="H218" s="130"/>
      <c r="I218" s="10">
        <v>0.10400000000000001</v>
      </c>
      <c r="J218" s="10">
        <v>0.46600000000000003</v>
      </c>
      <c r="K218" s="10">
        <v>0.39899999999999997</v>
      </c>
      <c r="L218" s="10">
        <v>0.316</v>
      </c>
      <c r="M218" s="10">
        <v>0.11</v>
      </c>
      <c r="N218" s="10">
        <v>0.09</v>
      </c>
      <c r="O218" s="10">
        <v>1.6456000000000004</v>
      </c>
      <c r="P218" s="10">
        <v>8.8089999999999993</v>
      </c>
    </row>
    <row r="219" spans="1:16" x14ac:dyDescent="0.3">
      <c r="A219" s="120"/>
      <c r="B219" s="16" t="s">
        <v>14</v>
      </c>
      <c r="C219" s="130">
        <v>2160</v>
      </c>
      <c r="D219" s="130">
        <v>1005</v>
      </c>
      <c r="E219" s="130"/>
      <c r="F219" s="130"/>
      <c r="G219" s="130"/>
      <c r="H219" s="130"/>
      <c r="I219" s="11">
        <v>2437</v>
      </c>
      <c r="J219" s="11">
        <v>14952</v>
      </c>
      <c r="K219" s="11">
        <v>11557.3</v>
      </c>
      <c r="L219" s="11">
        <v>8503</v>
      </c>
      <c r="M219" s="11">
        <v>2438</v>
      </c>
      <c r="N219" s="11">
        <v>2820</v>
      </c>
      <c r="O219" s="11">
        <v>45872.3</v>
      </c>
      <c r="P219" s="11">
        <v>133108</v>
      </c>
    </row>
    <row r="220" spans="1:16" x14ac:dyDescent="0.3">
      <c r="A220" s="120"/>
      <c r="B220" s="16" t="s">
        <v>15</v>
      </c>
      <c r="C220" s="130">
        <v>15000</v>
      </c>
      <c r="D220" s="130">
        <v>60542.168674698776</v>
      </c>
      <c r="E220" s="130"/>
      <c r="F220" s="130"/>
      <c r="G220" s="130"/>
      <c r="H220" s="130"/>
      <c r="I220" s="10">
        <v>23432.692307692305</v>
      </c>
      <c r="J220" s="10">
        <v>32085.836909871246</v>
      </c>
      <c r="K220" s="10">
        <v>28965.664160401</v>
      </c>
      <c r="L220" s="10">
        <v>26908.227848101262</v>
      </c>
      <c r="M220" s="10">
        <v>22163.636363636364</v>
      </c>
      <c r="N220" s="10">
        <v>31333.333333333336</v>
      </c>
      <c r="O220" s="10">
        <v>27875.729217306754</v>
      </c>
      <c r="P220" s="10">
        <v>15110.455216256103</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0"/>
      <c r="D222" s="130"/>
      <c r="E222" s="130"/>
      <c r="F222" s="130"/>
      <c r="G222" s="130"/>
      <c r="H222" s="130"/>
      <c r="I222" s="130"/>
      <c r="J222" s="130"/>
      <c r="K222" s="130"/>
      <c r="L222" s="130"/>
      <c r="M222" s="130"/>
      <c r="N222" s="130"/>
      <c r="O222" s="10"/>
      <c r="P222" s="130">
        <v>0.03</v>
      </c>
    </row>
    <row r="223" spans="1:16" x14ac:dyDescent="0.3">
      <c r="A223" s="120"/>
      <c r="B223" s="16" t="s">
        <v>14</v>
      </c>
      <c r="C223" s="11"/>
      <c r="D223" s="130"/>
      <c r="E223" s="130"/>
      <c r="F223" s="130"/>
      <c r="G223" s="130"/>
      <c r="H223" s="130"/>
      <c r="I223" s="130"/>
      <c r="J223" s="130"/>
      <c r="K223" s="130"/>
      <c r="L223" s="130"/>
      <c r="M223" s="130"/>
      <c r="N223" s="130"/>
      <c r="O223" s="11"/>
      <c r="P223" s="130">
        <v>150</v>
      </c>
    </row>
    <row r="224" spans="1:16" x14ac:dyDescent="0.3">
      <c r="A224" s="120"/>
      <c r="B224" s="16" t="s">
        <v>15</v>
      </c>
      <c r="C224" s="10"/>
      <c r="D224" s="130"/>
      <c r="E224" s="130"/>
      <c r="F224" s="130"/>
      <c r="G224" s="130"/>
      <c r="H224" s="130"/>
      <c r="I224" s="130"/>
      <c r="J224" s="130"/>
      <c r="K224" s="130"/>
      <c r="L224" s="130"/>
      <c r="M224" s="130"/>
      <c r="N224" s="130"/>
      <c r="O224" s="10"/>
      <c r="P224" s="130">
        <v>5000</v>
      </c>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6.52</v>
      </c>
      <c r="D230" s="10">
        <v>6.13</v>
      </c>
      <c r="E230" s="10">
        <v>0.16</v>
      </c>
      <c r="F230" s="10">
        <v>5.5</v>
      </c>
      <c r="G230" s="10">
        <v>6.63</v>
      </c>
      <c r="H230" s="10">
        <v>7.94</v>
      </c>
      <c r="I230" s="10">
        <v>8.7014999999999993</v>
      </c>
      <c r="J230" s="10">
        <v>11.456</v>
      </c>
      <c r="K230" s="10">
        <v>12.476500000000001</v>
      </c>
      <c r="L230" s="10">
        <v>5.7625000000000002</v>
      </c>
      <c r="M230" s="10">
        <v>11.8505</v>
      </c>
      <c r="N230" s="10">
        <v>14.092000000000001</v>
      </c>
      <c r="O230" s="10">
        <v>97.218999999999994</v>
      </c>
      <c r="P230" s="10">
        <v>90.593500000000006</v>
      </c>
    </row>
    <row r="231" spans="1:16" x14ac:dyDescent="0.3">
      <c r="A231" s="120"/>
      <c r="B231" s="16" t="s">
        <v>14</v>
      </c>
      <c r="C231" s="11">
        <v>39947</v>
      </c>
      <c r="D231" s="11">
        <v>44115</v>
      </c>
      <c r="E231" s="11">
        <v>2270</v>
      </c>
      <c r="F231" s="11">
        <v>31317</v>
      </c>
      <c r="G231" s="11">
        <v>35053</v>
      </c>
      <c r="H231" s="11">
        <v>52726</v>
      </c>
      <c r="I231" s="11">
        <v>56505</v>
      </c>
      <c r="J231" s="11">
        <v>49028</v>
      </c>
      <c r="K231" s="11">
        <v>51571</v>
      </c>
      <c r="L231" s="11">
        <v>43450.5</v>
      </c>
      <c r="M231" s="11">
        <v>44577</v>
      </c>
      <c r="N231" s="11">
        <v>69016</v>
      </c>
      <c r="O231" s="11">
        <v>519575.5</v>
      </c>
      <c r="P231" s="11">
        <v>491778</v>
      </c>
    </row>
    <row r="232" spans="1:16" x14ac:dyDescent="0.3">
      <c r="A232" s="120"/>
      <c r="B232" s="16" t="s">
        <v>15</v>
      </c>
      <c r="C232" s="10">
        <v>6126.8404907975464</v>
      </c>
      <c r="D232" s="10">
        <v>7196.5742251223492</v>
      </c>
      <c r="E232" s="10">
        <v>14187.5</v>
      </c>
      <c r="F232" s="10">
        <v>5694</v>
      </c>
      <c r="G232" s="10">
        <v>5287.0286576168928</v>
      </c>
      <c r="H232" s="10">
        <v>6640.5541561712853</v>
      </c>
      <c r="I232" s="10">
        <v>6493.7079813825203</v>
      </c>
      <c r="J232" s="10">
        <v>4279.6787709497212</v>
      </c>
      <c r="K232" s="10">
        <v>4133.4508876688169</v>
      </c>
      <c r="L232" s="10">
        <v>7540.2169197396961</v>
      </c>
      <c r="M232" s="10">
        <v>3761.6134340323192</v>
      </c>
      <c r="N232" s="10">
        <v>4897.5305137666755</v>
      </c>
      <c r="O232" s="10">
        <v>5344.382270955266</v>
      </c>
      <c r="P232" s="10">
        <v>5428.4026999729558</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49.733100000000007</v>
      </c>
      <c r="D242" s="10">
        <v>27.389499999999998</v>
      </c>
      <c r="E242" s="10">
        <v>30.074999999999999</v>
      </c>
      <c r="F242" s="10">
        <v>23.178899999999999</v>
      </c>
      <c r="G242" s="10">
        <v>29.598400000000002</v>
      </c>
      <c r="H242" s="10">
        <v>11.4087</v>
      </c>
      <c r="I242" s="10">
        <v>18.606699999999996</v>
      </c>
      <c r="J242" s="10">
        <v>18.811500000000002</v>
      </c>
      <c r="K242" s="10">
        <v>24.348100000000002</v>
      </c>
      <c r="L242" s="10">
        <v>26.236999999999995</v>
      </c>
      <c r="M242" s="10">
        <v>57.787700000000001</v>
      </c>
      <c r="N242" s="10">
        <v>55.417499999999997</v>
      </c>
      <c r="O242" s="10">
        <v>372.5920999999999</v>
      </c>
      <c r="P242" s="10">
        <v>320.71119999999996</v>
      </c>
    </row>
    <row r="243" spans="1:16" x14ac:dyDescent="0.3">
      <c r="A243" s="120"/>
      <c r="B243" s="16" t="s">
        <v>14</v>
      </c>
      <c r="C243" s="11">
        <v>186389.25</v>
      </c>
      <c r="D243" s="11">
        <v>184292</v>
      </c>
      <c r="E243" s="11">
        <v>189907.3</v>
      </c>
      <c r="F243" s="11">
        <v>168394</v>
      </c>
      <c r="G243" s="11">
        <v>223112.5</v>
      </c>
      <c r="H243" s="11">
        <v>122740.5</v>
      </c>
      <c r="I243" s="11">
        <v>208010.5</v>
      </c>
      <c r="J243" s="11">
        <v>219302</v>
      </c>
      <c r="K243" s="11">
        <v>326069</v>
      </c>
      <c r="L243" s="11">
        <v>265006</v>
      </c>
      <c r="M243" s="11">
        <v>241021.6</v>
      </c>
      <c r="N243" s="11">
        <v>255790</v>
      </c>
      <c r="O243" s="11">
        <v>2590034.65</v>
      </c>
      <c r="P243" s="11">
        <v>1946337.01</v>
      </c>
    </row>
    <row r="244" spans="1:16" x14ac:dyDescent="0.3">
      <c r="A244" s="120"/>
      <c r="B244" s="16" t="s">
        <v>15</v>
      </c>
      <c r="C244" s="10">
        <v>3747.7907067928595</v>
      </c>
      <c r="D244" s="10">
        <v>6728.5638657149639</v>
      </c>
      <c r="E244" s="10">
        <v>6314.4571903574397</v>
      </c>
      <c r="F244" s="10">
        <v>7264.9694334071082</v>
      </c>
      <c r="G244" s="10">
        <v>7537.9919184820792</v>
      </c>
      <c r="H244" s="10">
        <v>10758.500092035027</v>
      </c>
      <c r="I244" s="10">
        <v>11179.333250925743</v>
      </c>
      <c r="J244" s="10">
        <v>11657.868856816309</v>
      </c>
      <c r="K244" s="10">
        <v>13391.968983206081</v>
      </c>
      <c r="L244" s="10">
        <v>10100.468803597974</v>
      </c>
      <c r="M244" s="10">
        <v>4170.8114356515316</v>
      </c>
      <c r="N244" s="10">
        <v>4615.6899896242157</v>
      </c>
      <c r="O244" s="10">
        <v>6951.3944337520861</v>
      </c>
      <c r="P244" s="10">
        <v>6068.8152144359165</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2.31</v>
      </c>
      <c r="D246" s="10">
        <v>1.9969999999999999</v>
      </c>
      <c r="E246" s="130">
        <v>1.0825</v>
      </c>
      <c r="F246" s="130">
        <v>3.5860000000000003</v>
      </c>
      <c r="G246" s="130">
        <v>0.18899999999999997</v>
      </c>
      <c r="H246" s="10">
        <v>0.53500000000000003</v>
      </c>
      <c r="I246" s="130">
        <v>0.84</v>
      </c>
      <c r="J246" s="130">
        <v>1.54</v>
      </c>
      <c r="K246" s="10">
        <v>0.57650000000000001</v>
      </c>
      <c r="L246" s="10">
        <v>0.20649999999999999</v>
      </c>
      <c r="M246" s="10">
        <v>2.1675999999999997</v>
      </c>
      <c r="N246" s="10">
        <v>6.5000000000000006E-3</v>
      </c>
      <c r="O246" s="10">
        <v>15.036599999999998</v>
      </c>
      <c r="P246" s="10">
        <v>7.6264999999999983</v>
      </c>
    </row>
    <row r="247" spans="1:16" x14ac:dyDescent="0.3">
      <c r="A247" s="120"/>
      <c r="B247" s="16" t="s">
        <v>14</v>
      </c>
      <c r="C247" s="11">
        <v>22304</v>
      </c>
      <c r="D247" s="11">
        <v>11720</v>
      </c>
      <c r="E247" s="130">
        <v>16170</v>
      </c>
      <c r="F247" s="130">
        <v>32322</v>
      </c>
      <c r="G247" s="130">
        <v>949</v>
      </c>
      <c r="H247" s="11">
        <v>6100</v>
      </c>
      <c r="I247" s="130">
        <v>18127</v>
      </c>
      <c r="J247" s="130">
        <v>16324</v>
      </c>
      <c r="K247" s="11">
        <v>14462</v>
      </c>
      <c r="L247" s="11">
        <v>1602</v>
      </c>
      <c r="M247" s="11">
        <v>21411</v>
      </c>
      <c r="N247" s="11">
        <v>1981</v>
      </c>
      <c r="O247" s="11">
        <v>163472</v>
      </c>
      <c r="P247" s="11">
        <v>77988</v>
      </c>
    </row>
    <row r="248" spans="1:16" x14ac:dyDescent="0.3">
      <c r="A248" s="120"/>
      <c r="B248" s="16" t="s">
        <v>15</v>
      </c>
      <c r="C248" s="10">
        <v>9655.4112554112562</v>
      </c>
      <c r="D248" s="10">
        <v>5868.8032048072109</v>
      </c>
      <c r="E248" s="130">
        <v>14937.644341801386</v>
      </c>
      <c r="F248" s="130">
        <v>9013.3853876185167</v>
      </c>
      <c r="G248" s="130">
        <v>5021.1640211640215</v>
      </c>
      <c r="H248" s="10">
        <v>11401.869158878506</v>
      </c>
      <c r="I248" s="130">
        <v>21579.761904761905</v>
      </c>
      <c r="J248" s="130">
        <v>10600</v>
      </c>
      <c r="K248" s="10">
        <v>25085.862966175195</v>
      </c>
      <c r="L248" s="10">
        <v>7757.8692493946737</v>
      </c>
      <c r="M248" s="10">
        <v>9877.7449713969363</v>
      </c>
      <c r="N248" s="10">
        <v>304769.23076923075</v>
      </c>
      <c r="O248" s="10">
        <v>10871.606613197133</v>
      </c>
      <c r="P248" s="10">
        <v>10225.92276929129</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0.24299999999999999</v>
      </c>
      <c r="D254" s="10">
        <v>0.1605</v>
      </c>
      <c r="E254" s="10">
        <v>9.6000000000000002E-2</v>
      </c>
      <c r="F254" s="130">
        <v>0.24050000000000002</v>
      </c>
      <c r="G254" s="130">
        <v>0.30449999999999999</v>
      </c>
      <c r="H254" s="10">
        <v>0.63</v>
      </c>
      <c r="I254" s="10">
        <v>0.39500000000000002</v>
      </c>
      <c r="J254" s="10">
        <v>1.992</v>
      </c>
      <c r="K254" s="130">
        <v>9.6000000000000002E-2</v>
      </c>
      <c r="L254" s="10">
        <v>0.99</v>
      </c>
      <c r="M254" s="10">
        <v>0.99250000000000005</v>
      </c>
      <c r="N254" s="10">
        <v>0.11550000000000001</v>
      </c>
      <c r="O254" s="10">
        <v>6.2555000000000005</v>
      </c>
      <c r="P254" s="10">
        <v>8.532</v>
      </c>
    </row>
    <row r="255" spans="1:16" x14ac:dyDescent="0.3">
      <c r="A255" s="120"/>
      <c r="B255" s="16" t="s">
        <v>14</v>
      </c>
      <c r="C255" s="11">
        <v>2627</v>
      </c>
      <c r="D255" s="11">
        <v>1332.5</v>
      </c>
      <c r="E255" s="11">
        <v>1188</v>
      </c>
      <c r="F255" s="130">
        <v>12501</v>
      </c>
      <c r="G255" s="130">
        <v>3849</v>
      </c>
      <c r="H255" s="11">
        <v>20052</v>
      </c>
      <c r="I255" s="11">
        <v>16073</v>
      </c>
      <c r="J255" s="11">
        <v>49118</v>
      </c>
      <c r="K255" s="130">
        <v>1776</v>
      </c>
      <c r="L255" s="11">
        <v>56250</v>
      </c>
      <c r="M255" s="11">
        <v>29400</v>
      </c>
      <c r="N255" s="11">
        <v>2093.75</v>
      </c>
      <c r="O255" s="11">
        <v>196260.25</v>
      </c>
      <c r="P255" s="11">
        <v>122588.8</v>
      </c>
    </row>
    <row r="256" spans="1:16" x14ac:dyDescent="0.3">
      <c r="A256" s="120"/>
      <c r="B256" s="16" t="s">
        <v>15</v>
      </c>
      <c r="C256" s="10">
        <v>10810.699588477368</v>
      </c>
      <c r="D256" s="10">
        <v>8302.1806853582548</v>
      </c>
      <c r="E256" s="10">
        <v>12375</v>
      </c>
      <c r="F256" s="130">
        <v>51979.209979209976</v>
      </c>
      <c r="G256" s="130">
        <v>12640.394088669949</v>
      </c>
      <c r="H256" s="10">
        <v>31828.571428571428</v>
      </c>
      <c r="I256" s="10">
        <v>40691.139240506331</v>
      </c>
      <c r="J256" s="10">
        <v>24657.630522088351</v>
      </c>
      <c r="K256" s="130">
        <v>18500</v>
      </c>
      <c r="L256" s="10">
        <v>56818.181818181816</v>
      </c>
      <c r="M256" s="10">
        <v>29622.166246851386</v>
      </c>
      <c r="N256" s="10">
        <v>18127.705627705625</v>
      </c>
      <c r="O256" s="10">
        <v>31374.03085284949</v>
      </c>
      <c r="P256" s="10">
        <v>14368.12001875293</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v>5.0000000000000001E-3</v>
      </c>
      <c r="D258" s="130"/>
      <c r="E258" s="130"/>
      <c r="F258" s="130">
        <v>2.5000000000000001E-2</v>
      </c>
      <c r="G258" s="130">
        <v>0.03</v>
      </c>
      <c r="H258" s="130"/>
      <c r="I258" s="130"/>
      <c r="J258" s="130"/>
      <c r="K258" s="130"/>
      <c r="L258" s="130"/>
      <c r="M258" s="130"/>
      <c r="N258" s="130"/>
      <c r="O258" s="130">
        <v>0.06</v>
      </c>
      <c r="P258" s="10"/>
    </row>
    <row r="259" spans="1:16" x14ac:dyDescent="0.3">
      <c r="A259" s="120"/>
      <c r="B259" s="16" t="s">
        <v>14</v>
      </c>
      <c r="C259" s="130">
        <v>5</v>
      </c>
      <c r="D259" s="130"/>
      <c r="E259" s="130"/>
      <c r="F259" s="130">
        <v>140</v>
      </c>
      <c r="G259" s="130">
        <v>105</v>
      </c>
      <c r="H259" s="130"/>
      <c r="I259" s="130"/>
      <c r="J259" s="130"/>
      <c r="K259" s="130"/>
      <c r="L259" s="130"/>
      <c r="M259" s="130"/>
      <c r="N259" s="130"/>
      <c r="O259" s="130">
        <v>250</v>
      </c>
      <c r="P259" s="11"/>
    </row>
    <row r="260" spans="1:16" x14ac:dyDescent="0.3">
      <c r="A260" s="120"/>
      <c r="B260" s="16" t="s">
        <v>15</v>
      </c>
      <c r="C260" s="130">
        <v>1000</v>
      </c>
      <c r="D260" s="130"/>
      <c r="E260" s="130"/>
      <c r="F260" s="130">
        <v>5600</v>
      </c>
      <c r="G260" s="130">
        <v>3500</v>
      </c>
      <c r="H260" s="130"/>
      <c r="I260" s="130"/>
      <c r="J260" s="130"/>
      <c r="K260" s="130"/>
      <c r="L260" s="130"/>
      <c r="M260" s="130"/>
      <c r="N260" s="130"/>
      <c r="O260" s="130">
        <v>4166.666666666667</v>
      </c>
      <c r="P260" s="1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0">
        <v>5.0000000000000001E-3</v>
      </c>
      <c r="D262" s="130">
        <v>5.0000000000000001E-3</v>
      </c>
      <c r="E262" s="130"/>
      <c r="F262" s="130"/>
      <c r="G262" s="130"/>
      <c r="H262" s="130"/>
      <c r="I262" s="130">
        <v>1.6E-2</v>
      </c>
      <c r="J262" s="130">
        <v>0.25800000000000001</v>
      </c>
      <c r="K262" s="130">
        <v>0.2145</v>
      </c>
      <c r="L262" s="130">
        <v>0.20300000000000001</v>
      </c>
      <c r="M262" s="130">
        <v>0.1565</v>
      </c>
      <c r="N262" s="10"/>
      <c r="O262" s="10">
        <v>0.85799999999999998</v>
      </c>
      <c r="P262" s="10">
        <v>3.4000000000000002E-2</v>
      </c>
    </row>
    <row r="263" spans="1:16" x14ac:dyDescent="0.3">
      <c r="A263" s="120"/>
      <c r="B263" s="16" t="s">
        <v>14</v>
      </c>
      <c r="C263" s="11">
        <v>2</v>
      </c>
      <c r="D263" s="130">
        <v>2.5</v>
      </c>
      <c r="E263" s="130"/>
      <c r="F263" s="130"/>
      <c r="G263" s="130"/>
      <c r="H263" s="130"/>
      <c r="I263" s="130">
        <v>76</v>
      </c>
      <c r="J263" s="130">
        <v>129</v>
      </c>
      <c r="K263" s="130">
        <v>461.8</v>
      </c>
      <c r="L263" s="130">
        <v>826.42</v>
      </c>
      <c r="M263" s="130">
        <v>132</v>
      </c>
      <c r="N263" s="11"/>
      <c r="O263" s="11">
        <v>1629.72</v>
      </c>
      <c r="P263" s="11">
        <v>99</v>
      </c>
    </row>
    <row r="264" spans="1:16" x14ac:dyDescent="0.3">
      <c r="A264" s="120"/>
      <c r="B264" s="16" t="s">
        <v>15</v>
      </c>
      <c r="C264" s="10">
        <v>400</v>
      </c>
      <c r="D264" s="130">
        <v>500</v>
      </c>
      <c r="E264" s="130"/>
      <c r="F264" s="130"/>
      <c r="G264" s="130"/>
      <c r="H264" s="130"/>
      <c r="I264" s="130">
        <v>4750</v>
      </c>
      <c r="J264" s="130">
        <v>500</v>
      </c>
      <c r="K264" s="130">
        <v>2152.9137529137529</v>
      </c>
      <c r="L264" s="130">
        <v>4071.0344827586205</v>
      </c>
      <c r="M264" s="130">
        <v>843.45047923322682</v>
      </c>
      <c r="N264" s="10"/>
      <c r="O264" s="10">
        <v>1899.4405594405596</v>
      </c>
      <c r="P264" s="10">
        <v>2911.7647058823532</v>
      </c>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c r="N266" s="130"/>
      <c r="O266" s="130"/>
      <c r="P266" s="130"/>
    </row>
    <row r="267" spans="1:16" x14ac:dyDescent="0.3">
      <c r="A267" s="120"/>
      <c r="B267" s="16" t="s">
        <v>14</v>
      </c>
      <c r="C267" s="130"/>
      <c r="D267" s="130"/>
      <c r="E267" s="130"/>
      <c r="F267" s="130"/>
      <c r="G267" s="130"/>
      <c r="H267" s="130"/>
      <c r="I267" s="130"/>
      <c r="J267" s="130"/>
      <c r="K267" s="130"/>
      <c r="L267" s="130"/>
      <c r="M267" s="130"/>
      <c r="N267" s="130"/>
      <c r="O267" s="130"/>
      <c r="P267" s="130"/>
    </row>
    <row r="268" spans="1:16" x14ac:dyDescent="0.3">
      <c r="A268" s="120"/>
      <c r="B268" s="16" t="s">
        <v>15</v>
      </c>
      <c r="C268" s="130"/>
      <c r="D268" s="130"/>
      <c r="E268" s="130"/>
      <c r="F268" s="130"/>
      <c r="G268" s="130"/>
      <c r="H268" s="130"/>
      <c r="I268" s="130"/>
      <c r="J268" s="130"/>
      <c r="K268" s="130"/>
      <c r="L268" s="130"/>
      <c r="M268" s="130"/>
      <c r="N268" s="130"/>
      <c r="O268" s="130"/>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0"/>
      <c r="F270" s="130"/>
      <c r="G270" s="130">
        <v>4.8000000000000001E-2</v>
      </c>
      <c r="H270" s="130"/>
      <c r="I270" s="130"/>
      <c r="J270" s="10"/>
      <c r="K270" s="130"/>
      <c r="L270" s="130">
        <v>7.8E-2</v>
      </c>
      <c r="M270" s="130"/>
      <c r="N270" s="130"/>
      <c r="O270" s="10">
        <v>0.126</v>
      </c>
      <c r="P270" s="130">
        <v>0.16500000000000001</v>
      </c>
    </row>
    <row r="271" spans="1:16" x14ac:dyDescent="0.3">
      <c r="A271" s="120"/>
      <c r="B271" s="16" t="s">
        <v>14</v>
      </c>
      <c r="C271" s="130"/>
      <c r="D271" s="130"/>
      <c r="E271" s="11"/>
      <c r="F271" s="130"/>
      <c r="G271" s="130">
        <v>430</v>
      </c>
      <c r="H271" s="130"/>
      <c r="I271" s="130"/>
      <c r="J271" s="11"/>
      <c r="K271" s="130"/>
      <c r="L271" s="130">
        <v>498</v>
      </c>
      <c r="M271" s="130"/>
      <c r="N271" s="130"/>
      <c r="O271" s="11">
        <v>928</v>
      </c>
      <c r="P271" s="130">
        <v>3080</v>
      </c>
    </row>
    <row r="272" spans="1:16" x14ac:dyDescent="0.3">
      <c r="A272" s="120"/>
      <c r="B272" s="16" t="s">
        <v>15</v>
      </c>
      <c r="C272" s="130"/>
      <c r="D272" s="130"/>
      <c r="E272" s="10"/>
      <c r="F272" s="130"/>
      <c r="G272" s="130">
        <v>8958.3333333333339</v>
      </c>
      <c r="H272" s="130"/>
      <c r="I272" s="130"/>
      <c r="J272" s="10"/>
      <c r="K272" s="130"/>
      <c r="L272" s="130">
        <v>6384.6153846153848</v>
      </c>
      <c r="M272" s="130"/>
      <c r="N272" s="130"/>
      <c r="O272" s="10">
        <v>7365.0793650793657</v>
      </c>
      <c r="P272" s="130">
        <v>18666.666666666668</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6.4000000000000001E-2</v>
      </c>
      <c r="D278" s="10">
        <v>0.1285</v>
      </c>
      <c r="E278" s="130">
        <v>0.80799999999999994</v>
      </c>
      <c r="F278" s="130">
        <v>0.27800000000000002</v>
      </c>
      <c r="G278" s="130">
        <v>0.65599999999999992</v>
      </c>
      <c r="H278" s="130">
        <v>0.39</v>
      </c>
      <c r="I278" s="130">
        <v>8.4000000000000005E-2</v>
      </c>
      <c r="J278" s="130">
        <v>0.10800000000000001</v>
      </c>
      <c r="K278" s="10"/>
      <c r="L278" s="10">
        <v>0.8859999999999999</v>
      </c>
      <c r="M278" s="10">
        <v>0.56999999999999995</v>
      </c>
      <c r="N278" s="130">
        <v>0.06</v>
      </c>
      <c r="O278" s="10">
        <v>4.0324999999999998</v>
      </c>
      <c r="P278" s="10">
        <v>1.2985</v>
      </c>
    </row>
    <row r="279" spans="1:16" x14ac:dyDescent="0.3">
      <c r="A279" s="120"/>
      <c r="B279" s="16" t="s">
        <v>14</v>
      </c>
      <c r="C279" s="11">
        <v>882</v>
      </c>
      <c r="D279" s="11">
        <v>1658</v>
      </c>
      <c r="E279" s="130">
        <v>7863</v>
      </c>
      <c r="F279" s="130">
        <v>1040</v>
      </c>
      <c r="G279" s="130">
        <v>2759</v>
      </c>
      <c r="H279" s="130">
        <v>2432</v>
      </c>
      <c r="I279" s="130">
        <v>446</v>
      </c>
      <c r="J279" s="130">
        <v>1013</v>
      </c>
      <c r="K279" s="11"/>
      <c r="L279" s="11">
        <v>7634</v>
      </c>
      <c r="M279" s="11">
        <v>3464</v>
      </c>
      <c r="N279" s="130">
        <v>264</v>
      </c>
      <c r="O279" s="11">
        <v>29455</v>
      </c>
      <c r="P279" s="11">
        <v>7308</v>
      </c>
    </row>
    <row r="280" spans="1:16" x14ac:dyDescent="0.3">
      <c r="A280" s="120"/>
      <c r="B280" s="16" t="s">
        <v>15</v>
      </c>
      <c r="C280" s="10">
        <v>13781.25</v>
      </c>
      <c r="D280" s="10">
        <v>12902.723735408561</v>
      </c>
      <c r="E280" s="130">
        <v>9731.4356435643567</v>
      </c>
      <c r="F280" s="130">
        <v>3741.0071942446043</v>
      </c>
      <c r="G280" s="130">
        <v>4205.792682926829</v>
      </c>
      <c r="H280" s="130">
        <v>6235.8974358974365</v>
      </c>
      <c r="I280" s="130">
        <v>5309.5238095238092</v>
      </c>
      <c r="J280" s="130">
        <v>9379.6296296296296</v>
      </c>
      <c r="K280" s="10"/>
      <c r="L280" s="10">
        <v>8616.2528216704304</v>
      </c>
      <c r="M280" s="10">
        <v>6077.1929824561403</v>
      </c>
      <c r="N280" s="130">
        <v>4400</v>
      </c>
      <c r="O280" s="10">
        <v>7304.4017358958463</v>
      </c>
      <c r="P280" s="10">
        <v>5628.0323450134774</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v>0.13</v>
      </c>
      <c r="I290" s="10">
        <v>0.91</v>
      </c>
      <c r="J290" s="10"/>
      <c r="K290" s="130"/>
      <c r="L290" s="10"/>
      <c r="M290" s="130"/>
      <c r="N290" s="130"/>
      <c r="O290" s="10">
        <v>1.04</v>
      </c>
      <c r="P290" s="130">
        <v>1.429</v>
      </c>
    </row>
    <row r="291" spans="1:16" x14ac:dyDescent="0.3">
      <c r="A291" s="120"/>
      <c r="B291" s="16" t="s">
        <v>14</v>
      </c>
      <c r="C291" s="130"/>
      <c r="D291" s="130"/>
      <c r="E291" s="130"/>
      <c r="F291" s="130"/>
      <c r="G291" s="130"/>
      <c r="H291" s="130">
        <v>436</v>
      </c>
      <c r="I291" s="11">
        <v>1575</v>
      </c>
      <c r="J291" s="11"/>
      <c r="K291" s="130"/>
      <c r="L291" s="11"/>
      <c r="M291" s="130"/>
      <c r="N291" s="130"/>
      <c r="O291" s="11">
        <v>2011</v>
      </c>
      <c r="P291" s="130">
        <v>5060.5</v>
      </c>
    </row>
    <row r="292" spans="1:16" x14ac:dyDescent="0.3">
      <c r="A292" s="120"/>
      <c r="B292" s="16" t="s">
        <v>15</v>
      </c>
      <c r="C292" s="130"/>
      <c r="D292" s="130"/>
      <c r="E292" s="130"/>
      <c r="F292" s="130"/>
      <c r="G292" s="130"/>
      <c r="H292" s="130">
        <v>3353.8461538461538</v>
      </c>
      <c r="I292" s="10">
        <v>1730.7692307692307</v>
      </c>
      <c r="J292" s="10"/>
      <c r="K292" s="130"/>
      <c r="L292" s="10"/>
      <c r="M292" s="130"/>
      <c r="N292" s="130"/>
      <c r="O292" s="10">
        <v>1933.6538461538462</v>
      </c>
      <c r="P292" s="130">
        <v>3541.2876137158851</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v>17.440000000000001</v>
      </c>
      <c r="D310" s="130">
        <v>9.0970000000000013</v>
      </c>
      <c r="E310" s="130">
        <v>2.72</v>
      </c>
      <c r="F310" s="130">
        <v>7.3020000000000005</v>
      </c>
      <c r="G310" s="10">
        <v>6.4939999999999998</v>
      </c>
      <c r="H310" s="10">
        <v>6.6160000000000005</v>
      </c>
      <c r="I310" s="130">
        <v>10.814</v>
      </c>
      <c r="J310" s="10">
        <v>30.818000000000001</v>
      </c>
      <c r="K310" s="10">
        <v>37.664000000000001</v>
      </c>
      <c r="L310" s="10">
        <v>15.462</v>
      </c>
      <c r="M310" s="10">
        <v>10.347999999999999</v>
      </c>
      <c r="N310" s="10">
        <v>7.81</v>
      </c>
      <c r="O310" s="10">
        <v>162.58500000000001</v>
      </c>
      <c r="P310" s="10">
        <v>41.243000000000002</v>
      </c>
    </row>
    <row r="311" spans="1:16" x14ac:dyDescent="0.3">
      <c r="A311" s="120"/>
      <c r="B311" s="16" t="s">
        <v>14</v>
      </c>
      <c r="C311" s="130">
        <v>57504.5</v>
      </c>
      <c r="D311" s="130">
        <v>52231</v>
      </c>
      <c r="E311" s="130">
        <v>20655</v>
      </c>
      <c r="F311" s="130">
        <v>17917</v>
      </c>
      <c r="G311" s="11">
        <v>16144.95</v>
      </c>
      <c r="H311" s="11">
        <v>20567</v>
      </c>
      <c r="I311" s="130">
        <v>41785.699999999997</v>
      </c>
      <c r="J311" s="11">
        <v>88315.5</v>
      </c>
      <c r="K311" s="11">
        <v>69437</v>
      </c>
      <c r="L311" s="11">
        <v>32623</v>
      </c>
      <c r="M311" s="11">
        <v>41341.5</v>
      </c>
      <c r="N311" s="11">
        <v>43735</v>
      </c>
      <c r="O311" s="11">
        <v>502257.15</v>
      </c>
      <c r="P311" s="11">
        <v>200653.3</v>
      </c>
    </row>
    <row r="312" spans="1:16" x14ac:dyDescent="0.3">
      <c r="A312" s="120"/>
      <c r="B312" s="16" t="s">
        <v>15</v>
      </c>
      <c r="C312" s="130">
        <v>3297.2763761467886</v>
      </c>
      <c r="D312" s="130">
        <v>5741.5631526876987</v>
      </c>
      <c r="E312" s="130">
        <v>7593.75</v>
      </c>
      <c r="F312" s="130">
        <v>2453.7113119693236</v>
      </c>
      <c r="G312" s="10">
        <v>2486.1333538651065</v>
      </c>
      <c r="H312" s="10">
        <v>3108.6759371221283</v>
      </c>
      <c r="I312" s="130">
        <v>3864.0373589791002</v>
      </c>
      <c r="J312" s="10">
        <v>2865.7115971185667</v>
      </c>
      <c r="K312" s="10">
        <v>1843.5906966864911</v>
      </c>
      <c r="L312" s="10">
        <v>2109.8822920708831</v>
      </c>
      <c r="M312" s="10">
        <v>3995.119829918825</v>
      </c>
      <c r="N312" s="10">
        <v>5599.8719590268893</v>
      </c>
      <c r="O312" s="10">
        <v>3089.1973429283144</v>
      </c>
      <c r="P312" s="10">
        <v>4865.1480251194143</v>
      </c>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0"/>
      <c r="N314" s="10"/>
      <c r="O314" s="10"/>
      <c r="P314" s="130">
        <v>6.9199999999999998E-2</v>
      </c>
    </row>
    <row r="315" spans="1:16" x14ac:dyDescent="0.3">
      <c r="A315" s="120"/>
      <c r="B315" s="16" t="s">
        <v>14</v>
      </c>
      <c r="C315" s="130"/>
      <c r="D315" s="130"/>
      <c r="E315" s="130"/>
      <c r="F315" s="130"/>
      <c r="G315" s="130"/>
      <c r="H315" s="130"/>
      <c r="I315" s="130"/>
      <c r="J315" s="130"/>
      <c r="K315" s="130"/>
      <c r="L315" s="130"/>
      <c r="M315" s="11"/>
      <c r="N315" s="11"/>
      <c r="O315" s="11"/>
      <c r="P315" s="130">
        <v>818</v>
      </c>
    </row>
    <row r="316" spans="1:16" x14ac:dyDescent="0.3">
      <c r="A316" s="120"/>
      <c r="B316" s="16" t="s">
        <v>15</v>
      </c>
      <c r="C316" s="130"/>
      <c r="D316" s="130"/>
      <c r="E316" s="130"/>
      <c r="F316" s="130"/>
      <c r="G316" s="130"/>
      <c r="H316" s="130"/>
      <c r="I316" s="130"/>
      <c r="J316" s="130"/>
      <c r="K316" s="130"/>
      <c r="L316" s="130"/>
      <c r="M316" s="10"/>
      <c r="N316" s="10"/>
      <c r="O316" s="10"/>
      <c r="P316" s="130">
        <v>11820.809248554913</v>
      </c>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v>5.0000000000000001E-3</v>
      </c>
      <c r="D318" s="10"/>
      <c r="E318" s="130"/>
      <c r="F318" s="130"/>
      <c r="G318" s="130"/>
      <c r="H318" s="130"/>
      <c r="I318" s="130"/>
      <c r="J318" s="130"/>
      <c r="K318" s="130"/>
      <c r="L318" s="130"/>
      <c r="M318" s="130"/>
      <c r="N318" s="130"/>
      <c r="O318" s="10">
        <v>5.0000000000000001E-3</v>
      </c>
      <c r="P318" s="130">
        <v>3.0000000000000001E-3</v>
      </c>
    </row>
    <row r="319" spans="1:16" x14ac:dyDescent="0.3">
      <c r="A319" s="120"/>
      <c r="B319" s="16" t="s">
        <v>14</v>
      </c>
      <c r="C319" s="130">
        <v>5</v>
      </c>
      <c r="D319" s="11"/>
      <c r="E319" s="130"/>
      <c r="F319" s="130"/>
      <c r="G319" s="130"/>
      <c r="H319" s="130"/>
      <c r="I319" s="130"/>
      <c r="J319" s="130"/>
      <c r="K319" s="130"/>
      <c r="L319" s="130"/>
      <c r="M319" s="130"/>
      <c r="N319" s="130"/>
      <c r="O319" s="11">
        <v>5</v>
      </c>
      <c r="P319" s="130">
        <v>15</v>
      </c>
    </row>
    <row r="320" spans="1:16" x14ac:dyDescent="0.3">
      <c r="A320" s="120"/>
      <c r="B320" s="16" t="s">
        <v>15</v>
      </c>
      <c r="C320" s="130">
        <v>1000</v>
      </c>
      <c r="D320" s="10"/>
      <c r="E320" s="130"/>
      <c r="F320" s="130"/>
      <c r="G320" s="130"/>
      <c r="H320" s="130"/>
      <c r="I320" s="130"/>
      <c r="J320" s="130"/>
      <c r="K320" s="130"/>
      <c r="L320" s="130"/>
      <c r="M320" s="130"/>
      <c r="N320" s="130"/>
      <c r="O320" s="10">
        <v>1000</v>
      </c>
      <c r="P320" s="130">
        <v>5000</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0"/>
    </row>
    <row r="323" spans="1:16" x14ac:dyDescent="0.3">
      <c r="A323" s="120"/>
      <c r="B323" s="16" t="s">
        <v>14</v>
      </c>
      <c r="C323" s="130"/>
      <c r="D323" s="130"/>
      <c r="E323" s="130"/>
      <c r="F323" s="130"/>
      <c r="G323" s="130"/>
      <c r="H323" s="130"/>
      <c r="I323" s="130"/>
      <c r="J323" s="130"/>
      <c r="K323" s="130"/>
      <c r="L323" s="130"/>
      <c r="M323" s="130"/>
      <c r="N323" s="130"/>
      <c r="O323" s="130"/>
      <c r="P323" s="11"/>
    </row>
    <row r="324" spans="1:16" x14ac:dyDescent="0.3">
      <c r="A324" s="120"/>
      <c r="B324" s="16" t="s">
        <v>15</v>
      </c>
      <c r="C324" s="130"/>
      <c r="D324" s="130"/>
      <c r="E324" s="130"/>
      <c r="F324" s="130"/>
      <c r="G324" s="130"/>
      <c r="H324" s="130"/>
      <c r="I324" s="130"/>
      <c r="J324" s="130"/>
      <c r="K324" s="130"/>
      <c r="L324" s="130"/>
      <c r="M324" s="130"/>
      <c r="N324" s="130"/>
      <c r="O324" s="130"/>
      <c r="P324" s="1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0"/>
      <c r="E326" s="10"/>
      <c r="F326" s="130"/>
      <c r="G326" s="130">
        <v>3.0000000000000001E-3</v>
      </c>
      <c r="H326" s="130"/>
      <c r="I326" s="130"/>
      <c r="J326" s="130">
        <v>1.1000000000000001E-2</v>
      </c>
      <c r="K326" s="130">
        <v>6.0000000000000001E-3</v>
      </c>
      <c r="L326" s="130"/>
      <c r="M326" s="130"/>
      <c r="N326" s="10"/>
      <c r="O326" s="10">
        <v>0.02</v>
      </c>
      <c r="P326" s="130">
        <v>8.5000000000000006E-2</v>
      </c>
    </row>
    <row r="327" spans="1:16" x14ac:dyDescent="0.3">
      <c r="A327" s="120"/>
      <c r="B327" s="16" t="s">
        <v>14</v>
      </c>
      <c r="C327" s="130"/>
      <c r="D327" s="11"/>
      <c r="E327" s="11"/>
      <c r="F327" s="130"/>
      <c r="G327" s="130">
        <v>50</v>
      </c>
      <c r="H327" s="130"/>
      <c r="I327" s="130"/>
      <c r="J327" s="130">
        <v>110</v>
      </c>
      <c r="K327" s="130">
        <v>4</v>
      </c>
      <c r="L327" s="130"/>
      <c r="M327" s="130"/>
      <c r="N327" s="11"/>
      <c r="O327" s="11">
        <v>164</v>
      </c>
      <c r="P327" s="130">
        <v>424</v>
      </c>
    </row>
    <row r="328" spans="1:16" x14ac:dyDescent="0.3">
      <c r="A328" s="120"/>
      <c r="B328" s="16" t="s">
        <v>15</v>
      </c>
      <c r="C328" s="130"/>
      <c r="D328" s="10"/>
      <c r="E328" s="10"/>
      <c r="F328" s="130"/>
      <c r="G328" s="130">
        <v>16666.666666666668</v>
      </c>
      <c r="H328" s="130"/>
      <c r="I328" s="130"/>
      <c r="J328" s="130">
        <v>9999.9999999999982</v>
      </c>
      <c r="K328" s="130">
        <v>666.66666666666674</v>
      </c>
      <c r="L328" s="130"/>
      <c r="M328" s="130"/>
      <c r="N328" s="10"/>
      <c r="O328" s="10">
        <v>8200</v>
      </c>
      <c r="P328" s="130">
        <v>4988.2352941176468</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v>0.24600000000000002</v>
      </c>
      <c r="J338" s="10">
        <v>0.20199999999999999</v>
      </c>
      <c r="K338" s="130">
        <v>0.36</v>
      </c>
      <c r="L338" s="130">
        <v>1.56</v>
      </c>
      <c r="M338" s="10">
        <v>1.05</v>
      </c>
      <c r="N338" s="130">
        <v>0.41</v>
      </c>
      <c r="O338" s="10">
        <v>3.8280000000000003</v>
      </c>
      <c r="P338" s="10">
        <v>2.1595</v>
      </c>
    </row>
    <row r="339" spans="1:16" x14ac:dyDescent="0.3">
      <c r="A339" s="120"/>
      <c r="B339" s="16" t="s">
        <v>14</v>
      </c>
      <c r="C339" s="130"/>
      <c r="D339" s="130"/>
      <c r="E339" s="130"/>
      <c r="F339" s="130"/>
      <c r="G339" s="130"/>
      <c r="H339" s="130"/>
      <c r="I339" s="130">
        <v>1080</v>
      </c>
      <c r="J339" s="11">
        <v>142</v>
      </c>
      <c r="K339" s="130">
        <v>683</v>
      </c>
      <c r="L339" s="130">
        <v>4233</v>
      </c>
      <c r="M339" s="11">
        <v>1190</v>
      </c>
      <c r="N339" s="130">
        <v>1084</v>
      </c>
      <c r="O339" s="11">
        <v>8412</v>
      </c>
      <c r="P339" s="11">
        <v>13797</v>
      </c>
    </row>
    <row r="340" spans="1:16" x14ac:dyDescent="0.3">
      <c r="A340" s="120"/>
      <c r="B340" s="16" t="s">
        <v>15</v>
      </c>
      <c r="C340" s="130"/>
      <c r="D340" s="130"/>
      <c r="E340" s="130"/>
      <c r="F340" s="130"/>
      <c r="G340" s="130"/>
      <c r="H340" s="130"/>
      <c r="I340" s="130">
        <v>4390.2439024390242</v>
      </c>
      <c r="J340" s="10">
        <v>702.97029702970292</v>
      </c>
      <c r="K340" s="130">
        <v>1897.2222222222222</v>
      </c>
      <c r="L340" s="130">
        <v>2713.4615384615386</v>
      </c>
      <c r="M340" s="10">
        <v>1133.3333333333333</v>
      </c>
      <c r="N340" s="130">
        <v>2643.9024390243903</v>
      </c>
      <c r="O340" s="10">
        <v>2197.4921630094045</v>
      </c>
      <c r="P340" s="10">
        <v>6388.9789303079415</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v>0.22</v>
      </c>
      <c r="E342" s="130"/>
      <c r="F342" s="130">
        <v>0.125</v>
      </c>
      <c r="G342" s="130">
        <v>1.1599999999999999</v>
      </c>
      <c r="H342" s="10">
        <v>2.25</v>
      </c>
      <c r="I342" s="10">
        <v>2.5299999999999998</v>
      </c>
      <c r="J342" s="10">
        <v>0.7</v>
      </c>
      <c r="K342" s="130"/>
      <c r="L342" s="130"/>
      <c r="M342" s="130"/>
      <c r="N342" s="130"/>
      <c r="O342" s="10">
        <v>6.9850000000000003</v>
      </c>
      <c r="P342" s="10">
        <v>34.81</v>
      </c>
    </row>
    <row r="343" spans="1:16" x14ac:dyDescent="0.3">
      <c r="A343" s="120"/>
      <c r="B343" s="16" t="s">
        <v>14</v>
      </c>
      <c r="C343" s="130"/>
      <c r="D343" s="130">
        <v>645</v>
      </c>
      <c r="E343" s="130"/>
      <c r="F343" s="130">
        <v>1875</v>
      </c>
      <c r="G343" s="130">
        <v>15754</v>
      </c>
      <c r="H343" s="11">
        <v>38037</v>
      </c>
      <c r="I343" s="11">
        <v>38183</v>
      </c>
      <c r="J343" s="11">
        <v>8847</v>
      </c>
      <c r="K343" s="130"/>
      <c r="L343" s="130"/>
      <c r="M343" s="130"/>
      <c r="N343" s="130"/>
      <c r="O343" s="11">
        <v>103341</v>
      </c>
      <c r="P343" s="11">
        <v>265633</v>
      </c>
    </row>
    <row r="344" spans="1:16" x14ac:dyDescent="0.3">
      <c r="A344" s="120"/>
      <c r="B344" s="16" t="s">
        <v>15</v>
      </c>
      <c r="C344" s="130"/>
      <c r="D344" s="130">
        <v>2931.818181818182</v>
      </c>
      <c r="E344" s="130"/>
      <c r="F344" s="130">
        <v>15000</v>
      </c>
      <c r="G344" s="130">
        <v>13581.03448275862</v>
      </c>
      <c r="H344" s="10">
        <v>16905.333333333332</v>
      </c>
      <c r="I344" s="10">
        <v>15092.094861660078</v>
      </c>
      <c r="J344" s="10">
        <v>12638.571428571429</v>
      </c>
      <c r="K344" s="130"/>
      <c r="L344" s="130"/>
      <c r="M344" s="130"/>
      <c r="N344" s="130"/>
      <c r="O344" s="10">
        <v>14794.702934860416</v>
      </c>
      <c r="P344" s="10">
        <v>7630.9393852341282</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v>0.05</v>
      </c>
      <c r="I346" s="130"/>
      <c r="J346" s="10">
        <v>0.26890000000000003</v>
      </c>
      <c r="K346" s="130">
        <v>0.1484</v>
      </c>
      <c r="L346" s="130"/>
      <c r="M346" s="130"/>
      <c r="N346" s="130"/>
      <c r="O346" s="10">
        <v>0.46730000000000005</v>
      </c>
      <c r="P346" s="10">
        <v>0.17499999999999999</v>
      </c>
    </row>
    <row r="347" spans="1:16" x14ac:dyDescent="0.3">
      <c r="A347" s="120"/>
      <c r="B347" s="16" t="s">
        <v>14</v>
      </c>
      <c r="C347" s="130"/>
      <c r="D347" s="130"/>
      <c r="E347" s="130"/>
      <c r="F347" s="130"/>
      <c r="G347" s="130"/>
      <c r="H347" s="130">
        <v>1038.5</v>
      </c>
      <c r="I347" s="130"/>
      <c r="J347" s="11">
        <v>14832.5</v>
      </c>
      <c r="K347" s="130">
        <v>6333</v>
      </c>
      <c r="L347" s="130"/>
      <c r="M347" s="130"/>
      <c r="N347" s="130"/>
      <c r="O347" s="11">
        <v>22204</v>
      </c>
      <c r="P347" s="11">
        <v>230</v>
      </c>
    </row>
    <row r="348" spans="1:16" x14ac:dyDescent="0.3">
      <c r="A348" s="120"/>
      <c r="B348" s="16" t="s">
        <v>15</v>
      </c>
      <c r="C348" s="130"/>
      <c r="D348" s="130"/>
      <c r="E348" s="130"/>
      <c r="F348" s="130"/>
      <c r="G348" s="130"/>
      <c r="H348" s="130">
        <v>20770</v>
      </c>
      <c r="I348" s="130"/>
      <c r="J348" s="10">
        <v>55159.910747489761</v>
      </c>
      <c r="K348" s="130">
        <v>42675.202156334228</v>
      </c>
      <c r="L348" s="130"/>
      <c r="M348" s="130"/>
      <c r="N348" s="130"/>
      <c r="O348" s="10">
        <v>47515.514658677501</v>
      </c>
      <c r="P348" s="10">
        <v>1314.2857142857142</v>
      </c>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v>7.4999999999999997E-3</v>
      </c>
      <c r="H350" s="130"/>
      <c r="I350" s="130"/>
      <c r="J350" s="130"/>
      <c r="K350" s="130"/>
      <c r="L350" s="130"/>
      <c r="M350" s="130"/>
      <c r="N350" s="130"/>
      <c r="O350" s="130">
        <v>7.4999999999999997E-3</v>
      </c>
      <c r="P350" s="130"/>
    </row>
    <row r="351" spans="1:16" x14ac:dyDescent="0.3">
      <c r="A351" s="120"/>
      <c r="B351" s="16" t="s">
        <v>14</v>
      </c>
      <c r="C351" s="130"/>
      <c r="D351" s="130"/>
      <c r="E351" s="130"/>
      <c r="F351" s="130"/>
      <c r="G351" s="130">
        <v>75</v>
      </c>
      <c r="H351" s="130"/>
      <c r="I351" s="130"/>
      <c r="J351" s="130"/>
      <c r="K351" s="130"/>
      <c r="L351" s="130"/>
      <c r="M351" s="130"/>
      <c r="N351" s="130"/>
      <c r="O351" s="130">
        <v>75</v>
      </c>
      <c r="P351" s="130"/>
    </row>
    <row r="352" spans="1:16" x14ac:dyDescent="0.3">
      <c r="A352" s="120"/>
      <c r="B352" s="16" t="s">
        <v>15</v>
      </c>
      <c r="C352" s="130"/>
      <c r="D352" s="130"/>
      <c r="E352" s="130"/>
      <c r="F352" s="130"/>
      <c r="G352" s="130">
        <v>10000</v>
      </c>
      <c r="H352" s="130"/>
      <c r="I352" s="130"/>
      <c r="J352" s="130"/>
      <c r="K352" s="130"/>
      <c r="L352" s="130"/>
      <c r="M352" s="130"/>
      <c r="N352" s="130"/>
      <c r="O352" s="130">
        <v>10000</v>
      </c>
      <c r="P352" s="13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v>7.2000000000000008E-2</v>
      </c>
      <c r="H354" s="130"/>
      <c r="I354" s="10"/>
      <c r="J354" s="10">
        <v>5.0000000000000001E-4</v>
      </c>
      <c r="K354" s="10">
        <v>5.0000000000000001E-3</v>
      </c>
      <c r="L354" s="10"/>
      <c r="M354" s="130"/>
      <c r="N354" s="130"/>
      <c r="O354" s="10">
        <v>7.7499999999999999E-2</v>
      </c>
      <c r="P354" s="10">
        <v>5.5500000000000008E-2</v>
      </c>
    </row>
    <row r="355" spans="1:16" x14ac:dyDescent="0.3">
      <c r="A355" s="120"/>
      <c r="B355" s="16" t="s">
        <v>14</v>
      </c>
      <c r="C355" s="130"/>
      <c r="D355" s="130"/>
      <c r="E355" s="130"/>
      <c r="F355" s="130"/>
      <c r="G355" s="130">
        <v>250</v>
      </c>
      <c r="H355" s="130"/>
      <c r="I355" s="11"/>
      <c r="J355" s="11">
        <v>4</v>
      </c>
      <c r="K355" s="11">
        <v>20</v>
      </c>
      <c r="L355" s="11"/>
      <c r="M355" s="130"/>
      <c r="N355" s="130"/>
      <c r="O355" s="11">
        <v>274</v>
      </c>
      <c r="P355" s="11">
        <v>120</v>
      </c>
    </row>
    <row r="356" spans="1:16" x14ac:dyDescent="0.3">
      <c r="A356" s="120"/>
      <c r="B356" s="16" t="s">
        <v>15</v>
      </c>
      <c r="C356" s="130"/>
      <c r="D356" s="130"/>
      <c r="E356" s="130"/>
      <c r="F356" s="130"/>
      <c r="G356" s="130">
        <v>3472.2222222222217</v>
      </c>
      <c r="H356" s="130"/>
      <c r="I356" s="10"/>
      <c r="J356" s="10">
        <v>8000</v>
      </c>
      <c r="K356" s="10">
        <v>4000</v>
      </c>
      <c r="L356" s="10"/>
      <c r="M356" s="130"/>
      <c r="N356" s="130"/>
      <c r="O356" s="10">
        <v>3535.483870967742</v>
      </c>
      <c r="P356" s="10">
        <v>2162.1621621621616</v>
      </c>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v>5.0000000000000001E-3</v>
      </c>
      <c r="D358" s="130"/>
      <c r="E358" s="130"/>
      <c r="F358" s="130"/>
      <c r="G358" s="130"/>
      <c r="H358" s="130"/>
      <c r="I358" s="130"/>
      <c r="J358" s="130"/>
      <c r="K358" s="130"/>
      <c r="L358" s="130">
        <v>1E-3</v>
      </c>
      <c r="M358" s="130">
        <v>5.9000000000000004E-2</v>
      </c>
      <c r="N358" s="130"/>
      <c r="O358" s="130">
        <v>6.5000000000000002E-2</v>
      </c>
      <c r="P358" s="130"/>
    </row>
    <row r="359" spans="1:16" x14ac:dyDescent="0.3">
      <c r="A359" s="120"/>
      <c r="B359" s="16" t="s">
        <v>14</v>
      </c>
      <c r="C359" s="130">
        <v>25</v>
      </c>
      <c r="D359" s="130"/>
      <c r="E359" s="130"/>
      <c r="F359" s="130"/>
      <c r="G359" s="130"/>
      <c r="H359" s="130"/>
      <c r="I359" s="130"/>
      <c r="J359" s="130"/>
      <c r="K359" s="130"/>
      <c r="L359" s="130">
        <v>9</v>
      </c>
      <c r="M359" s="130">
        <v>11.8</v>
      </c>
      <c r="N359" s="130"/>
      <c r="O359" s="130">
        <v>45.8</v>
      </c>
      <c r="P359" s="130"/>
    </row>
    <row r="360" spans="1:16" x14ac:dyDescent="0.3">
      <c r="A360" s="120"/>
      <c r="B360" s="16" t="s">
        <v>15</v>
      </c>
      <c r="C360" s="130">
        <v>5000</v>
      </c>
      <c r="D360" s="130"/>
      <c r="E360" s="130"/>
      <c r="F360" s="130"/>
      <c r="G360" s="130"/>
      <c r="H360" s="130"/>
      <c r="I360" s="130"/>
      <c r="J360" s="130"/>
      <c r="K360" s="130"/>
      <c r="L360" s="130">
        <v>9000</v>
      </c>
      <c r="M360" s="130">
        <v>200</v>
      </c>
      <c r="N360" s="130"/>
      <c r="O360" s="130">
        <v>704.61538461538464</v>
      </c>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0"/>
      <c r="L362" s="130"/>
      <c r="M362" s="130"/>
      <c r="N362" s="130"/>
      <c r="O362" s="10"/>
      <c r="P362" s="130">
        <v>5.2000000000000005E-2</v>
      </c>
    </row>
    <row r="363" spans="1:16" x14ac:dyDescent="0.3">
      <c r="A363" s="120"/>
      <c r="B363" s="16" t="s">
        <v>14</v>
      </c>
      <c r="C363" s="130"/>
      <c r="D363" s="130"/>
      <c r="E363" s="130"/>
      <c r="F363" s="130"/>
      <c r="G363" s="130"/>
      <c r="H363" s="130"/>
      <c r="I363" s="130"/>
      <c r="J363" s="130"/>
      <c r="K363" s="11"/>
      <c r="L363" s="130"/>
      <c r="M363" s="130"/>
      <c r="N363" s="130"/>
      <c r="O363" s="11"/>
      <c r="P363" s="130">
        <v>52</v>
      </c>
    </row>
    <row r="364" spans="1:16" x14ac:dyDescent="0.3">
      <c r="A364" s="120"/>
      <c r="B364" s="16" t="s">
        <v>15</v>
      </c>
      <c r="C364" s="130"/>
      <c r="D364" s="130"/>
      <c r="E364" s="130"/>
      <c r="F364" s="130"/>
      <c r="G364" s="130"/>
      <c r="H364" s="130"/>
      <c r="I364" s="130"/>
      <c r="J364" s="130"/>
      <c r="K364" s="10"/>
      <c r="L364" s="130"/>
      <c r="M364" s="130"/>
      <c r="N364" s="130"/>
      <c r="O364" s="10"/>
      <c r="P364" s="130">
        <v>1000</v>
      </c>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0"/>
      <c r="D374" s="130"/>
      <c r="E374" s="130"/>
      <c r="F374" s="130"/>
      <c r="G374" s="130"/>
      <c r="H374" s="130"/>
      <c r="I374" s="130"/>
      <c r="J374" s="130"/>
      <c r="K374" s="10"/>
      <c r="L374" s="130"/>
      <c r="M374" s="130"/>
      <c r="N374" s="130"/>
      <c r="O374" s="10"/>
      <c r="P374" s="10">
        <v>6.9999999999999993E-3</v>
      </c>
    </row>
    <row r="375" spans="1:16" x14ac:dyDescent="0.3">
      <c r="A375" s="120"/>
      <c r="B375" s="16" t="s">
        <v>14</v>
      </c>
      <c r="C375" s="11"/>
      <c r="D375" s="130"/>
      <c r="E375" s="130"/>
      <c r="F375" s="130"/>
      <c r="G375" s="130"/>
      <c r="H375" s="130"/>
      <c r="I375" s="130"/>
      <c r="J375" s="130"/>
      <c r="K375" s="11"/>
      <c r="L375" s="130"/>
      <c r="M375" s="130"/>
      <c r="N375" s="130"/>
      <c r="O375" s="11"/>
      <c r="P375" s="11">
        <v>45</v>
      </c>
    </row>
    <row r="376" spans="1:16" x14ac:dyDescent="0.3">
      <c r="A376" s="120"/>
      <c r="B376" s="16" t="s">
        <v>15</v>
      </c>
      <c r="C376" s="10"/>
      <c r="D376" s="130"/>
      <c r="E376" s="130"/>
      <c r="F376" s="130"/>
      <c r="G376" s="130"/>
      <c r="H376" s="130"/>
      <c r="I376" s="130"/>
      <c r="J376" s="130"/>
      <c r="K376" s="10"/>
      <c r="L376" s="130"/>
      <c r="M376" s="130"/>
      <c r="N376" s="130"/>
      <c r="O376" s="10"/>
      <c r="P376" s="10">
        <v>6428.5714285714284</v>
      </c>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v>1.15E-2</v>
      </c>
      <c r="J378" s="130"/>
      <c r="K378" s="130"/>
      <c r="L378" s="130"/>
      <c r="M378" s="130"/>
      <c r="N378" s="130"/>
      <c r="O378" s="130">
        <v>1.15E-2</v>
      </c>
      <c r="P378" s="130"/>
    </row>
    <row r="379" spans="1:16" x14ac:dyDescent="0.3">
      <c r="A379" s="120"/>
      <c r="B379" s="16" t="s">
        <v>14</v>
      </c>
      <c r="C379" s="130"/>
      <c r="D379" s="130"/>
      <c r="E379" s="130"/>
      <c r="F379" s="130"/>
      <c r="G379" s="130"/>
      <c r="H379" s="130"/>
      <c r="I379" s="130">
        <v>29.9</v>
      </c>
      <c r="J379" s="130"/>
      <c r="K379" s="130"/>
      <c r="L379" s="130"/>
      <c r="M379" s="130"/>
      <c r="N379" s="130"/>
      <c r="O379" s="130">
        <v>29.9</v>
      </c>
      <c r="P379" s="130"/>
    </row>
    <row r="380" spans="1:16" x14ac:dyDescent="0.3">
      <c r="A380" s="120"/>
      <c r="B380" s="16" t="s">
        <v>15</v>
      </c>
      <c r="C380" s="130"/>
      <c r="D380" s="130"/>
      <c r="E380" s="130"/>
      <c r="F380" s="130"/>
      <c r="G380" s="130"/>
      <c r="H380" s="130"/>
      <c r="I380" s="130">
        <v>2600.0000000000005</v>
      </c>
      <c r="J380" s="130"/>
      <c r="K380" s="130"/>
      <c r="L380" s="130"/>
      <c r="M380" s="130"/>
      <c r="N380" s="130"/>
      <c r="O380" s="130">
        <v>2600.0000000000005</v>
      </c>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v>0.12</v>
      </c>
      <c r="N382" s="130">
        <v>0.105</v>
      </c>
      <c r="O382" s="130">
        <v>0.22500000000000001</v>
      </c>
      <c r="P382" s="130"/>
    </row>
    <row r="383" spans="1:16" x14ac:dyDescent="0.3">
      <c r="A383" s="120"/>
      <c r="B383" s="16" t="s">
        <v>14</v>
      </c>
      <c r="C383" s="130"/>
      <c r="D383" s="130"/>
      <c r="E383" s="130"/>
      <c r="F383" s="130"/>
      <c r="G383" s="130"/>
      <c r="H383" s="130"/>
      <c r="I383" s="130"/>
      <c r="J383" s="130"/>
      <c r="K383" s="130"/>
      <c r="L383" s="130"/>
      <c r="M383" s="130">
        <v>475</v>
      </c>
      <c r="N383" s="130">
        <v>106</v>
      </c>
      <c r="O383" s="130">
        <v>581</v>
      </c>
      <c r="P383" s="130"/>
    </row>
    <row r="384" spans="1:16" x14ac:dyDescent="0.3">
      <c r="A384" s="120"/>
      <c r="B384" s="16" t="s">
        <v>15</v>
      </c>
      <c r="C384" s="130"/>
      <c r="D384" s="130"/>
      <c r="E384" s="130"/>
      <c r="F384" s="130"/>
      <c r="G384" s="130"/>
      <c r="H384" s="130"/>
      <c r="I384" s="130"/>
      <c r="J384" s="130"/>
      <c r="K384" s="130"/>
      <c r="L384" s="130"/>
      <c r="M384" s="130">
        <v>3958.333333333333</v>
      </c>
      <c r="N384" s="130">
        <v>1009.5238095238095</v>
      </c>
      <c r="O384" s="130">
        <v>2582.2222222222222</v>
      </c>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7347.8372499999996</v>
      </c>
      <c r="D390" s="10">
        <v>7185.4951199999996</v>
      </c>
      <c r="E390" s="10">
        <v>8115.2922000000017</v>
      </c>
      <c r="F390" s="10">
        <v>6892.3404000000019</v>
      </c>
      <c r="G390" s="10">
        <v>7060.8943000000008</v>
      </c>
      <c r="H390" s="10">
        <v>6937.6508999999987</v>
      </c>
      <c r="I390" s="10">
        <v>7538.4270000000015</v>
      </c>
      <c r="J390" s="10">
        <v>8092.7744999999986</v>
      </c>
      <c r="K390" s="10">
        <v>7025.5656900000004</v>
      </c>
      <c r="L390" s="10">
        <v>8100.5984499999995</v>
      </c>
      <c r="M390" s="10">
        <v>9263.2629600000037</v>
      </c>
      <c r="N390" s="10">
        <v>8541.1561600000005</v>
      </c>
      <c r="O390" s="10">
        <v>92101.294930000047</v>
      </c>
      <c r="P390" s="10">
        <v>83865.783319999988</v>
      </c>
    </row>
    <row r="391" spans="1:16" x14ac:dyDescent="0.3">
      <c r="A391" s="120"/>
      <c r="B391" s="16" t="s">
        <v>14</v>
      </c>
      <c r="C391" s="11">
        <v>25054365.23</v>
      </c>
      <c r="D391" s="11">
        <v>24706723.940000001</v>
      </c>
      <c r="E391" s="11">
        <v>30937451.689999994</v>
      </c>
      <c r="F391" s="11">
        <v>31658202.079999998</v>
      </c>
      <c r="G391" s="11">
        <v>31021543.289999999</v>
      </c>
      <c r="H391" s="11">
        <v>35359628.159999996</v>
      </c>
      <c r="I391" s="11">
        <v>34888157.439999998</v>
      </c>
      <c r="J391" s="11">
        <v>36052898.310000002</v>
      </c>
      <c r="K391" s="11">
        <v>40588768.200000003</v>
      </c>
      <c r="L391" s="11">
        <v>44871871.039999999</v>
      </c>
      <c r="M391" s="11">
        <v>33473639.93</v>
      </c>
      <c r="N391" s="11">
        <v>35175253.280000001</v>
      </c>
      <c r="O391" s="11">
        <v>403788502.58999997</v>
      </c>
      <c r="P391" s="11">
        <v>380380913.38</v>
      </c>
    </row>
    <row r="392" spans="1:16" x14ac:dyDescent="0.3">
      <c r="A392" s="120"/>
      <c r="B392" s="16" t="s">
        <v>15</v>
      </c>
      <c r="C392" s="10">
        <v>3409.7605019762791</v>
      </c>
      <c r="D392" s="10">
        <v>3438.4163550861895</v>
      </c>
      <c r="E392" s="10">
        <v>3812.2412511529756</v>
      </c>
      <c r="F392" s="10">
        <v>4593.2441293816528</v>
      </c>
      <c r="G392" s="10">
        <v>4393.4297798509742</v>
      </c>
      <c r="H392" s="10">
        <v>5096.7724766894808</v>
      </c>
      <c r="I392" s="10">
        <v>4628.042088886712</v>
      </c>
      <c r="J392" s="10">
        <v>4454.9490795770971</v>
      </c>
      <c r="K392" s="10">
        <v>5777.295379612342</v>
      </c>
      <c r="L392" s="10">
        <v>5539.3279048414015</v>
      </c>
      <c r="M392" s="10">
        <v>3613.5905970221957</v>
      </c>
      <c r="N392" s="10">
        <v>4118.3245711784293</v>
      </c>
      <c r="O392" s="10">
        <v>4384.1783429526404</v>
      </c>
      <c r="P392" s="10">
        <v>4535.5912545240399</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130.09299999999999</v>
      </c>
      <c r="D394" s="10">
        <v>141.63900000000001</v>
      </c>
      <c r="E394" s="10">
        <v>41.273000000000003</v>
      </c>
      <c r="F394" s="130"/>
      <c r="G394" s="130"/>
      <c r="H394" s="130"/>
      <c r="I394" s="130"/>
      <c r="J394" s="130"/>
      <c r="K394" s="130"/>
      <c r="L394" s="130">
        <v>37.678000000000004</v>
      </c>
      <c r="M394" s="10">
        <v>380.58699999999999</v>
      </c>
      <c r="N394" s="10">
        <v>273.68099999999998</v>
      </c>
      <c r="O394" s="10">
        <v>1004.951</v>
      </c>
      <c r="P394" s="10">
        <v>785.44799999999987</v>
      </c>
    </row>
    <row r="395" spans="1:16" x14ac:dyDescent="0.3">
      <c r="A395" s="120"/>
      <c r="B395" s="16" t="s">
        <v>14</v>
      </c>
      <c r="C395" s="11">
        <v>362018.86</v>
      </c>
      <c r="D395" s="11">
        <v>78874.820000000007</v>
      </c>
      <c r="E395" s="11">
        <v>34655.4</v>
      </c>
      <c r="F395" s="130"/>
      <c r="G395" s="130"/>
      <c r="H395" s="130"/>
      <c r="I395" s="130"/>
      <c r="J395" s="130"/>
      <c r="K395" s="130"/>
      <c r="L395" s="130">
        <v>175729.72</v>
      </c>
      <c r="M395" s="11">
        <v>957525.98</v>
      </c>
      <c r="N395" s="11">
        <v>696050.63</v>
      </c>
      <c r="O395" s="11">
        <v>2304855.41</v>
      </c>
      <c r="P395" s="11">
        <v>1782018.0400000003</v>
      </c>
    </row>
    <row r="396" spans="1:16" x14ac:dyDescent="0.3">
      <c r="A396" s="120"/>
      <c r="B396" s="16" t="s">
        <v>15</v>
      </c>
      <c r="C396" s="10">
        <v>2782.7697108991265</v>
      </c>
      <c r="D396" s="10">
        <v>556.87218915694132</v>
      </c>
      <c r="E396" s="10">
        <v>839.66273350616621</v>
      </c>
      <c r="F396" s="130"/>
      <c r="G396" s="130"/>
      <c r="H396" s="130"/>
      <c r="I396" s="130"/>
      <c r="J396" s="130"/>
      <c r="K396" s="130"/>
      <c r="L396" s="130">
        <v>4663.9874727957958</v>
      </c>
      <c r="M396" s="10">
        <v>2515.9187780980433</v>
      </c>
      <c r="N396" s="10">
        <v>2543.2917520763226</v>
      </c>
      <c r="O396" s="10">
        <v>2293.5002900638933</v>
      </c>
      <c r="P396" s="10">
        <v>2268.791874191545</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0"/>
      <c r="D398" s="130"/>
      <c r="E398" s="130"/>
      <c r="F398" s="130"/>
      <c r="G398" s="130"/>
      <c r="H398" s="130"/>
      <c r="I398" s="10"/>
      <c r="J398" s="130"/>
      <c r="K398" s="130"/>
      <c r="L398" s="130"/>
      <c r="M398" s="10">
        <v>8.1349999999999998</v>
      </c>
      <c r="N398" s="10">
        <v>2.9849999999999999</v>
      </c>
      <c r="O398" s="10">
        <v>11.12</v>
      </c>
      <c r="P398" s="10">
        <v>5.3360000000000003</v>
      </c>
    </row>
    <row r="399" spans="1:16" x14ac:dyDescent="0.3">
      <c r="A399" s="120"/>
      <c r="B399" s="16" t="s">
        <v>14</v>
      </c>
      <c r="C399" s="11"/>
      <c r="D399" s="130"/>
      <c r="E399" s="130"/>
      <c r="F399" s="130"/>
      <c r="G399" s="130"/>
      <c r="H399" s="130"/>
      <c r="I399" s="11"/>
      <c r="J399" s="130"/>
      <c r="K399" s="130"/>
      <c r="L399" s="130"/>
      <c r="M399" s="11">
        <v>74813</v>
      </c>
      <c r="N399" s="11">
        <v>29565</v>
      </c>
      <c r="O399" s="11">
        <v>104378</v>
      </c>
      <c r="P399" s="11">
        <v>47773</v>
      </c>
    </row>
    <row r="400" spans="1:16" x14ac:dyDescent="0.3">
      <c r="A400" s="120"/>
      <c r="B400" s="16" t="s">
        <v>15</v>
      </c>
      <c r="C400" s="10"/>
      <c r="D400" s="130"/>
      <c r="E400" s="130"/>
      <c r="F400" s="130"/>
      <c r="G400" s="130"/>
      <c r="H400" s="130"/>
      <c r="I400" s="10"/>
      <c r="J400" s="130"/>
      <c r="K400" s="130"/>
      <c r="L400" s="130"/>
      <c r="M400" s="10">
        <v>9196.4351567301783</v>
      </c>
      <c r="N400" s="10">
        <v>9904.5226130653264</v>
      </c>
      <c r="O400" s="10">
        <v>9386.5107913669053</v>
      </c>
      <c r="P400" s="10">
        <v>8952.9610194902543</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0.51249999999999996</v>
      </c>
      <c r="D402" s="130">
        <v>8.7499999999999994E-2</v>
      </c>
      <c r="E402" s="130"/>
      <c r="F402" s="130"/>
      <c r="G402" s="130"/>
      <c r="H402" s="130"/>
      <c r="I402" s="130"/>
      <c r="J402" s="130"/>
      <c r="K402" s="130"/>
      <c r="L402" s="130"/>
      <c r="M402" s="130"/>
      <c r="N402" s="130">
        <v>1.3440000000000001</v>
      </c>
      <c r="O402" s="10">
        <v>1.944</v>
      </c>
      <c r="P402" s="10">
        <v>0.79</v>
      </c>
    </row>
    <row r="403" spans="1:16" x14ac:dyDescent="0.3">
      <c r="A403" s="120"/>
      <c r="B403" s="16" t="s">
        <v>14</v>
      </c>
      <c r="C403" s="11">
        <v>7760.9</v>
      </c>
      <c r="D403" s="130">
        <v>87.5</v>
      </c>
      <c r="E403" s="130"/>
      <c r="F403" s="130"/>
      <c r="G403" s="130"/>
      <c r="H403" s="130"/>
      <c r="I403" s="130"/>
      <c r="J403" s="130"/>
      <c r="K403" s="130"/>
      <c r="L403" s="130"/>
      <c r="M403" s="130"/>
      <c r="N403" s="130">
        <v>8703</v>
      </c>
      <c r="O403" s="11">
        <v>16551.400000000001</v>
      </c>
      <c r="P403" s="11">
        <v>1209</v>
      </c>
    </row>
    <row r="404" spans="1:16" x14ac:dyDescent="0.3">
      <c r="A404" s="120"/>
      <c r="B404" s="16" t="s">
        <v>15</v>
      </c>
      <c r="C404" s="10">
        <v>15143.219512195121</v>
      </c>
      <c r="D404" s="130">
        <v>1000</v>
      </c>
      <c r="E404" s="130"/>
      <c r="F404" s="130"/>
      <c r="G404" s="130"/>
      <c r="H404" s="130"/>
      <c r="I404" s="130"/>
      <c r="J404" s="130"/>
      <c r="K404" s="130"/>
      <c r="L404" s="130"/>
      <c r="M404" s="130"/>
      <c r="N404" s="130">
        <v>6475.4464285714284</v>
      </c>
      <c r="O404" s="10">
        <v>8514.0946502057614</v>
      </c>
      <c r="P404" s="10">
        <v>1530.379746835443</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425.34870000000001</v>
      </c>
      <c r="D406" s="10">
        <v>445.07850000000013</v>
      </c>
      <c r="E406" s="10">
        <v>636.54999999999995</v>
      </c>
      <c r="F406" s="10">
        <v>561.29539999999997</v>
      </c>
      <c r="G406" s="10">
        <v>598.37119999999982</v>
      </c>
      <c r="H406" s="10">
        <v>618.36249999999995</v>
      </c>
      <c r="I406" s="10">
        <v>611.50869999999986</v>
      </c>
      <c r="J406" s="10">
        <v>743.66030000000001</v>
      </c>
      <c r="K406" s="10">
        <v>639.88239999999996</v>
      </c>
      <c r="L406" s="10">
        <v>680.09820000000025</v>
      </c>
      <c r="M406" s="10">
        <v>590.55980000000011</v>
      </c>
      <c r="N406" s="10">
        <v>445.08010000000002</v>
      </c>
      <c r="O406" s="10">
        <v>6995.7957999999999</v>
      </c>
      <c r="P406" s="10">
        <v>8062.9031000000004</v>
      </c>
    </row>
    <row r="407" spans="1:16" x14ac:dyDescent="0.3">
      <c r="A407" s="120"/>
      <c r="B407" s="16" t="s">
        <v>14</v>
      </c>
      <c r="C407" s="11">
        <v>3770296.2</v>
      </c>
      <c r="D407" s="11">
        <v>3350407.2</v>
      </c>
      <c r="E407" s="11">
        <v>4677597.75</v>
      </c>
      <c r="F407" s="11">
        <v>3932600.9000000004</v>
      </c>
      <c r="G407" s="11">
        <v>3731932.63</v>
      </c>
      <c r="H407" s="11">
        <v>3854687.79</v>
      </c>
      <c r="I407" s="11">
        <v>4204367.42</v>
      </c>
      <c r="J407" s="11">
        <v>5367836.84</v>
      </c>
      <c r="K407" s="11">
        <v>4669698.34</v>
      </c>
      <c r="L407" s="11">
        <v>5190402.1999999993</v>
      </c>
      <c r="M407" s="11">
        <v>4899564.0999999996</v>
      </c>
      <c r="N407" s="11">
        <v>4263564.28</v>
      </c>
      <c r="O407" s="11">
        <v>51912955.649999999</v>
      </c>
      <c r="P407" s="11">
        <v>53104830.380000003</v>
      </c>
    </row>
    <row r="408" spans="1:16" x14ac:dyDescent="0.3">
      <c r="A408" s="120"/>
      <c r="B408" s="16" t="s">
        <v>15</v>
      </c>
      <c r="C408" s="10">
        <v>8864.012514908356</v>
      </c>
      <c r="D408" s="10">
        <v>7527.6770277602691</v>
      </c>
      <c r="E408" s="10">
        <v>7348.35873065745</v>
      </c>
      <c r="F408" s="10">
        <v>7006.2945465079547</v>
      </c>
      <c r="G408" s="10">
        <v>6236.8186002267512</v>
      </c>
      <c r="H408" s="10">
        <v>6233.7023833107596</v>
      </c>
      <c r="I408" s="10">
        <v>6875.4008242237614</v>
      </c>
      <c r="J408" s="10">
        <v>7218.1301596979156</v>
      </c>
      <c r="K408" s="10">
        <v>7297.7446168233419</v>
      </c>
      <c r="L408" s="10">
        <v>7631.8422839525201</v>
      </c>
      <c r="M408" s="10">
        <v>8296.4741250589668</v>
      </c>
      <c r="N408" s="10">
        <v>9579.3190484139814</v>
      </c>
      <c r="O408" s="10">
        <v>7420.5933297824395</v>
      </c>
      <c r="P408" s="10">
        <v>6586.3163331331616</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72.060500000000005</v>
      </c>
      <c r="D410" s="10">
        <v>179.91200000000001</v>
      </c>
      <c r="E410" s="10">
        <v>178.52099999999999</v>
      </c>
      <c r="F410" s="10">
        <v>185.899</v>
      </c>
      <c r="G410" s="10">
        <v>191.857</v>
      </c>
      <c r="H410" s="10">
        <v>208.09349999999998</v>
      </c>
      <c r="I410" s="10">
        <v>232.26599999999999</v>
      </c>
      <c r="J410" s="10">
        <v>202.69900000000001</v>
      </c>
      <c r="K410" s="10">
        <v>229.04349999999999</v>
      </c>
      <c r="L410" s="10">
        <v>190.334</v>
      </c>
      <c r="M410" s="10">
        <v>160.28700000000001</v>
      </c>
      <c r="N410" s="10">
        <v>56.249499999999998</v>
      </c>
      <c r="O410" s="10">
        <v>2087.2220000000002</v>
      </c>
      <c r="P410" s="10">
        <v>2407.3605000000002</v>
      </c>
    </row>
    <row r="411" spans="1:16" x14ac:dyDescent="0.3">
      <c r="A411" s="120"/>
      <c r="B411" s="16" t="s">
        <v>14</v>
      </c>
      <c r="C411" s="11">
        <v>620666.55000000005</v>
      </c>
      <c r="D411" s="11">
        <v>1025822.5</v>
      </c>
      <c r="E411" s="11">
        <v>1136941</v>
      </c>
      <c r="F411" s="11">
        <v>1260361.58</v>
      </c>
      <c r="G411" s="11">
        <v>1328873.5</v>
      </c>
      <c r="H411" s="11">
        <v>1361256.34</v>
      </c>
      <c r="I411" s="11">
        <v>1618892.5</v>
      </c>
      <c r="J411" s="11">
        <v>1476301.95</v>
      </c>
      <c r="K411" s="11">
        <v>1635027.2000000002</v>
      </c>
      <c r="L411" s="11">
        <v>1501600</v>
      </c>
      <c r="M411" s="11">
        <v>1484402</v>
      </c>
      <c r="N411" s="11">
        <v>633585.5</v>
      </c>
      <c r="O411" s="11">
        <v>15083730.619999999</v>
      </c>
      <c r="P411" s="11">
        <v>15066166.109999999</v>
      </c>
    </row>
    <row r="412" spans="1:16" x14ac:dyDescent="0.3">
      <c r="A412" s="120"/>
      <c r="B412" s="16" t="s">
        <v>15</v>
      </c>
      <c r="C412" s="10">
        <v>8613.1313271487161</v>
      </c>
      <c r="D412" s="10">
        <v>5701.801436257726</v>
      </c>
      <c r="E412" s="10">
        <v>6368.6681118747938</v>
      </c>
      <c r="F412" s="10">
        <v>6779.8190415225472</v>
      </c>
      <c r="G412" s="10">
        <v>6926.3748521033895</v>
      </c>
      <c r="H412" s="10">
        <v>6541.5610771119718</v>
      </c>
      <c r="I412" s="10">
        <v>6969.9934557791494</v>
      </c>
      <c r="J412" s="10">
        <v>7283.2226602005921</v>
      </c>
      <c r="K412" s="10">
        <v>7138.5007651385022</v>
      </c>
      <c r="L412" s="10">
        <v>7889.2893545031366</v>
      </c>
      <c r="M412" s="10">
        <v>9260.9007592630714</v>
      </c>
      <c r="N412" s="10">
        <v>11263.842345265291</v>
      </c>
      <c r="O412" s="10">
        <v>7226.7016254140653</v>
      </c>
      <c r="P412" s="10">
        <v>6258.3755569637369</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133.602</v>
      </c>
      <c r="D418" s="10">
        <v>93.573400000000007</v>
      </c>
      <c r="E418" s="10">
        <v>48.3536</v>
      </c>
      <c r="F418" s="130">
        <v>20.927400000000002</v>
      </c>
      <c r="G418" s="130"/>
      <c r="H418" s="130"/>
      <c r="I418" s="10"/>
      <c r="J418" s="10"/>
      <c r="K418" s="10">
        <v>2E-3</v>
      </c>
      <c r="L418" s="10">
        <v>7.0145000000000008</v>
      </c>
      <c r="M418" s="10">
        <v>35.524999999999999</v>
      </c>
      <c r="N418" s="10">
        <v>58.646300000000004</v>
      </c>
      <c r="O418" s="10">
        <v>397.64419999999996</v>
      </c>
      <c r="P418" s="10">
        <v>369.75709999999998</v>
      </c>
    </row>
    <row r="419" spans="1:16" x14ac:dyDescent="0.3">
      <c r="A419" s="120"/>
      <c r="B419" s="16" t="s">
        <v>14</v>
      </c>
      <c r="C419" s="11">
        <v>983808.5</v>
      </c>
      <c r="D419" s="11">
        <v>561851.5</v>
      </c>
      <c r="E419" s="11">
        <v>513293</v>
      </c>
      <c r="F419" s="130">
        <v>205936.5</v>
      </c>
      <c r="G419" s="130"/>
      <c r="H419" s="130"/>
      <c r="I419" s="11"/>
      <c r="J419" s="11"/>
      <c r="K419" s="11">
        <v>25</v>
      </c>
      <c r="L419" s="11">
        <v>140580.5</v>
      </c>
      <c r="M419" s="11">
        <v>542571</v>
      </c>
      <c r="N419" s="11">
        <v>684613.52</v>
      </c>
      <c r="O419" s="11">
        <v>3632679.52</v>
      </c>
      <c r="P419" s="11">
        <v>3893953.2</v>
      </c>
    </row>
    <row r="420" spans="1:16" x14ac:dyDescent="0.3">
      <c r="A420" s="120"/>
      <c r="B420" s="16" t="s">
        <v>15</v>
      </c>
      <c r="C420" s="10">
        <v>7363.7258424275078</v>
      </c>
      <c r="D420" s="10">
        <v>6004.3933425524774</v>
      </c>
      <c r="E420" s="10">
        <v>10615.404023692136</v>
      </c>
      <c r="F420" s="130">
        <v>9840.5200837179946</v>
      </c>
      <c r="G420" s="130"/>
      <c r="H420" s="130"/>
      <c r="I420" s="10"/>
      <c r="J420" s="10"/>
      <c r="K420" s="10">
        <v>12500</v>
      </c>
      <c r="L420" s="10">
        <v>20041.414213415068</v>
      </c>
      <c r="M420" s="10">
        <v>15272.934553131599</v>
      </c>
      <c r="N420" s="10">
        <v>11673.601233155374</v>
      </c>
      <c r="O420" s="10">
        <v>9135.5023410375397</v>
      </c>
      <c r="P420" s="10">
        <v>10531.111370140019</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8.4685000000000006</v>
      </c>
      <c r="D422" s="10">
        <v>27.247199999999992</v>
      </c>
      <c r="E422" s="10">
        <v>59.577500000000001</v>
      </c>
      <c r="F422" s="130">
        <v>14.631900000000003</v>
      </c>
      <c r="G422" s="130"/>
      <c r="H422" s="130"/>
      <c r="I422" s="130"/>
      <c r="J422" s="130"/>
      <c r="K422" s="10">
        <v>5.5999999999999994E-2</v>
      </c>
      <c r="L422" s="10">
        <v>1.2549999999999999</v>
      </c>
      <c r="M422" s="10">
        <v>18.215300000000003</v>
      </c>
      <c r="N422" s="10">
        <v>42.470500000000001</v>
      </c>
      <c r="O422" s="10">
        <v>171.92190000000002</v>
      </c>
      <c r="P422" s="10">
        <v>250.90830000000003</v>
      </c>
    </row>
    <row r="423" spans="1:16" x14ac:dyDescent="0.3">
      <c r="A423" s="120"/>
      <c r="B423" s="16" t="s">
        <v>14</v>
      </c>
      <c r="C423" s="11">
        <v>143271</v>
      </c>
      <c r="D423" s="11">
        <v>550779</v>
      </c>
      <c r="E423" s="11">
        <v>973490.35</v>
      </c>
      <c r="F423" s="130">
        <v>201347</v>
      </c>
      <c r="G423" s="130"/>
      <c r="H423" s="130"/>
      <c r="I423" s="130"/>
      <c r="J423" s="130"/>
      <c r="K423" s="11">
        <v>664</v>
      </c>
      <c r="L423" s="11">
        <v>25860</v>
      </c>
      <c r="M423" s="11">
        <v>350936.5</v>
      </c>
      <c r="N423" s="11">
        <v>741071</v>
      </c>
      <c r="O423" s="11">
        <v>2987418.85</v>
      </c>
      <c r="P423" s="11">
        <v>3417492.4</v>
      </c>
    </row>
    <row r="424" spans="1:16" x14ac:dyDescent="0.3">
      <c r="A424" s="120"/>
      <c r="B424" s="16" t="s">
        <v>15</v>
      </c>
      <c r="C424" s="10">
        <v>16918.108283639369</v>
      </c>
      <c r="D424" s="10">
        <v>20214.150444816354</v>
      </c>
      <c r="E424" s="10">
        <v>16339.899290839661</v>
      </c>
      <c r="F424" s="130">
        <v>13760.823953143472</v>
      </c>
      <c r="G424" s="130"/>
      <c r="H424" s="130"/>
      <c r="I424" s="130"/>
      <c r="J424" s="130"/>
      <c r="K424" s="10">
        <v>11857.142857142857</v>
      </c>
      <c r="L424" s="10">
        <v>20605.577689243029</v>
      </c>
      <c r="M424" s="10">
        <v>19266.029107398725</v>
      </c>
      <c r="N424" s="10">
        <v>17449.076417748791</v>
      </c>
      <c r="O424" s="10">
        <v>17376.604434920737</v>
      </c>
      <c r="P424" s="10">
        <v>13620.483658770951</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115.06059999999999</v>
      </c>
      <c r="D426" s="10">
        <v>129.60069999999999</v>
      </c>
      <c r="E426" s="10">
        <v>190.17169999999999</v>
      </c>
      <c r="F426" s="10">
        <v>79.017799999999994</v>
      </c>
      <c r="G426" s="130">
        <v>43.446499999999993</v>
      </c>
      <c r="H426" s="130">
        <v>1.53</v>
      </c>
      <c r="I426" s="130">
        <v>0.23</v>
      </c>
      <c r="J426" s="130">
        <v>0.15</v>
      </c>
      <c r="K426" s="10">
        <v>1.05</v>
      </c>
      <c r="L426" s="10"/>
      <c r="M426" s="10"/>
      <c r="N426" s="10">
        <v>48.637299999999996</v>
      </c>
      <c r="O426" s="10">
        <v>608.89459999999997</v>
      </c>
      <c r="P426" s="10">
        <v>418.02969999999999</v>
      </c>
    </row>
    <row r="427" spans="1:16" x14ac:dyDescent="0.3">
      <c r="A427" s="120"/>
      <c r="B427" s="16" t="s">
        <v>14</v>
      </c>
      <c r="C427" s="11">
        <v>982549.5</v>
      </c>
      <c r="D427" s="11">
        <v>1018055</v>
      </c>
      <c r="E427" s="11">
        <v>1495623.11</v>
      </c>
      <c r="F427" s="11">
        <v>732447.5</v>
      </c>
      <c r="G427" s="130">
        <v>288865</v>
      </c>
      <c r="H427" s="130">
        <v>2105</v>
      </c>
      <c r="I427" s="130">
        <v>46</v>
      </c>
      <c r="J427" s="130">
        <v>4200</v>
      </c>
      <c r="K427" s="11">
        <v>11866</v>
      </c>
      <c r="L427" s="11"/>
      <c r="M427" s="11"/>
      <c r="N427" s="11">
        <v>426532.5</v>
      </c>
      <c r="O427" s="11">
        <v>4962289.6100000003</v>
      </c>
      <c r="P427" s="11">
        <v>3683839.6</v>
      </c>
    </row>
    <row r="428" spans="1:16" x14ac:dyDescent="0.3">
      <c r="A428" s="120"/>
      <c r="B428" s="16" t="s">
        <v>15</v>
      </c>
      <c r="C428" s="10">
        <v>8539.4087984940124</v>
      </c>
      <c r="D428" s="10">
        <v>7855.3202258938427</v>
      </c>
      <c r="E428" s="10">
        <v>7864.5934700063162</v>
      </c>
      <c r="F428" s="10">
        <v>9269.3987936895246</v>
      </c>
      <c r="G428" s="130">
        <v>6648.7519132726466</v>
      </c>
      <c r="H428" s="130">
        <v>1375.8169934640523</v>
      </c>
      <c r="I428" s="130">
        <v>200</v>
      </c>
      <c r="J428" s="130">
        <v>28000</v>
      </c>
      <c r="K428" s="10">
        <v>11300.952380952382</v>
      </c>
      <c r="L428" s="10"/>
      <c r="M428" s="10"/>
      <c r="N428" s="10">
        <v>8769.6582663922545</v>
      </c>
      <c r="O428" s="10">
        <v>8149.669269525466</v>
      </c>
      <c r="P428" s="10">
        <v>8812.3872538243086</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v>8.6400000000000005E-2</v>
      </c>
      <c r="D430" s="130">
        <v>0.28160000000000002</v>
      </c>
      <c r="E430" s="130"/>
      <c r="F430" s="130">
        <v>5.7999999999999996E-2</v>
      </c>
      <c r="G430" s="130">
        <v>9.0500000000000011E-2</v>
      </c>
      <c r="H430" s="130">
        <v>0.10099999999999999</v>
      </c>
      <c r="I430" s="130">
        <v>5.0000000000000001E-4</v>
      </c>
      <c r="J430" s="130">
        <v>0.05</v>
      </c>
      <c r="K430" s="130">
        <v>4.8000000000000001E-2</v>
      </c>
      <c r="L430" s="130">
        <v>6.2E-2</v>
      </c>
      <c r="M430" s="130"/>
      <c r="N430" s="130">
        <v>5.7999999999999996E-2</v>
      </c>
      <c r="O430" s="130">
        <v>0.83599999999999997</v>
      </c>
      <c r="P430" s="130"/>
    </row>
    <row r="431" spans="1:16" x14ac:dyDescent="0.3">
      <c r="A431" s="120"/>
      <c r="B431" s="16" t="s">
        <v>14</v>
      </c>
      <c r="C431" s="130">
        <v>15030</v>
      </c>
      <c r="D431" s="130">
        <v>30850</v>
      </c>
      <c r="E431" s="130"/>
      <c r="F431" s="130">
        <v>2335</v>
      </c>
      <c r="G431" s="130">
        <v>3545</v>
      </c>
      <c r="H431" s="130">
        <v>3908</v>
      </c>
      <c r="I431" s="130">
        <v>1</v>
      </c>
      <c r="J431" s="130">
        <v>4000</v>
      </c>
      <c r="K431" s="130">
        <v>3650</v>
      </c>
      <c r="L431" s="130">
        <v>4826</v>
      </c>
      <c r="M431" s="130"/>
      <c r="N431" s="130">
        <v>4529</v>
      </c>
      <c r="O431" s="130">
        <v>72674</v>
      </c>
      <c r="P431" s="130"/>
    </row>
    <row r="432" spans="1:16" x14ac:dyDescent="0.3">
      <c r="A432" s="120"/>
      <c r="B432" s="16" t="s">
        <v>15</v>
      </c>
      <c r="C432" s="130">
        <v>173958.33333333331</v>
      </c>
      <c r="D432" s="130">
        <v>109552.55681818179</v>
      </c>
      <c r="E432" s="130"/>
      <c r="F432" s="130">
        <v>40258.620689655174</v>
      </c>
      <c r="G432" s="130">
        <v>39171.270718232037</v>
      </c>
      <c r="H432" s="130">
        <v>38693.069306930694</v>
      </c>
      <c r="I432" s="130">
        <v>2000</v>
      </c>
      <c r="J432" s="130">
        <v>80000</v>
      </c>
      <c r="K432" s="130">
        <v>76041.666666666672</v>
      </c>
      <c r="L432" s="130">
        <v>77838.709677419349</v>
      </c>
      <c r="M432" s="130"/>
      <c r="N432" s="130">
        <v>78086.206896551725</v>
      </c>
      <c r="O432" s="130">
        <v>86930.622009569386</v>
      </c>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0.13300000000000001</v>
      </c>
      <c r="D434" s="10">
        <v>6.7500000000000004E-2</v>
      </c>
      <c r="E434" s="10">
        <v>0.22899999999999998</v>
      </c>
      <c r="F434" s="10">
        <v>0.65</v>
      </c>
      <c r="G434" s="10">
        <v>0.37</v>
      </c>
      <c r="H434" s="10">
        <v>3.0499999999999999E-2</v>
      </c>
      <c r="I434" s="10">
        <v>0.18100000000000002</v>
      </c>
      <c r="J434" s="10">
        <v>0.13500000000000001</v>
      </c>
      <c r="K434" s="10">
        <v>0.17249999999999999</v>
      </c>
      <c r="L434" s="10">
        <v>0.19899999999999998</v>
      </c>
      <c r="M434" s="10">
        <v>0.32450000000000001</v>
      </c>
      <c r="N434" s="10">
        <v>17.2547</v>
      </c>
      <c r="O434" s="10">
        <v>19.746700000000001</v>
      </c>
      <c r="P434" s="10">
        <v>13.963500000000003</v>
      </c>
    </row>
    <row r="435" spans="1:16" x14ac:dyDescent="0.3">
      <c r="A435" s="120"/>
      <c r="B435" s="16" t="s">
        <v>14</v>
      </c>
      <c r="C435" s="11">
        <v>19811.5</v>
      </c>
      <c r="D435" s="11">
        <v>5415</v>
      </c>
      <c r="E435" s="11">
        <v>8868.6</v>
      </c>
      <c r="F435" s="11">
        <v>10496</v>
      </c>
      <c r="G435" s="11">
        <v>2588.5</v>
      </c>
      <c r="H435" s="11">
        <v>1164</v>
      </c>
      <c r="I435" s="11">
        <v>12663</v>
      </c>
      <c r="J435" s="11">
        <v>10670</v>
      </c>
      <c r="K435" s="11">
        <v>13361</v>
      </c>
      <c r="L435" s="11">
        <v>18858</v>
      </c>
      <c r="M435" s="11">
        <v>18021</v>
      </c>
      <c r="N435" s="11">
        <v>228851.40000000002</v>
      </c>
      <c r="O435" s="11">
        <v>350768</v>
      </c>
      <c r="P435" s="11">
        <v>275796</v>
      </c>
    </row>
    <row r="436" spans="1:16" x14ac:dyDescent="0.3">
      <c r="A436" s="120"/>
      <c r="B436" s="16" t="s">
        <v>15</v>
      </c>
      <c r="C436" s="10">
        <v>148958.64661654134</v>
      </c>
      <c r="D436" s="10">
        <v>80222.222222222219</v>
      </c>
      <c r="E436" s="10">
        <v>38727.510917030566</v>
      </c>
      <c r="F436" s="10">
        <v>16147.692307692307</v>
      </c>
      <c r="G436" s="10">
        <v>6995.9459459459458</v>
      </c>
      <c r="H436" s="10">
        <v>38163.934426229513</v>
      </c>
      <c r="I436" s="10">
        <v>69961.325966850825</v>
      </c>
      <c r="J436" s="10">
        <v>79037.037037037036</v>
      </c>
      <c r="K436" s="10">
        <v>77455.072463768112</v>
      </c>
      <c r="L436" s="10">
        <v>94763.819095477389</v>
      </c>
      <c r="M436" s="10">
        <v>55534.668721109396</v>
      </c>
      <c r="N436" s="10">
        <v>13263.134102592339</v>
      </c>
      <c r="O436" s="10">
        <v>17763.373120572047</v>
      </c>
      <c r="P436" s="10">
        <v>19751.208507895579</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0">
        <v>0.374</v>
      </c>
      <c r="D438" s="10"/>
      <c r="E438" s="130"/>
      <c r="F438" s="130"/>
      <c r="G438" s="130"/>
      <c r="H438" s="130"/>
      <c r="I438" s="130"/>
      <c r="J438" s="130"/>
      <c r="K438" s="130"/>
      <c r="L438" s="10">
        <v>1.2209999999999999</v>
      </c>
      <c r="M438" s="10">
        <v>4.2314999999999996</v>
      </c>
      <c r="N438" s="10">
        <v>3.0287500000000001</v>
      </c>
      <c r="O438" s="10">
        <v>8.8552499999999998</v>
      </c>
      <c r="P438" s="10">
        <v>1.6287499999999999</v>
      </c>
    </row>
    <row r="439" spans="1:16" x14ac:dyDescent="0.3">
      <c r="A439" s="120"/>
      <c r="B439" s="16" t="s">
        <v>14</v>
      </c>
      <c r="C439" s="11">
        <v>39700</v>
      </c>
      <c r="D439" s="11"/>
      <c r="E439" s="130"/>
      <c r="F439" s="130"/>
      <c r="G439" s="130"/>
      <c r="H439" s="130"/>
      <c r="I439" s="130"/>
      <c r="J439" s="130"/>
      <c r="K439" s="130"/>
      <c r="L439" s="11">
        <v>140785</v>
      </c>
      <c r="M439" s="11">
        <v>221181.81</v>
      </c>
      <c r="N439" s="11">
        <v>189034</v>
      </c>
      <c r="O439" s="11">
        <v>590700.81000000006</v>
      </c>
      <c r="P439" s="11">
        <v>182618.08</v>
      </c>
    </row>
    <row r="440" spans="1:16" x14ac:dyDescent="0.3">
      <c r="A440" s="120"/>
      <c r="B440" s="16" t="s">
        <v>15</v>
      </c>
      <c r="C440" s="10">
        <v>106149.73262032086</v>
      </c>
      <c r="D440" s="10"/>
      <c r="E440" s="130"/>
      <c r="F440" s="130"/>
      <c r="G440" s="130"/>
      <c r="H440" s="130"/>
      <c r="I440" s="130"/>
      <c r="J440" s="130"/>
      <c r="K440" s="130"/>
      <c r="L440" s="10">
        <v>115303.03030303032</v>
      </c>
      <c r="M440" s="10">
        <v>52270.308401276146</v>
      </c>
      <c r="N440" s="10">
        <v>62413.206768468845</v>
      </c>
      <c r="O440" s="10">
        <v>66706.282713644454</v>
      </c>
      <c r="P440" s="10">
        <v>112121.61473522641</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39.262800000000006</v>
      </c>
      <c r="D442" s="10">
        <v>60.824499999999986</v>
      </c>
      <c r="E442" s="10">
        <v>85.471699999999984</v>
      </c>
      <c r="F442" s="10">
        <v>67.393899999999988</v>
      </c>
      <c r="G442" s="10">
        <v>47.702700000000007</v>
      </c>
      <c r="H442" s="10">
        <v>3.6239999999999997</v>
      </c>
      <c r="I442" s="130">
        <v>3.5200000000000002E-2</v>
      </c>
      <c r="J442" s="130"/>
      <c r="K442" s="130">
        <v>0.57499999999999996</v>
      </c>
      <c r="L442" s="10"/>
      <c r="M442" s="10">
        <v>114.523</v>
      </c>
      <c r="N442" s="10">
        <v>41.012</v>
      </c>
      <c r="O442" s="10">
        <v>460.42479999999995</v>
      </c>
      <c r="P442" s="10">
        <v>325.86130000000003</v>
      </c>
    </row>
    <row r="443" spans="1:16" x14ac:dyDescent="0.3">
      <c r="A443" s="120"/>
      <c r="B443" s="16" t="s">
        <v>14</v>
      </c>
      <c r="C443" s="11">
        <v>717483.64999999991</v>
      </c>
      <c r="D443" s="11">
        <v>816972.5</v>
      </c>
      <c r="E443" s="11">
        <v>1106652.5</v>
      </c>
      <c r="F443" s="11">
        <v>1000203</v>
      </c>
      <c r="G443" s="11">
        <v>666838.06999999995</v>
      </c>
      <c r="H443" s="11">
        <v>76577.850000000006</v>
      </c>
      <c r="I443" s="130">
        <v>80</v>
      </c>
      <c r="J443" s="130"/>
      <c r="K443" s="130">
        <v>23000</v>
      </c>
      <c r="L443" s="11"/>
      <c r="M443" s="11">
        <v>533438.98</v>
      </c>
      <c r="N443" s="11">
        <v>954394.98</v>
      </c>
      <c r="O443" s="11">
        <v>5895641.5300000003</v>
      </c>
      <c r="P443" s="11">
        <v>4408606.2699999996</v>
      </c>
    </row>
    <row r="444" spans="1:16" x14ac:dyDescent="0.3">
      <c r="A444" s="120"/>
      <c r="B444" s="16" t="s">
        <v>15</v>
      </c>
      <c r="C444" s="10">
        <v>18273.878836965261</v>
      </c>
      <c r="D444" s="10">
        <v>13431.635278547299</v>
      </c>
      <c r="E444" s="10">
        <v>12947.589670031135</v>
      </c>
      <c r="F444" s="10">
        <v>14841.150311823478</v>
      </c>
      <c r="G444" s="10">
        <v>13979.042486064727</v>
      </c>
      <c r="H444" s="10">
        <v>21130.753311258286</v>
      </c>
      <c r="I444" s="130">
        <v>2272.7272727272725</v>
      </c>
      <c r="J444" s="130"/>
      <c r="K444" s="130">
        <v>40000</v>
      </c>
      <c r="L444" s="10"/>
      <c r="M444" s="10">
        <v>4657.9200684578645</v>
      </c>
      <c r="N444" s="10">
        <v>23271.115283331706</v>
      </c>
      <c r="O444" s="10">
        <v>12804.787079236394</v>
      </c>
      <c r="P444" s="10">
        <v>13529.08820409174</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0"/>
      <c r="G446" s="130"/>
      <c r="H446" s="10"/>
      <c r="I446" s="130"/>
      <c r="J446" s="130"/>
      <c r="K446" s="130"/>
      <c r="L446" s="130"/>
      <c r="M446" s="130"/>
      <c r="N446" s="130"/>
      <c r="O446" s="10"/>
      <c r="P446" s="130">
        <v>0.6</v>
      </c>
    </row>
    <row r="447" spans="1:16" x14ac:dyDescent="0.3">
      <c r="A447" s="120"/>
      <c r="B447" s="16" t="s">
        <v>14</v>
      </c>
      <c r="C447" s="130"/>
      <c r="D447" s="130"/>
      <c r="E447" s="130"/>
      <c r="F447" s="11"/>
      <c r="G447" s="130"/>
      <c r="H447" s="11"/>
      <c r="I447" s="130"/>
      <c r="J447" s="130"/>
      <c r="K447" s="130"/>
      <c r="L447" s="130"/>
      <c r="M447" s="130"/>
      <c r="N447" s="130"/>
      <c r="O447" s="11"/>
      <c r="P447" s="130">
        <v>9315</v>
      </c>
    </row>
    <row r="448" spans="1:16" x14ac:dyDescent="0.3">
      <c r="A448" s="120"/>
      <c r="B448" s="16" t="s">
        <v>15</v>
      </c>
      <c r="C448" s="130"/>
      <c r="D448" s="130"/>
      <c r="E448" s="130"/>
      <c r="F448" s="10"/>
      <c r="G448" s="130"/>
      <c r="H448" s="10"/>
      <c r="I448" s="130"/>
      <c r="J448" s="130"/>
      <c r="K448" s="130"/>
      <c r="L448" s="130"/>
      <c r="M448" s="130"/>
      <c r="N448" s="130"/>
      <c r="O448" s="10"/>
      <c r="P448" s="130">
        <v>15525</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0"/>
      <c r="E450" s="130">
        <v>0.08</v>
      </c>
      <c r="F450" s="130"/>
      <c r="G450" s="130"/>
      <c r="H450" s="130"/>
      <c r="I450" s="130"/>
      <c r="J450" s="130"/>
      <c r="K450" s="130"/>
      <c r="L450" s="130"/>
      <c r="M450" s="130"/>
      <c r="N450" s="130"/>
      <c r="O450" s="10">
        <v>0.08</v>
      </c>
      <c r="P450" s="10">
        <v>0.57750000000000001</v>
      </c>
    </row>
    <row r="451" spans="1:16" x14ac:dyDescent="0.3">
      <c r="A451" s="120"/>
      <c r="B451" s="16" t="s">
        <v>14</v>
      </c>
      <c r="C451" s="130"/>
      <c r="D451" s="11"/>
      <c r="E451" s="130">
        <v>880</v>
      </c>
      <c r="F451" s="130"/>
      <c r="G451" s="130"/>
      <c r="H451" s="130"/>
      <c r="I451" s="130"/>
      <c r="J451" s="130"/>
      <c r="K451" s="130"/>
      <c r="L451" s="130"/>
      <c r="M451" s="130"/>
      <c r="N451" s="130"/>
      <c r="O451" s="11">
        <v>880</v>
      </c>
      <c r="P451" s="11">
        <v>2620</v>
      </c>
    </row>
    <row r="452" spans="1:16" x14ac:dyDescent="0.3">
      <c r="A452" s="120"/>
      <c r="B452" s="16" t="s">
        <v>15</v>
      </c>
      <c r="C452" s="130"/>
      <c r="D452" s="10"/>
      <c r="E452" s="130">
        <v>11000</v>
      </c>
      <c r="F452" s="130"/>
      <c r="G452" s="130"/>
      <c r="H452" s="130"/>
      <c r="I452" s="130"/>
      <c r="J452" s="130"/>
      <c r="K452" s="130"/>
      <c r="L452" s="130"/>
      <c r="M452" s="130"/>
      <c r="N452" s="130"/>
      <c r="O452" s="10">
        <v>11000</v>
      </c>
      <c r="P452" s="10">
        <v>4536.7965367965362</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0.76900000000000002</v>
      </c>
      <c r="D454" s="10">
        <v>0.54100000000000004</v>
      </c>
      <c r="E454" s="10">
        <v>0.1</v>
      </c>
      <c r="F454" s="130"/>
      <c r="G454" s="130"/>
      <c r="H454" s="130"/>
      <c r="I454" s="130"/>
      <c r="J454" s="130"/>
      <c r="K454" s="130"/>
      <c r="L454" s="130"/>
      <c r="M454" s="130"/>
      <c r="N454" s="130"/>
      <c r="O454" s="10">
        <v>1.41</v>
      </c>
      <c r="P454" s="10">
        <v>4.1504999999999992</v>
      </c>
    </row>
    <row r="455" spans="1:16" x14ac:dyDescent="0.3">
      <c r="A455" s="120"/>
      <c r="B455" s="16" t="s">
        <v>14</v>
      </c>
      <c r="C455" s="11">
        <v>7580</v>
      </c>
      <c r="D455" s="11">
        <v>3525</v>
      </c>
      <c r="E455" s="11">
        <v>539</v>
      </c>
      <c r="F455" s="130"/>
      <c r="G455" s="130"/>
      <c r="H455" s="130"/>
      <c r="I455" s="130"/>
      <c r="J455" s="130"/>
      <c r="K455" s="130"/>
      <c r="L455" s="130"/>
      <c r="M455" s="130"/>
      <c r="N455" s="130"/>
      <c r="O455" s="11">
        <v>11644</v>
      </c>
      <c r="P455" s="11">
        <v>31768.5</v>
      </c>
    </row>
    <row r="456" spans="1:16" x14ac:dyDescent="0.3">
      <c r="A456" s="120"/>
      <c r="B456" s="16" t="s">
        <v>15</v>
      </c>
      <c r="C456" s="10">
        <v>9856.9570871261367</v>
      </c>
      <c r="D456" s="10">
        <v>6515.7116451016636</v>
      </c>
      <c r="E456" s="10">
        <v>5390</v>
      </c>
      <c r="F456" s="130"/>
      <c r="G456" s="130"/>
      <c r="H456" s="130"/>
      <c r="I456" s="130"/>
      <c r="J456" s="130"/>
      <c r="K456" s="130"/>
      <c r="L456" s="130"/>
      <c r="M456" s="130"/>
      <c r="N456" s="130"/>
      <c r="O456" s="10">
        <v>8258.1560283687941</v>
      </c>
      <c r="P456" s="10">
        <v>7654.1380556559461</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0"/>
      <c r="H458" s="10"/>
      <c r="I458" s="130"/>
      <c r="J458" s="10"/>
      <c r="K458" s="130"/>
      <c r="L458" s="130"/>
      <c r="M458" s="130"/>
      <c r="N458" s="130"/>
      <c r="O458" s="10"/>
      <c r="P458" s="130">
        <v>1.6400000000000003</v>
      </c>
    </row>
    <row r="459" spans="1:16" x14ac:dyDescent="0.3">
      <c r="A459" s="120"/>
      <c r="B459" s="16" t="s">
        <v>14</v>
      </c>
      <c r="C459" s="130"/>
      <c r="D459" s="130"/>
      <c r="E459" s="130"/>
      <c r="F459" s="130"/>
      <c r="G459" s="11"/>
      <c r="H459" s="11"/>
      <c r="I459" s="130"/>
      <c r="J459" s="11"/>
      <c r="K459" s="130"/>
      <c r="L459" s="130"/>
      <c r="M459" s="130"/>
      <c r="N459" s="130"/>
      <c r="O459" s="11"/>
      <c r="P459" s="130">
        <v>13296</v>
      </c>
    </row>
    <row r="460" spans="1:16" x14ac:dyDescent="0.3">
      <c r="A460" s="120"/>
      <c r="B460" s="16" t="s">
        <v>15</v>
      </c>
      <c r="C460" s="130"/>
      <c r="D460" s="130"/>
      <c r="E460" s="130"/>
      <c r="F460" s="130"/>
      <c r="G460" s="10"/>
      <c r="H460" s="10"/>
      <c r="I460" s="130"/>
      <c r="J460" s="10"/>
      <c r="K460" s="130"/>
      <c r="L460" s="130"/>
      <c r="M460" s="130"/>
      <c r="N460" s="130"/>
      <c r="O460" s="10"/>
      <c r="P460" s="130">
        <v>8107.3170731707305</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5.91</v>
      </c>
      <c r="D462" s="10">
        <v>2.7360000000000002</v>
      </c>
      <c r="E462" s="10">
        <v>134.72649999999999</v>
      </c>
      <c r="F462" s="10">
        <v>346.81150000000002</v>
      </c>
      <c r="G462" s="10">
        <v>408.08349999999996</v>
      </c>
      <c r="H462" s="10">
        <v>761.66949999999997</v>
      </c>
      <c r="I462" s="10">
        <v>414.8605</v>
      </c>
      <c r="J462" s="10">
        <v>424.15050000000002</v>
      </c>
      <c r="K462" s="10">
        <v>369.02449999999999</v>
      </c>
      <c r="L462" s="10">
        <v>188.00900000000001</v>
      </c>
      <c r="M462" s="10">
        <v>85.478999999999999</v>
      </c>
      <c r="N462" s="130">
        <v>0.24</v>
      </c>
      <c r="O462" s="10">
        <v>3141.7004999999999</v>
      </c>
      <c r="P462" s="10">
        <v>3030.2109999999998</v>
      </c>
    </row>
    <row r="463" spans="1:16" x14ac:dyDescent="0.3">
      <c r="A463" s="120"/>
      <c r="B463" s="16" t="s">
        <v>14</v>
      </c>
      <c r="C463" s="11">
        <v>51029</v>
      </c>
      <c r="D463" s="11">
        <v>22740</v>
      </c>
      <c r="E463" s="11">
        <v>634586.11</v>
      </c>
      <c r="F463" s="11">
        <v>1192553.33</v>
      </c>
      <c r="G463" s="11">
        <v>1366651.79</v>
      </c>
      <c r="H463" s="11">
        <v>1996157.6399999997</v>
      </c>
      <c r="I463" s="11">
        <v>1648063.82</v>
      </c>
      <c r="J463" s="11">
        <v>1479176.79</v>
      </c>
      <c r="K463" s="11">
        <v>916187.85</v>
      </c>
      <c r="L463" s="11">
        <v>502165.69</v>
      </c>
      <c r="M463" s="11">
        <v>175773</v>
      </c>
      <c r="N463" s="130">
        <v>1692</v>
      </c>
      <c r="O463" s="11">
        <v>9986777.0199999996</v>
      </c>
      <c r="P463" s="11">
        <v>11759777.98</v>
      </c>
    </row>
    <row r="464" spans="1:16" x14ac:dyDescent="0.3">
      <c r="A464" s="120"/>
      <c r="B464" s="16" t="s">
        <v>15</v>
      </c>
      <c r="C464" s="10">
        <v>8634.3485617597289</v>
      </c>
      <c r="D464" s="10">
        <v>8311.4035087719294</v>
      </c>
      <c r="E464" s="10">
        <v>4710.1803282947303</v>
      </c>
      <c r="F464" s="10">
        <v>3438.621066487126</v>
      </c>
      <c r="G464" s="10">
        <v>3348.9513543184175</v>
      </c>
      <c r="H464" s="10">
        <v>2620.7661459465025</v>
      </c>
      <c r="I464" s="10">
        <v>3972.5734795190192</v>
      </c>
      <c r="J464" s="10">
        <v>3487.3866469566815</v>
      </c>
      <c r="K464" s="10">
        <v>2482.7290599946618</v>
      </c>
      <c r="L464" s="10">
        <v>2670.9662303400364</v>
      </c>
      <c r="M464" s="10">
        <v>2056.3296248201314</v>
      </c>
      <c r="N464" s="130">
        <v>7050</v>
      </c>
      <c r="O464" s="10">
        <v>3178.7807335549651</v>
      </c>
      <c r="P464" s="10">
        <v>3880.8445946503398</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34.625</v>
      </c>
      <c r="D466" s="10">
        <v>21.296999999999997</v>
      </c>
      <c r="E466" s="10">
        <v>27.530999999999999</v>
      </c>
      <c r="F466" s="10">
        <v>30.01</v>
      </c>
      <c r="G466" s="10">
        <v>47.216000000000001</v>
      </c>
      <c r="H466" s="10">
        <v>60.591000000000001</v>
      </c>
      <c r="I466" s="10">
        <v>68.774000000000001</v>
      </c>
      <c r="J466" s="10">
        <v>64.90100000000001</v>
      </c>
      <c r="K466" s="10">
        <v>62.948999999999998</v>
      </c>
      <c r="L466" s="10">
        <v>46.323</v>
      </c>
      <c r="M466" s="10">
        <v>25.679000000000002</v>
      </c>
      <c r="N466" s="10">
        <v>52.335000000000001</v>
      </c>
      <c r="O466" s="10">
        <v>542.23099999999999</v>
      </c>
      <c r="P466" s="10">
        <v>480.38199999999995</v>
      </c>
    </row>
    <row r="467" spans="1:16" x14ac:dyDescent="0.3">
      <c r="A467" s="120"/>
      <c r="B467" s="16" t="s">
        <v>14</v>
      </c>
      <c r="C467" s="11">
        <v>371447.54</v>
      </c>
      <c r="D467" s="11">
        <v>160473.35</v>
      </c>
      <c r="E467" s="11">
        <v>185807.52</v>
      </c>
      <c r="F467" s="11">
        <v>174230.05</v>
      </c>
      <c r="G467" s="11">
        <v>170838.94</v>
      </c>
      <c r="H467" s="11">
        <v>143256.25</v>
      </c>
      <c r="I467" s="11">
        <v>194911.24</v>
      </c>
      <c r="J467" s="11">
        <v>216912.7</v>
      </c>
      <c r="K467" s="11">
        <v>190199.25</v>
      </c>
      <c r="L467" s="11">
        <v>161030.39999999999</v>
      </c>
      <c r="M467" s="11">
        <v>158551.5</v>
      </c>
      <c r="N467" s="11">
        <v>455071</v>
      </c>
      <c r="O467" s="11">
        <v>2582729.7400000002</v>
      </c>
      <c r="P467" s="11">
        <v>2553570.84</v>
      </c>
    </row>
    <row r="468" spans="1:16" x14ac:dyDescent="0.3">
      <c r="A468" s="120"/>
      <c r="B468" s="16" t="s">
        <v>15</v>
      </c>
      <c r="C468" s="10">
        <v>10727.726787003608</v>
      </c>
      <c r="D468" s="10">
        <v>7535.0213645114345</v>
      </c>
      <c r="E468" s="10">
        <v>6749.0290944753187</v>
      </c>
      <c r="F468" s="10">
        <v>5805.7330889703426</v>
      </c>
      <c r="G468" s="10">
        <v>3618.2425449000334</v>
      </c>
      <c r="H468" s="10">
        <v>2364.315657440874</v>
      </c>
      <c r="I468" s="10">
        <v>2834.0832291272864</v>
      </c>
      <c r="J468" s="10">
        <v>3342.208902790404</v>
      </c>
      <c r="K468" s="10">
        <v>3021.4816756421869</v>
      </c>
      <c r="L468" s="10">
        <v>3476.2515381128164</v>
      </c>
      <c r="M468" s="10">
        <v>6174.3642665212819</v>
      </c>
      <c r="N468" s="10">
        <v>8695.3472819336966</v>
      </c>
      <c r="O468" s="10">
        <v>4763.1539694336916</v>
      </c>
      <c r="P468" s="10">
        <v>5315.708831721422</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v>8.0820000000000007</v>
      </c>
      <c r="F470" s="10">
        <v>25.047399999999996</v>
      </c>
      <c r="G470" s="10">
        <v>7.2748999999999997</v>
      </c>
      <c r="H470" s="10">
        <v>17.637199999999996</v>
      </c>
      <c r="I470" s="10">
        <v>22.648000000000003</v>
      </c>
      <c r="J470" s="10">
        <v>30.181999999999999</v>
      </c>
      <c r="K470" s="10">
        <v>32.445</v>
      </c>
      <c r="L470" s="10">
        <v>46.186000000000007</v>
      </c>
      <c r="M470" s="10">
        <v>31.98</v>
      </c>
      <c r="N470" s="130"/>
      <c r="O470" s="10">
        <v>221.48250000000004</v>
      </c>
      <c r="P470" s="10">
        <v>403.24099999999999</v>
      </c>
    </row>
    <row r="471" spans="1:16" x14ac:dyDescent="0.3">
      <c r="A471" s="120"/>
      <c r="B471" s="16" t="s">
        <v>14</v>
      </c>
      <c r="C471" s="130"/>
      <c r="D471" s="130"/>
      <c r="E471" s="130">
        <v>58016</v>
      </c>
      <c r="F471" s="11">
        <v>127356</v>
      </c>
      <c r="G471" s="11">
        <v>75432.149999999994</v>
      </c>
      <c r="H471" s="11">
        <v>108097.4</v>
      </c>
      <c r="I471" s="11">
        <v>110164.06</v>
      </c>
      <c r="J471" s="11">
        <v>120449.7</v>
      </c>
      <c r="K471" s="11">
        <v>130110.89</v>
      </c>
      <c r="L471" s="11">
        <v>205549.85</v>
      </c>
      <c r="M471" s="11">
        <v>140113.5</v>
      </c>
      <c r="N471" s="130"/>
      <c r="O471" s="11">
        <v>1075289.55</v>
      </c>
      <c r="P471" s="11">
        <v>2092972.85</v>
      </c>
    </row>
    <row r="472" spans="1:16" x14ac:dyDescent="0.3">
      <c r="A472" s="120"/>
      <c r="B472" s="16" t="s">
        <v>15</v>
      </c>
      <c r="C472" s="130"/>
      <c r="D472" s="130"/>
      <c r="E472" s="130">
        <v>7178.4211828755251</v>
      </c>
      <c r="F472" s="10">
        <v>5084.599599159993</v>
      </c>
      <c r="G472" s="10">
        <v>10368.822939146929</v>
      </c>
      <c r="H472" s="10">
        <v>6128.9433696958713</v>
      </c>
      <c r="I472" s="10">
        <v>4864.1849169904626</v>
      </c>
      <c r="J472" s="10">
        <v>3990.7792724140222</v>
      </c>
      <c r="K472" s="10">
        <v>4010.1984897518878</v>
      </c>
      <c r="L472" s="10">
        <v>4450.4795825574847</v>
      </c>
      <c r="M472" s="10">
        <v>4381.2851782363978</v>
      </c>
      <c r="N472" s="130"/>
      <c r="O472" s="10">
        <v>4854.9639362026337</v>
      </c>
      <c r="P472" s="10">
        <v>5190.3770945910765</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0"/>
      <c r="F474" s="130"/>
      <c r="G474" s="10"/>
      <c r="H474" s="10">
        <v>3.3</v>
      </c>
      <c r="I474" s="130"/>
      <c r="J474" s="10">
        <v>3.2250000000000001</v>
      </c>
      <c r="K474" s="130">
        <v>2.3639999999999999</v>
      </c>
      <c r="L474" s="130">
        <v>5.6989999999999998</v>
      </c>
      <c r="M474" s="130">
        <v>0.96</v>
      </c>
      <c r="N474" s="130"/>
      <c r="O474" s="10">
        <v>15.548</v>
      </c>
      <c r="P474" s="10">
        <v>26.614999999999998</v>
      </c>
    </row>
    <row r="475" spans="1:16" x14ac:dyDescent="0.3">
      <c r="A475" s="120"/>
      <c r="B475" s="16" t="s">
        <v>14</v>
      </c>
      <c r="C475" s="130"/>
      <c r="D475" s="130"/>
      <c r="E475" s="11"/>
      <c r="F475" s="130"/>
      <c r="G475" s="11"/>
      <c r="H475" s="11">
        <v>17635</v>
      </c>
      <c r="I475" s="130"/>
      <c r="J475" s="11">
        <v>18940</v>
      </c>
      <c r="K475" s="130">
        <v>8740</v>
      </c>
      <c r="L475" s="130">
        <v>4806</v>
      </c>
      <c r="M475" s="130">
        <v>551</v>
      </c>
      <c r="N475" s="130"/>
      <c r="O475" s="11">
        <v>50672</v>
      </c>
      <c r="P475" s="11">
        <v>104572</v>
      </c>
    </row>
    <row r="476" spans="1:16" x14ac:dyDescent="0.3">
      <c r="A476" s="120"/>
      <c r="B476" s="16" t="s">
        <v>15</v>
      </c>
      <c r="C476" s="130"/>
      <c r="D476" s="130"/>
      <c r="E476" s="10"/>
      <c r="F476" s="130"/>
      <c r="G476" s="10"/>
      <c r="H476" s="10">
        <v>5343.9393939393949</v>
      </c>
      <c r="I476" s="130"/>
      <c r="J476" s="10">
        <v>5872.8682170542634</v>
      </c>
      <c r="K476" s="130">
        <v>3697.1235194585447</v>
      </c>
      <c r="L476" s="130">
        <v>843.30584313037389</v>
      </c>
      <c r="M476" s="130">
        <v>573.95833333333337</v>
      </c>
      <c r="N476" s="130"/>
      <c r="O476" s="10">
        <v>3259.0686905068178</v>
      </c>
      <c r="P476" s="10">
        <v>3929.062558707496</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c r="D478" s="10">
        <v>2.9460000000000002</v>
      </c>
      <c r="E478" s="10">
        <v>3.843</v>
      </c>
      <c r="F478" s="10">
        <v>1.9950000000000001</v>
      </c>
      <c r="G478" s="130">
        <v>0.19500000000000001</v>
      </c>
      <c r="H478" s="130"/>
      <c r="I478" s="130"/>
      <c r="J478" s="130"/>
      <c r="K478" s="130"/>
      <c r="L478" s="130"/>
      <c r="M478" s="130"/>
      <c r="N478" s="130"/>
      <c r="O478" s="10">
        <v>8.9789999999999992</v>
      </c>
      <c r="P478" s="10">
        <v>1.0920000000000001</v>
      </c>
    </row>
    <row r="479" spans="1:16" x14ac:dyDescent="0.3">
      <c r="A479" s="120"/>
      <c r="B479" s="16" t="s">
        <v>14</v>
      </c>
      <c r="C479" s="11"/>
      <c r="D479" s="11">
        <v>16369.58</v>
      </c>
      <c r="E479" s="11">
        <v>18665.099999999999</v>
      </c>
      <c r="F479" s="11">
        <v>6341</v>
      </c>
      <c r="G479" s="130">
        <v>325</v>
      </c>
      <c r="H479" s="130"/>
      <c r="I479" s="130"/>
      <c r="J479" s="130"/>
      <c r="K479" s="130"/>
      <c r="L479" s="130"/>
      <c r="M479" s="130"/>
      <c r="N479" s="130"/>
      <c r="O479" s="11">
        <v>41700.68</v>
      </c>
      <c r="P479" s="11">
        <v>6755</v>
      </c>
    </row>
    <row r="480" spans="1:16" x14ac:dyDescent="0.3">
      <c r="A480" s="120"/>
      <c r="B480" s="16" t="s">
        <v>15</v>
      </c>
      <c r="C480" s="10"/>
      <c r="D480" s="10">
        <v>5556.544467073998</v>
      </c>
      <c r="E480" s="10">
        <v>4856.9086651053858</v>
      </c>
      <c r="F480" s="10">
        <v>3178.4461152882204</v>
      </c>
      <c r="G480" s="130">
        <v>1666.6666666666665</v>
      </c>
      <c r="H480" s="130"/>
      <c r="I480" s="130"/>
      <c r="J480" s="130"/>
      <c r="K480" s="130"/>
      <c r="L480" s="130"/>
      <c r="M480" s="130"/>
      <c r="N480" s="130"/>
      <c r="O480" s="10">
        <v>4644.2454616326986</v>
      </c>
      <c r="P480" s="10">
        <v>6185.8974358974365</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0"/>
      <c r="L486" s="10"/>
      <c r="M486" s="10"/>
      <c r="N486" s="130"/>
      <c r="O486" s="10"/>
      <c r="P486" s="130">
        <v>0.55000000000000004</v>
      </c>
    </row>
    <row r="487" spans="1:16" x14ac:dyDescent="0.3">
      <c r="A487" s="120"/>
      <c r="B487" s="16" t="s">
        <v>14</v>
      </c>
      <c r="C487" s="130"/>
      <c r="D487" s="130"/>
      <c r="E487" s="130"/>
      <c r="F487" s="130"/>
      <c r="G487" s="130"/>
      <c r="H487" s="130"/>
      <c r="I487" s="130"/>
      <c r="J487" s="130"/>
      <c r="K487" s="11"/>
      <c r="L487" s="11"/>
      <c r="M487" s="11"/>
      <c r="N487" s="130"/>
      <c r="O487" s="11"/>
      <c r="P487" s="130">
        <v>2218</v>
      </c>
    </row>
    <row r="488" spans="1:16" x14ac:dyDescent="0.3">
      <c r="A488" s="120"/>
      <c r="B488" s="16" t="s">
        <v>15</v>
      </c>
      <c r="C488" s="130"/>
      <c r="D488" s="130"/>
      <c r="E488" s="130"/>
      <c r="F488" s="130"/>
      <c r="G488" s="130"/>
      <c r="H488" s="130"/>
      <c r="I488" s="130"/>
      <c r="J488" s="130"/>
      <c r="K488" s="10"/>
      <c r="L488" s="10"/>
      <c r="M488" s="10"/>
      <c r="N488" s="130"/>
      <c r="O488" s="10"/>
      <c r="P488" s="130">
        <v>4032.727272727273</v>
      </c>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17.379000000000001</v>
      </c>
      <c r="D490" s="10">
        <v>64.466000000000008</v>
      </c>
      <c r="E490" s="10">
        <v>147.13499999999999</v>
      </c>
      <c r="F490" s="10">
        <v>115.7115</v>
      </c>
      <c r="G490" s="10">
        <v>86.866500000000002</v>
      </c>
      <c r="H490" s="10">
        <v>85.454999999999998</v>
      </c>
      <c r="I490" s="10">
        <v>55.963000000000001</v>
      </c>
      <c r="J490" s="10">
        <v>54.868000000000002</v>
      </c>
      <c r="K490" s="10">
        <v>40.779000000000003</v>
      </c>
      <c r="L490" s="10">
        <v>23.587</v>
      </c>
      <c r="M490" s="10">
        <v>6.444</v>
      </c>
      <c r="N490" s="10">
        <v>9.3239999999999998</v>
      </c>
      <c r="O490" s="10">
        <v>707.97800000000007</v>
      </c>
      <c r="P490" s="10">
        <v>768.73649999999998</v>
      </c>
    </row>
    <row r="491" spans="1:16" x14ac:dyDescent="0.3">
      <c r="A491" s="120"/>
      <c r="B491" s="16" t="s">
        <v>14</v>
      </c>
      <c r="C491" s="11">
        <v>191397.5</v>
      </c>
      <c r="D491" s="11">
        <v>522035.5</v>
      </c>
      <c r="E491" s="11">
        <v>947195.54</v>
      </c>
      <c r="F491" s="11">
        <v>769985.86</v>
      </c>
      <c r="G491" s="11">
        <v>723758.9</v>
      </c>
      <c r="H491" s="11">
        <v>679466.89</v>
      </c>
      <c r="I491" s="11">
        <v>570269.5</v>
      </c>
      <c r="J491" s="11">
        <v>645751.87</v>
      </c>
      <c r="K491" s="11">
        <v>538345.80000000005</v>
      </c>
      <c r="L491" s="11">
        <v>249111</v>
      </c>
      <c r="M491" s="11">
        <v>111353.5</v>
      </c>
      <c r="N491" s="11">
        <v>191650</v>
      </c>
      <c r="O491" s="11">
        <v>6140321.8600000003</v>
      </c>
      <c r="P491" s="11">
        <v>5698369.4900000002</v>
      </c>
    </row>
    <row r="492" spans="1:16" x14ac:dyDescent="0.3">
      <c r="A492" s="120"/>
      <c r="B492" s="16" t="s">
        <v>15</v>
      </c>
      <c r="C492" s="10">
        <v>11013.148052246965</v>
      </c>
      <c r="D492" s="10">
        <v>8097.8422734464666</v>
      </c>
      <c r="E492" s="10">
        <v>6437.5949977911441</v>
      </c>
      <c r="F492" s="10">
        <v>6654.3589876546412</v>
      </c>
      <c r="G492" s="10">
        <v>8331.8529007154648</v>
      </c>
      <c r="H492" s="10">
        <v>7951.1659937979048</v>
      </c>
      <c r="I492" s="10">
        <v>10190.116684237801</v>
      </c>
      <c r="J492" s="10">
        <v>11769.189144856746</v>
      </c>
      <c r="K492" s="10">
        <v>13201.544912822777</v>
      </c>
      <c r="L492" s="10">
        <v>10561.368550472718</v>
      </c>
      <c r="M492" s="10">
        <v>17280.183116076969</v>
      </c>
      <c r="N492" s="10">
        <v>20554.483054483055</v>
      </c>
      <c r="O492" s="10">
        <v>8673.0404899587265</v>
      </c>
      <c r="P492" s="10">
        <v>7412.643330972317</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v>0.11650000000000001</v>
      </c>
      <c r="D494" s="10">
        <v>3.4000000000000002E-2</v>
      </c>
      <c r="E494" s="10">
        <v>0.02</v>
      </c>
      <c r="F494" s="10">
        <v>3.4000000000000002E-2</v>
      </c>
      <c r="G494" s="10">
        <v>0.55700000000000005</v>
      </c>
      <c r="H494" s="10">
        <v>0.377</v>
      </c>
      <c r="I494" s="10">
        <v>1.6657</v>
      </c>
      <c r="J494" s="130">
        <v>3.1899999999999998E-2</v>
      </c>
      <c r="K494" s="130">
        <v>4.1200000000000001E-2</v>
      </c>
      <c r="L494" s="130"/>
      <c r="M494" s="130"/>
      <c r="N494" s="10">
        <v>1.4999999999999999E-2</v>
      </c>
      <c r="O494" s="10">
        <v>2.8923000000000001</v>
      </c>
      <c r="P494" s="10">
        <v>0.8548</v>
      </c>
    </row>
    <row r="495" spans="1:16" x14ac:dyDescent="0.3">
      <c r="A495" s="120"/>
      <c r="B495" s="16" t="s">
        <v>14</v>
      </c>
      <c r="C495" s="130">
        <v>3430</v>
      </c>
      <c r="D495" s="11">
        <v>1120</v>
      </c>
      <c r="E495" s="11">
        <v>560</v>
      </c>
      <c r="F495" s="11">
        <v>990</v>
      </c>
      <c r="G495" s="11">
        <v>5979</v>
      </c>
      <c r="H495" s="11">
        <v>5426</v>
      </c>
      <c r="I495" s="11">
        <v>11330</v>
      </c>
      <c r="J495" s="130">
        <v>2810</v>
      </c>
      <c r="K495" s="130">
        <v>2420</v>
      </c>
      <c r="L495" s="130"/>
      <c r="M495" s="130"/>
      <c r="N495" s="11">
        <v>650</v>
      </c>
      <c r="O495" s="11">
        <v>34715</v>
      </c>
      <c r="P495" s="11">
        <v>24952</v>
      </c>
    </row>
    <row r="496" spans="1:16" x14ac:dyDescent="0.3">
      <c r="A496" s="120"/>
      <c r="B496" s="16" t="s">
        <v>15</v>
      </c>
      <c r="C496" s="130">
        <v>29442.060085836911</v>
      </c>
      <c r="D496" s="10">
        <v>32941.176470588238</v>
      </c>
      <c r="E496" s="10">
        <v>28000</v>
      </c>
      <c r="F496" s="10">
        <v>29117.647058823532</v>
      </c>
      <c r="G496" s="10">
        <v>10734.290843806104</v>
      </c>
      <c r="H496" s="10">
        <v>14392.572944297081</v>
      </c>
      <c r="I496" s="10">
        <v>6801.9451281743413</v>
      </c>
      <c r="J496" s="130">
        <v>88087.774294670846</v>
      </c>
      <c r="K496" s="130">
        <v>58737.864077669903</v>
      </c>
      <c r="L496" s="130"/>
      <c r="M496" s="130"/>
      <c r="N496" s="10">
        <v>43333.333333333328</v>
      </c>
      <c r="O496" s="10">
        <v>12002.558517442865</v>
      </c>
      <c r="P496" s="10">
        <v>29190.453907346746</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0"/>
      <c r="E498" s="10"/>
      <c r="F498" s="130">
        <v>0.78</v>
      </c>
      <c r="G498" s="10">
        <v>7.1120000000000001</v>
      </c>
      <c r="H498" s="10">
        <v>4.2895000000000003</v>
      </c>
      <c r="I498" s="10">
        <v>7.1179999999999994</v>
      </c>
      <c r="J498" s="130">
        <v>6.5164999999999997</v>
      </c>
      <c r="K498" s="130"/>
      <c r="L498" s="130"/>
      <c r="M498" s="130"/>
      <c r="N498" s="130"/>
      <c r="O498" s="10">
        <v>25.815999999999999</v>
      </c>
      <c r="P498" s="10">
        <v>11.866499999999998</v>
      </c>
    </row>
    <row r="499" spans="1:16" x14ac:dyDescent="0.3">
      <c r="A499" s="120"/>
      <c r="B499" s="16" t="s">
        <v>14</v>
      </c>
      <c r="C499" s="130"/>
      <c r="D499" s="11"/>
      <c r="E499" s="11"/>
      <c r="F499" s="130">
        <v>9470</v>
      </c>
      <c r="G499" s="11">
        <v>50327</v>
      </c>
      <c r="H499" s="11">
        <v>36895.96</v>
      </c>
      <c r="I499" s="11">
        <v>58928</v>
      </c>
      <c r="J499" s="130">
        <v>55055.5</v>
      </c>
      <c r="K499" s="130"/>
      <c r="L499" s="130"/>
      <c r="M499" s="130"/>
      <c r="N499" s="130"/>
      <c r="O499" s="11">
        <v>210676.46</v>
      </c>
      <c r="P499" s="11">
        <v>108630.5</v>
      </c>
    </row>
    <row r="500" spans="1:16" x14ac:dyDescent="0.3">
      <c r="A500" s="120"/>
      <c r="B500" s="16" t="s">
        <v>15</v>
      </c>
      <c r="C500" s="130"/>
      <c r="D500" s="10"/>
      <c r="E500" s="10"/>
      <c r="F500" s="130">
        <v>12141.025641025641</v>
      </c>
      <c r="G500" s="10">
        <v>7076.3498312710899</v>
      </c>
      <c r="H500" s="10">
        <v>8601.4593775498306</v>
      </c>
      <c r="I500" s="10">
        <v>8278.7299803315545</v>
      </c>
      <c r="J500" s="130">
        <v>8448.6303997544692</v>
      </c>
      <c r="K500" s="130"/>
      <c r="L500" s="130"/>
      <c r="M500" s="130"/>
      <c r="N500" s="130"/>
      <c r="O500" s="10">
        <v>8160.6933684536725</v>
      </c>
      <c r="P500" s="10">
        <v>9154.3841907891983</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606.60599999999999</v>
      </c>
      <c r="D502" s="10">
        <v>947.42399999999998</v>
      </c>
      <c r="E502" s="10">
        <v>813.28199999999993</v>
      </c>
      <c r="F502" s="10">
        <v>666.73199999999997</v>
      </c>
      <c r="G502" s="10">
        <v>803.49600000000009</v>
      </c>
      <c r="H502" s="10">
        <v>814.81799999999998</v>
      </c>
      <c r="I502" s="10">
        <v>663.83399999999995</v>
      </c>
      <c r="J502" s="10">
        <v>834.21600000000001</v>
      </c>
      <c r="K502" s="10">
        <v>739.04399999999998</v>
      </c>
      <c r="L502" s="10">
        <v>747.19799999999998</v>
      </c>
      <c r="M502" s="10">
        <v>727.23</v>
      </c>
      <c r="N502" s="10">
        <v>637.07400000000007</v>
      </c>
      <c r="O502" s="10">
        <v>9000.9539999999997</v>
      </c>
      <c r="P502" s="10">
        <v>7341.3379999999997</v>
      </c>
    </row>
    <row r="503" spans="1:16" x14ac:dyDescent="0.3">
      <c r="A503" s="120"/>
      <c r="B503" s="16" t="s">
        <v>14</v>
      </c>
      <c r="C503" s="11">
        <v>4197178.66</v>
      </c>
      <c r="D503" s="11">
        <v>6464883.4000000004</v>
      </c>
      <c r="E503" s="11">
        <v>7757049.5899999999</v>
      </c>
      <c r="F503" s="11">
        <v>5807285.7000000002</v>
      </c>
      <c r="G503" s="11">
        <v>4632121.25</v>
      </c>
      <c r="H503" s="11">
        <v>4536628.3</v>
      </c>
      <c r="I503" s="11">
        <v>4309769.5</v>
      </c>
      <c r="J503" s="11">
        <v>5087827.95</v>
      </c>
      <c r="K503" s="11">
        <v>4898648.26</v>
      </c>
      <c r="L503" s="11">
        <v>5681038.9500000002</v>
      </c>
      <c r="M503" s="11">
        <v>5976838.5999999996</v>
      </c>
      <c r="N503" s="11">
        <v>5031098.8499999996</v>
      </c>
      <c r="O503" s="11">
        <v>64380369.009999998</v>
      </c>
      <c r="P503" s="11">
        <v>54151670.710000001</v>
      </c>
    </row>
    <row r="504" spans="1:16" x14ac:dyDescent="0.3">
      <c r="A504" s="120"/>
      <c r="B504" s="16" t="s">
        <v>15</v>
      </c>
      <c r="C504" s="10">
        <v>6919.1182744648095</v>
      </c>
      <c r="D504" s="10">
        <v>6823.6432684838046</v>
      </c>
      <c r="E504" s="10">
        <v>9537.9580391549316</v>
      </c>
      <c r="F504" s="10">
        <v>8710.0749626536599</v>
      </c>
      <c r="G504" s="10">
        <v>5764.9586930115393</v>
      </c>
      <c r="H504" s="10">
        <v>5567.6584218807147</v>
      </c>
      <c r="I504" s="10">
        <v>6492.2397768116734</v>
      </c>
      <c r="J504" s="10">
        <v>6098.9335495842797</v>
      </c>
      <c r="K504" s="10">
        <v>6628.358067990539</v>
      </c>
      <c r="L504" s="10">
        <v>7603.123870781239</v>
      </c>
      <c r="M504" s="10">
        <v>8218.6359198602913</v>
      </c>
      <c r="N504" s="10">
        <v>7897.1969504327581</v>
      </c>
      <c r="O504" s="10">
        <v>7152.6161571317889</v>
      </c>
      <c r="P504" s="10">
        <v>7376.2672022456945</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2.86</v>
      </c>
      <c r="D506" s="130">
        <v>0.218</v>
      </c>
      <c r="E506" s="130"/>
      <c r="F506" s="130"/>
      <c r="G506" s="130"/>
      <c r="H506" s="130"/>
      <c r="I506" s="130"/>
      <c r="J506" s="130"/>
      <c r="K506" s="130"/>
      <c r="L506" s="130"/>
      <c r="M506" s="10"/>
      <c r="N506" s="10">
        <v>2.5839999999999996</v>
      </c>
      <c r="O506" s="10">
        <v>5.661999999999999</v>
      </c>
      <c r="P506" s="10">
        <v>12.6479</v>
      </c>
    </row>
    <row r="507" spans="1:16" x14ac:dyDescent="0.3">
      <c r="A507" s="120"/>
      <c r="B507" s="16" t="s">
        <v>14</v>
      </c>
      <c r="C507" s="11">
        <v>40057</v>
      </c>
      <c r="D507" s="130">
        <v>3531</v>
      </c>
      <c r="E507" s="130"/>
      <c r="F507" s="130"/>
      <c r="G507" s="130"/>
      <c r="H507" s="130"/>
      <c r="I507" s="130"/>
      <c r="J507" s="130"/>
      <c r="K507" s="130"/>
      <c r="L507" s="130"/>
      <c r="M507" s="11"/>
      <c r="N507" s="11">
        <v>40656</v>
      </c>
      <c r="O507" s="11">
        <v>84244</v>
      </c>
      <c r="P507" s="11">
        <v>230522</v>
      </c>
    </row>
    <row r="508" spans="1:16" x14ac:dyDescent="0.3">
      <c r="A508" s="120"/>
      <c r="B508" s="16" t="s">
        <v>15</v>
      </c>
      <c r="C508" s="10">
        <v>14005.944055944055</v>
      </c>
      <c r="D508" s="130">
        <v>16197.247706422018</v>
      </c>
      <c r="E508" s="130"/>
      <c r="F508" s="130"/>
      <c r="G508" s="130"/>
      <c r="H508" s="130"/>
      <c r="I508" s="130"/>
      <c r="J508" s="130"/>
      <c r="K508" s="130"/>
      <c r="L508" s="130"/>
      <c r="M508" s="10"/>
      <c r="N508" s="10">
        <v>15733.746130030961</v>
      </c>
      <c r="O508" s="10">
        <v>14878.841398799012</v>
      </c>
      <c r="P508" s="10">
        <v>18226.108682073704</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682.23059999999998</v>
      </c>
      <c r="D510" s="10">
        <v>1886.8538000000001</v>
      </c>
      <c r="E510" s="10">
        <v>38.207250000000002</v>
      </c>
      <c r="F510" s="130">
        <v>2.9079999999999999</v>
      </c>
      <c r="G510" s="130">
        <v>2E-3</v>
      </c>
      <c r="H510" s="130"/>
      <c r="I510" s="130"/>
      <c r="J510" s="130"/>
      <c r="K510" s="10">
        <v>2.105</v>
      </c>
      <c r="L510" s="10">
        <v>2.5000000000000001E-4</v>
      </c>
      <c r="M510" s="10">
        <v>3.7560000000000002</v>
      </c>
      <c r="N510" s="10">
        <v>157.74200000000002</v>
      </c>
      <c r="O510" s="10">
        <v>2773.8049000000001</v>
      </c>
      <c r="P510" s="10">
        <v>2834.1230000000005</v>
      </c>
    </row>
    <row r="511" spans="1:16" x14ac:dyDescent="0.3">
      <c r="A511" s="120"/>
      <c r="B511" s="16" t="s">
        <v>14</v>
      </c>
      <c r="C511" s="11">
        <v>1005658.5</v>
      </c>
      <c r="D511" s="11">
        <v>1111906.5</v>
      </c>
      <c r="E511" s="11">
        <v>452992.7</v>
      </c>
      <c r="F511" s="130">
        <v>43629</v>
      </c>
      <c r="G511" s="130">
        <v>30</v>
      </c>
      <c r="H511" s="130"/>
      <c r="I511" s="130"/>
      <c r="J511" s="130"/>
      <c r="K511" s="11">
        <v>8094.58</v>
      </c>
      <c r="L511" s="11">
        <v>50</v>
      </c>
      <c r="M511" s="11">
        <v>24111</v>
      </c>
      <c r="N511" s="11">
        <v>1479784.5</v>
      </c>
      <c r="O511" s="11">
        <v>4126256.78</v>
      </c>
      <c r="P511" s="11">
        <v>2981598.07</v>
      </c>
    </row>
    <row r="512" spans="1:16" x14ac:dyDescent="0.3">
      <c r="A512" s="120"/>
      <c r="B512" s="16" t="s">
        <v>15</v>
      </c>
      <c r="C512" s="10">
        <v>1474.0741620208769</v>
      </c>
      <c r="D512" s="10">
        <v>589.29128478316659</v>
      </c>
      <c r="E512" s="10">
        <v>11856.197449436953</v>
      </c>
      <c r="F512" s="130">
        <v>15003.09491059147</v>
      </c>
      <c r="G512" s="130">
        <v>15000</v>
      </c>
      <c r="H512" s="130"/>
      <c r="I512" s="130"/>
      <c r="J512" s="130"/>
      <c r="K512" s="10">
        <v>3845.4061757719714</v>
      </c>
      <c r="L512" s="10">
        <v>200000</v>
      </c>
      <c r="M512" s="10">
        <v>6419.3290734824286</v>
      </c>
      <c r="N512" s="10">
        <v>9381.0430956878954</v>
      </c>
      <c r="O512" s="10">
        <v>1487.580031313666</v>
      </c>
      <c r="P512" s="10">
        <v>1052.0355220997817</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c r="D514" s="10">
        <v>7.0000000000000007E-2</v>
      </c>
      <c r="E514" s="130"/>
      <c r="F514" s="130"/>
      <c r="G514" s="10">
        <v>1.7155</v>
      </c>
      <c r="H514" s="130">
        <v>1.3025</v>
      </c>
      <c r="I514" s="10">
        <v>1.796</v>
      </c>
      <c r="J514" s="10">
        <v>1.395</v>
      </c>
      <c r="K514" s="10">
        <v>6.8695000000000004</v>
      </c>
      <c r="L514" s="10">
        <v>3.0564999999999998</v>
      </c>
      <c r="M514" s="10">
        <v>0.83200000000000007</v>
      </c>
      <c r="N514" s="10"/>
      <c r="O514" s="10">
        <v>17.036999999999999</v>
      </c>
      <c r="P514" s="10">
        <v>20.158999999999999</v>
      </c>
    </row>
    <row r="515" spans="1:16" x14ac:dyDescent="0.3">
      <c r="A515" s="120"/>
      <c r="B515" s="16" t="s">
        <v>14</v>
      </c>
      <c r="C515" s="11"/>
      <c r="D515" s="11">
        <v>304.5</v>
      </c>
      <c r="E515" s="130"/>
      <c r="F515" s="130"/>
      <c r="G515" s="11">
        <v>16843</v>
      </c>
      <c r="H515" s="130">
        <v>5057</v>
      </c>
      <c r="I515" s="11">
        <v>13391</v>
      </c>
      <c r="J515" s="11">
        <v>14977</v>
      </c>
      <c r="K515" s="11">
        <v>65651</v>
      </c>
      <c r="L515" s="11">
        <v>49965</v>
      </c>
      <c r="M515" s="11">
        <v>5858</v>
      </c>
      <c r="N515" s="11"/>
      <c r="O515" s="11">
        <v>172046.5</v>
      </c>
      <c r="P515" s="11">
        <v>151522.79999999999</v>
      </c>
    </row>
    <row r="516" spans="1:16" x14ac:dyDescent="0.3">
      <c r="A516" s="120"/>
      <c r="B516" s="16" t="s">
        <v>15</v>
      </c>
      <c r="C516" s="10"/>
      <c r="D516" s="10">
        <v>4350</v>
      </c>
      <c r="E516" s="130"/>
      <c r="F516" s="130"/>
      <c r="G516" s="10">
        <v>9818.1288254153296</v>
      </c>
      <c r="H516" s="130">
        <v>3882.5335892514395</v>
      </c>
      <c r="I516" s="10">
        <v>7456.0133630289529</v>
      </c>
      <c r="J516" s="10">
        <v>10736.200716845877</v>
      </c>
      <c r="K516" s="10">
        <v>9556.8818691316683</v>
      </c>
      <c r="L516" s="10">
        <v>16347.129069196795</v>
      </c>
      <c r="M516" s="10">
        <v>7040.8653846153838</v>
      </c>
      <c r="N516" s="10"/>
      <c r="O516" s="10">
        <v>10098.403474790162</v>
      </c>
      <c r="P516" s="10">
        <v>7516.3847413066133</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30.486000000000001</v>
      </c>
      <c r="D518" s="10">
        <v>20.387999999999998</v>
      </c>
      <c r="E518" s="10">
        <v>30.331999999999997</v>
      </c>
      <c r="F518" s="10">
        <v>26.215999999999998</v>
      </c>
      <c r="G518" s="10">
        <v>23.648000000000003</v>
      </c>
      <c r="H518" s="10">
        <v>27.291999999999998</v>
      </c>
      <c r="I518" s="10">
        <v>43.692</v>
      </c>
      <c r="J518" s="10">
        <v>52.167999999999999</v>
      </c>
      <c r="K518" s="10">
        <v>47.152000000000001</v>
      </c>
      <c r="L518" s="10">
        <v>33.616</v>
      </c>
      <c r="M518" s="10">
        <v>40.268000000000001</v>
      </c>
      <c r="N518" s="10">
        <v>36.676000000000002</v>
      </c>
      <c r="O518" s="10">
        <v>411.93399999999997</v>
      </c>
      <c r="P518" s="10">
        <v>293.67600000000004</v>
      </c>
    </row>
    <row r="519" spans="1:16" x14ac:dyDescent="0.3">
      <c r="A519" s="120"/>
      <c r="B519" s="16" t="s">
        <v>14</v>
      </c>
      <c r="C519" s="11">
        <v>477653</v>
      </c>
      <c r="D519" s="11">
        <v>197208</v>
      </c>
      <c r="E519" s="11">
        <v>260057</v>
      </c>
      <c r="F519" s="11">
        <v>203817</v>
      </c>
      <c r="G519" s="11">
        <v>136854.02000000002</v>
      </c>
      <c r="H519" s="11">
        <v>160457</v>
      </c>
      <c r="I519" s="11">
        <v>425988</v>
      </c>
      <c r="J519" s="11">
        <v>242783.5</v>
      </c>
      <c r="K519" s="11">
        <v>307584</v>
      </c>
      <c r="L519" s="11">
        <v>295321.5</v>
      </c>
      <c r="M519" s="11">
        <v>323805</v>
      </c>
      <c r="N519" s="11">
        <v>263213</v>
      </c>
      <c r="O519" s="11">
        <v>3294741.02</v>
      </c>
      <c r="P519" s="11">
        <v>3602975.86</v>
      </c>
    </row>
    <row r="520" spans="1:16" x14ac:dyDescent="0.3">
      <c r="A520" s="120"/>
      <c r="B520" s="16" t="s">
        <v>15</v>
      </c>
      <c r="C520" s="10">
        <v>15667.945942399791</v>
      </c>
      <c r="D520" s="10">
        <v>9672.7486756915823</v>
      </c>
      <c r="E520" s="10">
        <v>8573.6845575629704</v>
      </c>
      <c r="F520" s="10">
        <v>7774.5270064083006</v>
      </c>
      <c r="G520" s="10">
        <v>5787.128721244927</v>
      </c>
      <c r="H520" s="10">
        <v>5879.2686501538919</v>
      </c>
      <c r="I520" s="10">
        <v>9749.7940126338926</v>
      </c>
      <c r="J520" s="10">
        <v>4653.8778561570307</v>
      </c>
      <c r="K520" s="10">
        <v>6523.2439769256871</v>
      </c>
      <c r="L520" s="10">
        <v>8785.1469538315087</v>
      </c>
      <c r="M520" s="10">
        <v>8041.2486341511867</v>
      </c>
      <c r="N520" s="10">
        <v>7176.7095648380418</v>
      </c>
      <c r="O520" s="10">
        <v>7998.2254924332547</v>
      </c>
      <c r="P520" s="10">
        <v>12268.540364210899</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v>3.75</v>
      </c>
      <c r="I534" s="130">
        <v>18.64</v>
      </c>
      <c r="J534" s="130">
        <v>26.774999999999999</v>
      </c>
      <c r="K534" s="130">
        <v>33.215000000000003</v>
      </c>
      <c r="L534" s="130">
        <v>7.5640000000000001</v>
      </c>
      <c r="M534" s="130">
        <v>21.140999999999998</v>
      </c>
      <c r="N534" s="130">
        <v>13.965</v>
      </c>
      <c r="O534" s="130">
        <v>125.05</v>
      </c>
      <c r="P534" s="10"/>
    </row>
    <row r="535" spans="1:16" x14ac:dyDescent="0.3">
      <c r="A535" s="120"/>
      <c r="B535" s="16" t="s">
        <v>14</v>
      </c>
      <c r="C535" s="130"/>
      <c r="D535" s="130"/>
      <c r="E535" s="130"/>
      <c r="F535" s="130"/>
      <c r="G535" s="130"/>
      <c r="H535" s="130">
        <v>1050</v>
      </c>
      <c r="I535" s="130">
        <v>6433.5</v>
      </c>
      <c r="J535" s="130">
        <v>5112.5</v>
      </c>
      <c r="K535" s="130">
        <v>5967.1</v>
      </c>
      <c r="L535" s="130">
        <v>8854</v>
      </c>
      <c r="M535" s="130">
        <v>5481.47</v>
      </c>
      <c r="N535" s="130">
        <v>2478.5</v>
      </c>
      <c r="O535" s="130">
        <v>35377.07</v>
      </c>
      <c r="P535" s="11"/>
    </row>
    <row r="536" spans="1:16" x14ac:dyDescent="0.3">
      <c r="A536" s="120"/>
      <c r="B536" s="16" t="s">
        <v>15</v>
      </c>
      <c r="C536" s="130"/>
      <c r="D536" s="130"/>
      <c r="E536" s="130"/>
      <c r="F536" s="130"/>
      <c r="G536" s="130"/>
      <c r="H536" s="130">
        <v>280</v>
      </c>
      <c r="I536" s="130">
        <v>345.1448497854077</v>
      </c>
      <c r="J536" s="130">
        <v>190.94304388422034</v>
      </c>
      <c r="K536" s="130">
        <v>179.6507601987054</v>
      </c>
      <c r="L536" s="130">
        <v>1170.5446853516657</v>
      </c>
      <c r="M536" s="130">
        <v>259.28149094177189</v>
      </c>
      <c r="N536" s="130">
        <v>177.47941281775869</v>
      </c>
      <c r="O536" s="130">
        <v>282.9033986405438</v>
      </c>
      <c r="P536" s="1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3.073</v>
      </c>
      <c r="D538" s="130">
        <v>1.712</v>
      </c>
      <c r="E538" s="130"/>
      <c r="F538" s="130"/>
      <c r="G538" s="130"/>
      <c r="H538" s="130"/>
      <c r="I538" s="130"/>
      <c r="J538" s="10"/>
      <c r="K538" s="10">
        <v>3.2138999999999993</v>
      </c>
      <c r="L538" s="10">
        <v>11.375999999999999</v>
      </c>
      <c r="M538" s="10">
        <v>10.5639</v>
      </c>
      <c r="N538" s="10">
        <v>18.637499999999999</v>
      </c>
      <c r="O538" s="10">
        <v>48.576299999999989</v>
      </c>
      <c r="P538" s="10">
        <v>47.359000000000009</v>
      </c>
    </row>
    <row r="539" spans="1:16" x14ac:dyDescent="0.3">
      <c r="A539" s="120"/>
      <c r="B539" s="16" t="s">
        <v>14</v>
      </c>
      <c r="C539" s="11">
        <v>41943</v>
      </c>
      <c r="D539" s="130">
        <v>35258</v>
      </c>
      <c r="E539" s="130"/>
      <c r="F539" s="130"/>
      <c r="G539" s="130"/>
      <c r="H539" s="130"/>
      <c r="I539" s="130"/>
      <c r="J539" s="11"/>
      <c r="K539" s="11">
        <v>268720</v>
      </c>
      <c r="L539" s="11">
        <v>352223.7</v>
      </c>
      <c r="M539" s="11">
        <v>281276.25</v>
      </c>
      <c r="N539" s="11">
        <v>384803.5</v>
      </c>
      <c r="O539" s="11">
        <v>1364224.45</v>
      </c>
      <c r="P539" s="11">
        <v>1019726</v>
      </c>
    </row>
    <row r="540" spans="1:16" x14ac:dyDescent="0.3">
      <c r="A540" s="120"/>
      <c r="B540" s="16" t="s">
        <v>15</v>
      </c>
      <c r="C540" s="10">
        <v>13648.877318581192</v>
      </c>
      <c r="D540" s="130">
        <v>20594.626168224298</v>
      </c>
      <c r="E540" s="130"/>
      <c r="F540" s="130"/>
      <c r="G540" s="130"/>
      <c r="H540" s="130"/>
      <c r="I540" s="130"/>
      <c r="J540" s="10"/>
      <c r="K540" s="10">
        <v>83611.811195121205</v>
      </c>
      <c r="L540" s="10">
        <v>30961.998945147683</v>
      </c>
      <c r="M540" s="10">
        <v>26626.174992190379</v>
      </c>
      <c r="N540" s="10">
        <v>20646.733735747821</v>
      </c>
      <c r="O540" s="10">
        <v>28084.157294812496</v>
      </c>
      <c r="P540" s="10">
        <v>21531.831330898032</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0"/>
      <c r="H562" s="130"/>
      <c r="I562" s="130"/>
      <c r="J562" s="130"/>
      <c r="K562" s="130"/>
      <c r="L562" s="130"/>
      <c r="M562" s="130"/>
      <c r="N562" s="130"/>
      <c r="O562" s="10"/>
      <c r="P562" s="130">
        <v>0.06</v>
      </c>
    </row>
    <row r="563" spans="1:16" x14ac:dyDescent="0.3">
      <c r="A563" s="120"/>
      <c r="B563" s="16" t="s">
        <v>14</v>
      </c>
      <c r="C563" s="130"/>
      <c r="D563" s="130"/>
      <c r="E563" s="130"/>
      <c r="F563" s="130"/>
      <c r="G563" s="11"/>
      <c r="H563" s="130"/>
      <c r="I563" s="130"/>
      <c r="J563" s="130"/>
      <c r="K563" s="130"/>
      <c r="L563" s="130"/>
      <c r="M563" s="130"/>
      <c r="N563" s="130"/>
      <c r="O563" s="11"/>
      <c r="P563" s="130">
        <v>6026.95</v>
      </c>
    </row>
    <row r="564" spans="1:16" x14ac:dyDescent="0.3">
      <c r="A564" s="120"/>
      <c r="B564" s="16" t="s">
        <v>15</v>
      </c>
      <c r="C564" s="130"/>
      <c r="D564" s="130"/>
      <c r="E564" s="130"/>
      <c r="F564" s="130"/>
      <c r="G564" s="10"/>
      <c r="H564" s="130"/>
      <c r="I564" s="130"/>
      <c r="J564" s="130"/>
      <c r="K564" s="130"/>
      <c r="L564" s="130"/>
      <c r="M564" s="130"/>
      <c r="N564" s="130"/>
      <c r="O564" s="10"/>
      <c r="P564" s="130">
        <v>100449.16666666666</v>
      </c>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0"/>
      <c r="H566" s="130">
        <v>0.03</v>
      </c>
      <c r="I566" s="130"/>
      <c r="J566" s="130"/>
      <c r="K566" s="130"/>
      <c r="L566" s="130"/>
      <c r="M566" s="130"/>
      <c r="N566" s="130"/>
      <c r="O566" s="10">
        <v>0.03</v>
      </c>
      <c r="P566" s="130">
        <v>0.08</v>
      </c>
    </row>
    <row r="567" spans="1:16" x14ac:dyDescent="0.3">
      <c r="A567" s="120"/>
      <c r="B567" s="16" t="s">
        <v>14</v>
      </c>
      <c r="C567" s="130"/>
      <c r="D567" s="130"/>
      <c r="E567" s="130"/>
      <c r="F567" s="130"/>
      <c r="G567" s="11"/>
      <c r="H567" s="130">
        <v>1200</v>
      </c>
      <c r="I567" s="130"/>
      <c r="J567" s="130"/>
      <c r="K567" s="130"/>
      <c r="L567" s="130"/>
      <c r="M567" s="130"/>
      <c r="N567" s="130"/>
      <c r="O567" s="11">
        <v>1200</v>
      </c>
      <c r="P567" s="130">
        <v>560</v>
      </c>
    </row>
    <row r="568" spans="1:16" x14ac:dyDescent="0.3">
      <c r="A568" s="120"/>
      <c r="B568" s="16" t="s">
        <v>15</v>
      </c>
      <c r="C568" s="130"/>
      <c r="D568" s="130"/>
      <c r="E568" s="130"/>
      <c r="F568" s="130"/>
      <c r="G568" s="10"/>
      <c r="H568" s="130">
        <v>40000</v>
      </c>
      <c r="I568" s="130"/>
      <c r="J568" s="130"/>
      <c r="K568" s="130"/>
      <c r="L568" s="130"/>
      <c r="M568" s="130"/>
      <c r="N568" s="130"/>
      <c r="O568" s="10">
        <v>40000</v>
      </c>
      <c r="P568" s="130">
        <v>7000</v>
      </c>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0"/>
    </row>
    <row r="591" spans="1:16" x14ac:dyDescent="0.3">
      <c r="A591" s="120"/>
      <c r="B591" s="16" t="s">
        <v>14</v>
      </c>
      <c r="C591" s="130"/>
      <c r="D591" s="130"/>
      <c r="E591" s="130"/>
      <c r="F591" s="130"/>
      <c r="G591" s="130"/>
      <c r="H591" s="130"/>
      <c r="I591" s="130"/>
      <c r="J591" s="130"/>
      <c r="K591" s="130"/>
      <c r="L591" s="130"/>
      <c r="M591" s="130"/>
      <c r="N591" s="130"/>
      <c r="O591" s="130"/>
      <c r="P591" s="11"/>
    </row>
    <row r="592" spans="1:16" x14ac:dyDescent="0.3">
      <c r="A592" s="120"/>
      <c r="B592" s="16" t="s">
        <v>15</v>
      </c>
      <c r="C592" s="130"/>
      <c r="D592" s="130"/>
      <c r="E592" s="130"/>
      <c r="F592" s="130"/>
      <c r="G592" s="130"/>
      <c r="H592" s="130"/>
      <c r="I592" s="130"/>
      <c r="J592" s="130"/>
      <c r="K592" s="130"/>
      <c r="L592" s="130"/>
      <c r="M592" s="130"/>
      <c r="N592" s="130"/>
      <c r="O592" s="130"/>
      <c r="P592" s="1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v>0.55000000000000004</v>
      </c>
      <c r="D594" s="130">
        <v>0.17100000000000001</v>
      </c>
      <c r="E594" s="130">
        <v>0.05</v>
      </c>
      <c r="F594" s="130">
        <v>0.04</v>
      </c>
      <c r="G594" s="130"/>
      <c r="H594" s="130"/>
      <c r="I594" s="10"/>
      <c r="J594" s="10"/>
      <c r="K594" s="10"/>
      <c r="L594" s="10">
        <v>3.4000000000000002E-2</v>
      </c>
      <c r="M594" s="10"/>
      <c r="N594" s="10"/>
      <c r="O594" s="10">
        <v>0.84499999999999997</v>
      </c>
      <c r="P594" s="10">
        <v>0.20699999999999999</v>
      </c>
    </row>
    <row r="595" spans="1:16" x14ac:dyDescent="0.3">
      <c r="A595" s="120"/>
      <c r="B595" s="16" t="s">
        <v>14</v>
      </c>
      <c r="C595" s="130">
        <v>20750</v>
      </c>
      <c r="D595" s="130">
        <v>6063</v>
      </c>
      <c r="E595" s="130">
        <v>1250</v>
      </c>
      <c r="F595" s="130">
        <v>80</v>
      </c>
      <c r="G595" s="130"/>
      <c r="H595" s="130"/>
      <c r="I595" s="11"/>
      <c r="J595" s="11"/>
      <c r="K595" s="11"/>
      <c r="L595" s="11">
        <v>1360</v>
      </c>
      <c r="M595" s="11"/>
      <c r="N595" s="11"/>
      <c r="O595" s="11">
        <v>29503</v>
      </c>
      <c r="P595" s="11">
        <v>9683</v>
      </c>
    </row>
    <row r="596" spans="1:16" x14ac:dyDescent="0.3">
      <c r="A596" s="120"/>
      <c r="B596" s="16" t="s">
        <v>15</v>
      </c>
      <c r="C596" s="130">
        <v>37727.272727272728</v>
      </c>
      <c r="D596" s="130">
        <v>35456.140350877191</v>
      </c>
      <c r="E596" s="130">
        <v>25000</v>
      </c>
      <c r="F596" s="130">
        <v>2000</v>
      </c>
      <c r="G596" s="130"/>
      <c r="H596" s="130"/>
      <c r="I596" s="10"/>
      <c r="J596" s="10"/>
      <c r="K596" s="10"/>
      <c r="L596" s="10">
        <v>40000</v>
      </c>
      <c r="M596" s="10"/>
      <c r="N596" s="10"/>
      <c r="O596" s="10">
        <v>34914.792899408283</v>
      </c>
      <c r="P596" s="10">
        <v>46777.777777777781</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0">
        <v>7.8E-2</v>
      </c>
      <c r="D598" s="10"/>
      <c r="E598" s="10"/>
      <c r="F598" s="10"/>
      <c r="G598" s="10"/>
      <c r="H598" s="130"/>
      <c r="I598" s="130"/>
      <c r="J598" s="130"/>
      <c r="K598" s="130"/>
      <c r="L598" s="130"/>
      <c r="M598" s="10"/>
      <c r="N598" s="130"/>
      <c r="O598" s="10">
        <v>7.8E-2</v>
      </c>
      <c r="P598" s="10">
        <v>0.57600000000000007</v>
      </c>
    </row>
    <row r="599" spans="1:16" x14ac:dyDescent="0.3">
      <c r="A599" s="120"/>
      <c r="B599" s="16" t="s">
        <v>14</v>
      </c>
      <c r="C599" s="11">
        <v>6.5</v>
      </c>
      <c r="D599" s="11"/>
      <c r="E599" s="11"/>
      <c r="F599" s="11"/>
      <c r="G599" s="11"/>
      <c r="H599" s="130"/>
      <c r="I599" s="130"/>
      <c r="J599" s="130"/>
      <c r="K599" s="130"/>
      <c r="L599" s="130"/>
      <c r="M599" s="11"/>
      <c r="N599" s="130"/>
      <c r="O599" s="11">
        <v>6.5</v>
      </c>
      <c r="P599" s="11">
        <v>3555</v>
      </c>
    </row>
    <row r="600" spans="1:16" x14ac:dyDescent="0.3">
      <c r="A600" s="120"/>
      <c r="B600" s="16" t="s">
        <v>15</v>
      </c>
      <c r="C600" s="10">
        <v>83.333333333333343</v>
      </c>
      <c r="D600" s="10"/>
      <c r="E600" s="10"/>
      <c r="F600" s="10"/>
      <c r="G600" s="10"/>
      <c r="H600" s="130"/>
      <c r="I600" s="130"/>
      <c r="J600" s="130"/>
      <c r="K600" s="130"/>
      <c r="L600" s="130"/>
      <c r="M600" s="10"/>
      <c r="N600" s="130"/>
      <c r="O600" s="10">
        <v>83.333333333333343</v>
      </c>
      <c r="P600" s="10">
        <v>6171.875</v>
      </c>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v>1.726</v>
      </c>
      <c r="E602" s="10">
        <v>9.4</v>
      </c>
      <c r="F602" s="10">
        <v>22.055999999999997</v>
      </c>
      <c r="G602" s="10">
        <v>65.5625</v>
      </c>
      <c r="H602" s="10">
        <v>100.94499999999999</v>
      </c>
      <c r="I602" s="10">
        <v>203.7895</v>
      </c>
      <c r="J602" s="10">
        <v>158.73509999999999</v>
      </c>
      <c r="K602" s="10">
        <v>175.9442</v>
      </c>
      <c r="L602" s="10">
        <v>39.4</v>
      </c>
      <c r="M602" s="130"/>
      <c r="N602" s="130"/>
      <c r="O602" s="10">
        <v>777.55830000000003</v>
      </c>
      <c r="P602" s="10">
        <v>578.12009999999998</v>
      </c>
    </row>
    <row r="603" spans="1:16" x14ac:dyDescent="0.3">
      <c r="A603" s="120"/>
      <c r="B603" s="16" t="s">
        <v>14</v>
      </c>
      <c r="C603" s="130"/>
      <c r="D603" s="130">
        <v>11930</v>
      </c>
      <c r="E603" s="11">
        <v>57222</v>
      </c>
      <c r="F603" s="11">
        <v>128992</v>
      </c>
      <c r="G603" s="11">
        <v>370933.69999999995</v>
      </c>
      <c r="H603" s="11">
        <v>553338.49</v>
      </c>
      <c r="I603" s="11">
        <v>1099375.2100000002</v>
      </c>
      <c r="J603" s="11">
        <v>1069388.49</v>
      </c>
      <c r="K603" s="11">
        <v>1185239.8</v>
      </c>
      <c r="L603" s="11">
        <v>174426</v>
      </c>
      <c r="M603" s="130"/>
      <c r="N603" s="130"/>
      <c r="O603" s="11">
        <v>4650845.6900000004</v>
      </c>
      <c r="P603" s="11">
        <v>3814858.14</v>
      </c>
    </row>
    <row r="604" spans="1:16" x14ac:dyDescent="0.3">
      <c r="A604" s="120"/>
      <c r="B604" s="16" t="s">
        <v>15</v>
      </c>
      <c r="C604" s="130"/>
      <c r="D604" s="130">
        <v>6911.9351100811127</v>
      </c>
      <c r="E604" s="10">
        <v>6087.4468085106382</v>
      </c>
      <c r="F604" s="10">
        <v>5848.3859267319549</v>
      </c>
      <c r="G604" s="10">
        <v>5657.7113441372721</v>
      </c>
      <c r="H604" s="10">
        <v>5481.583931844074</v>
      </c>
      <c r="I604" s="10">
        <v>5394.6607160820358</v>
      </c>
      <c r="J604" s="10">
        <v>6736.9377661273411</v>
      </c>
      <c r="K604" s="10">
        <v>6736.452807196828</v>
      </c>
      <c r="L604" s="10">
        <v>4427.0558375634519</v>
      </c>
      <c r="M604" s="130"/>
      <c r="N604" s="130"/>
      <c r="O604" s="10">
        <v>5981.3465948469711</v>
      </c>
      <c r="P604" s="10">
        <v>6598.7294681503045</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0"/>
    </row>
    <row r="607" spans="1:16" x14ac:dyDescent="0.3">
      <c r="A607" s="120"/>
      <c r="B607" s="16" t="s">
        <v>14</v>
      </c>
      <c r="C607" s="130"/>
      <c r="D607" s="130"/>
      <c r="E607" s="130"/>
      <c r="F607" s="130"/>
      <c r="G607" s="130"/>
      <c r="H607" s="130"/>
      <c r="I607" s="130"/>
      <c r="J607" s="130"/>
      <c r="K607" s="130"/>
      <c r="L607" s="130"/>
      <c r="M607" s="130"/>
      <c r="N607" s="130"/>
      <c r="O607" s="130"/>
      <c r="P607" s="11"/>
    </row>
    <row r="608" spans="1:16" x14ac:dyDescent="0.3">
      <c r="A608" s="120"/>
      <c r="B608" s="16" t="s">
        <v>15</v>
      </c>
      <c r="C608" s="130"/>
      <c r="D608" s="130"/>
      <c r="E608" s="130"/>
      <c r="F608" s="130"/>
      <c r="G608" s="130"/>
      <c r="H608" s="130"/>
      <c r="I608" s="130"/>
      <c r="J608" s="130"/>
      <c r="K608" s="130"/>
      <c r="L608" s="130"/>
      <c r="M608" s="130"/>
      <c r="N608" s="130"/>
      <c r="O608" s="130"/>
      <c r="P608" s="1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0"/>
      <c r="D610" s="10"/>
      <c r="E610" s="130"/>
      <c r="F610" s="130"/>
      <c r="G610" s="130">
        <v>2.5660000000000003</v>
      </c>
      <c r="H610" s="130">
        <v>0.74400000000000011</v>
      </c>
      <c r="I610" s="130">
        <v>5.0000000000000001E-3</v>
      </c>
      <c r="J610" s="130"/>
      <c r="K610" s="130"/>
      <c r="L610" s="130"/>
      <c r="M610" s="130"/>
      <c r="N610" s="130"/>
      <c r="O610" s="10">
        <v>3.3149999999999999</v>
      </c>
      <c r="P610" s="10">
        <v>0.46</v>
      </c>
    </row>
    <row r="611" spans="1:16" x14ac:dyDescent="0.3">
      <c r="A611" s="120"/>
      <c r="B611" s="16" t="s">
        <v>14</v>
      </c>
      <c r="C611" s="11"/>
      <c r="D611" s="11"/>
      <c r="E611" s="130"/>
      <c r="F611" s="130"/>
      <c r="G611" s="130">
        <v>23771</v>
      </c>
      <c r="H611" s="130">
        <v>11206</v>
      </c>
      <c r="I611" s="130">
        <v>25</v>
      </c>
      <c r="J611" s="130"/>
      <c r="K611" s="130"/>
      <c r="L611" s="130"/>
      <c r="M611" s="130"/>
      <c r="N611" s="130"/>
      <c r="O611" s="11">
        <v>35002</v>
      </c>
      <c r="P611" s="11">
        <v>7545</v>
      </c>
    </row>
    <row r="612" spans="1:16" x14ac:dyDescent="0.3">
      <c r="A612" s="120"/>
      <c r="B612" s="16" t="s">
        <v>15</v>
      </c>
      <c r="C612" s="10"/>
      <c r="D612" s="10"/>
      <c r="E612" s="130"/>
      <c r="F612" s="130"/>
      <c r="G612" s="130">
        <v>9263.8347622759156</v>
      </c>
      <c r="H612" s="130">
        <v>15061.827956989247</v>
      </c>
      <c r="I612" s="130">
        <v>5000</v>
      </c>
      <c r="J612" s="130"/>
      <c r="K612" s="130"/>
      <c r="L612" s="130"/>
      <c r="M612" s="130"/>
      <c r="N612" s="130"/>
      <c r="O612" s="10">
        <v>10558.67269984917</v>
      </c>
      <c r="P612" s="10">
        <v>16402.17391304348</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v>2E-3</v>
      </c>
      <c r="E626" s="130"/>
      <c r="F626" s="130"/>
      <c r="G626" s="130"/>
      <c r="H626" s="130"/>
      <c r="I626" s="10"/>
      <c r="J626" s="10"/>
      <c r="K626" s="10"/>
      <c r="L626" s="10"/>
      <c r="M626" s="130"/>
      <c r="N626" s="130"/>
      <c r="O626" s="10">
        <v>2E-3</v>
      </c>
      <c r="P626" s="130">
        <v>1.8000000000000002E-2</v>
      </c>
    </row>
    <row r="627" spans="1:16" x14ac:dyDescent="0.3">
      <c r="A627" s="120"/>
      <c r="B627" s="16" t="s">
        <v>14</v>
      </c>
      <c r="C627" s="130"/>
      <c r="D627" s="130">
        <v>70</v>
      </c>
      <c r="E627" s="130"/>
      <c r="F627" s="130"/>
      <c r="G627" s="130"/>
      <c r="H627" s="130"/>
      <c r="I627" s="11"/>
      <c r="J627" s="11"/>
      <c r="K627" s="11"/>
      <c r="L627" s="11"/>
      <c r="M627" s="130"/>
      <c r="N627" s="130"/>
      <c r="O627" s="11">
        <v>70</v>
      </c>
      <c r="P627" s="130">
        <v>632.25</v>
      </c>
    </row>
    <row r="628" spans="1:16" x14ac:dyDescent="0.3">
      <c r="A628" s="120"/>
      <c r="B628" s="16" t="s">
        <v>15</v>
      </c>
      <c r="C628" s="130"/>
      <c r="D628" s="130">
        <v>35000</v>
      </c>
      <c r="E628" s="130"/>
      <c r="F628" s="130"/>
      <c r="G628" s="130"/>
      <c r="H628" s="130"/>
      <c r="I628" s="10"/>
      <c r="J628" s="10"/>
      <c r="K628" s="10"/>
      <c r="L628" s="10"/>
      <c r="M628" s="130"/>
      <c r="N628" s="130"/>
      <c r="O628" s="10">
        <v>35000</v>
      </c>
      <c r="P628" s="130">
        <v>35124.999999999993</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0"/>
    </row>
    <row r="635" spans="1:16" x14ac:dyDescent="0.3">
      <c r="A635" s="120"/>
      <c r="B635" s="16" t="s">
        <v>14</v>
      </c>
      <c r="C635" s="130"/>
      <c r="D635" s="130"/>
      <c r="E635" s="130"/>
      <c r="F635" s="130"/>
      <c r="G635" s="130"/>
      <c r="H635" s="130"/>
      <c r="I635" s="130"/>
      <c r="J635" s="130"/>
      <c r="K635" s="130"/>
      <c r="L635" s="130"/>
      <c r="M635" s="130"/>
      <c r="N635" s="130"/>
      <c r="O635" s="130"/>
      <c r="P635" s="11"/>
    </row>
    <row r="636" spans="1:16" x14ac:dyDescent="0.3">
      <c r="A636" s="120"/>
      <c r="B636" s="16" t="s">
        <v>15</v>
      </c>
      <c r="C636" s="130"/>
      <c r="D636" s="130"/>
      <c r="E636" s="130"/>
      <c r="F636" s="130"/>
      <c r="G636" s="130"/>
      <c r="H636" s="130"/>
      <c r="I636" s="130"/>
      <c r="J636" s="130"/>
      <c r="K636" s="130"/>
      <c r="L636" s="130"/>
      <c r="M636" s="130"/>
      <c r="N636" s="130"/>
      <c r="O636" s="130"/>
      <c r="P636" s="1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2309.6850999999997</v>
      </c>
      <c r="D638" s="10">
        <v>4028.8966999999998</v>
      </c>
      <c r="E638" s="10">
        <v>2452.9362500000002</v>
      </c>
      <c r="F638" s="10">
        <v>2168.2147999999997</v>
      </c>
      <c r="G638" s="10">
        <v>2336.1327999999999</v>
      </c>
      <c r="H638" s="10">
        <v>2713.9422000000009</v>
      </c>
      <c r="I638" s="10">
        <v>2347.0070999999998</v>
      </c>
      <c r="J638" s="10">
        <v>2603.8582999999999</v>
      </c>
      <c r="K638" s="10">
        <v>2385.9757</v>
      </c>
      <c r="L638" s="10">
        <v>2069.9104499999999</v>
      </c>
      <c r="M638" s="10">
        <v>2266.721</v>
      </c>
      <c r="N638" s="10">
        <v>1919.0396500000002</v>
      </c>
      <c r="O638" s="10">
        <v>29602.320050000002</v>
      </c>
      <c r="P638" s="10">
        <v>28501.327049999993</v>
      </c>
    </row>
    <row r="639" spans="1:16" x14ac:dyDescent="0.3">
      <c r="A639" s="120"/>
      <c r="B639" s="16" t="s">
        <v>14</v>
      </c>
      <c r="C639" s="11">
        <v>14070527.359999999</v>
      </c>
      <c r="D639" s="11">
        <v>15996532.85</v>
      </c>
      <c r="E639" s="11">
        <v>20321942.27</v>
      </c>
      <c r="F639" s="11">
        <v>15810457.42</v>
      </c>
      <c r="G639" s="11">
        <v>13596508.449999999</v>
      </c>
      <c r="H639" s="11">
        <v>13555570.91</v>
      </c>
      <c r="I639" s="11">
        <v>14284698.75</v>
      </c>
      <c r="J639" s="11">
        <v>15822194.789999999</v>
      </c>
      <c r="K639" s="11">
        <v>14883200.07</v>
      </c>
      <c r="L639" s="11">
        <v>14884543.51</v>
      </c>
      <c r="M639" s="11">
        <v>16286167.189999999</v>
      </c>
      <c r="N639" s="11">
        <v>16711592.16</v>
      </c>
      <c r="O639" s="11">
        <v>186223935.72999999</v>
      </c>
      <c r="P639" s="11">
        <v>174253996.02000001</v>
      </c>
    </row>
    <row r="640" spans="1:16" x14ac:dyDescent="0.3">
      <c r="A640" s="120"/>
      <c r="B640" s="16" t="s">
        <v>15</v>
      </c>
      <c r="C640" s="10">
        <v>6091.967844447714</v>
      </c>
      <c r="D640" s="10">
        <v>3970.4499869654142</v>
      </c>
      <c r="E640" s="10">
        <v>8284.7413054456665</v>
      </c>
      <c r="F640" s="10">
        <v>7291.9239459116325</v>
      </c>
      <c r="G640" s="10">
        <v>5820.0922695833051</v>
      </c>
      <c r="H640" s="10">
        <v>4994.7898337702236</v>
      </c>
      <c r="I640" s="10">
        <v>6086.3466284358492</v>
      </c>
      <c r="J640" s="10">
        <v>6076.4423279100865</v>
      </c>
      <c r="K640" s="10">
        <v>6237.7835910063959</v>
      </c>
      <c r="L640" s="10">
        <v>7190.9118145666644</v>
      </c>
      <c r="M640" s="10">
        <v>7184.9015339779353</v>
      </c>
      <c r="N640" s="10">
        <v>8708.309992448565</v>
      </c>
      <c r="O640" s="10">
        <v>6290.8561023412076</v>
      </c>
      <c r="P640" s="10">
        <v>6113.8906168932244</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797.46950000000015</v>
      </c>
      <c r="D642" s="10">
        <v>938.29740000000015</v>
      </c>
      <c r="E642" s="10">
        <v>1198.8744999999999</v>
      </c>
      <c r="F642" s="10">
        <v>929.87340000000006</v>
      </c>
      <c r="G642" s="10">
        <v>881.83789999999976</v>
      </c>
      <c r="H642" s="10">
        <v>831.74150000000009</v>
      </c>
      <c r="I642" s="10">
        <v>844.22140000000002</v>
      </c>
      <c r="J642" s="10">
        <v>946.69429999999988</v>
      </c>
      <c r="K642" s="10">
        <v>874.04330000000004</v>
      </c>
      <c r="L642" s="10">
        <v>891.55970000000025</v>
      </c>
      <c r="M642" s="10">
        <v>934.23</v>
      </c>
      <c r="N642" s="10">
        <v>731.07465000000002</v>
      </c>
      <c r="O642" s="10">
        <v>10799.917549999996</v>
      </c>
      <c r="P642" s="10">
        <v>11898.371249999995</v>
      </c>
    </row>
    <row r="643" spans="1:16" x14ac:dyDescent="0.3">
      <c r="A643" s="120"/>
      <c r="B643" s="16" t="s">
        <v>14</v>
      </c>
      <c r="C643" s="11">
        <v>7334559.9000000004</v>
      </c>
      <c r="D643" s="11">
        <v>7395410.7000000002</v>
      </c>
      <c r="E643" s="11">
        <v>9912466.3100000005</v>
      </c>
      <c r="F643" s="11">
        <v>7345727.4800000004</v>
      </c>
      <c r="G643" s="11">
        <v>6022642.7000000002</v>
      </c>
      <c r="H643" s="11">
        <v>5299698.9800000004</v>
      </c>
      <c r="I643" s="11">
        <v>5836049.9199999999</v>
      </c>
      <c r="J643" s="11">
        <v>6863008.79</v>
      </c>
      <c r="K643" s="11">
        <v>6626011.54</v>
      </c>
      <c r="L643" s="11">
        <v>7375135.4000000004</v>
      </c>
      <c r="M643" s="11">
        <v>8331391.6399999997</v>
      </c>
      <c r="N643" s="11">
        <v>8510979.6799999997</v>
      </c>
      <c r="O643" s="11">
        <v>86853083.040000007</v>
      </c>
      <c r="P643" s="11">
        <v>85062343.040000007</v>
      </c>
    </row>
    <row r="644" spans="1:16" x14ac:dyDescent="0.3">
      <c r="A644" s="120"/>
      <c r="B644" s="16" t="s">
        <v>15</v>
      </c>
      <c r="C644" s="10">
        <v>9197.2920594455318</v>
      </c>
      <c r="D644" s="10">
        <v>7881.7341921655097</v>
      </c>
      <c r="E644" s="10">
        <v>8268.1434211837841</v>
      </c>
      <c r="F644" s="10">
        <v>7899.7070784044363</v>
      </c>
      <c r="G644" s="10">
        <v>6829.6482834316848</v>
      </c>
      <c r="H644" s="10">
        <v>6371.8102078590518</v>
      </c>
      <c r="I644" s="10">
        <v>6912.937672511026</v>
      </c>
      <c r="J644" s="10">
        <v>7249.4455601982609</v>
      </c>
      <c r="K644" s="10">
        <v>7580.8733274427022</v>
      </c>
      <c r="L644" s="10">
        <v>8272.1722392790944</v>
      </c>
      <c r="M644" s="10">
        <v>8917.9234663840816</v>
      </c>
      <c r="N644" s="10">
        <v>11641.738200059324</v>
      </c>
      <c r="O644" s="10">
        <v>8042.0135281495759</v>
      </c>
      <c r="P644" s="10">
        <v>7149.0745458123138</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40.534999999999997</v>
      </c>
      <c r="D646" s="10">
        <v>28.704999999999995</v>
      </c>
      <c r="E646" s="10">
        <v>183.58250000000001</v>
      </c>
      <c r="F646" s="10">
        <v>425.91989999999998</v>
      </c>
      <c r="G646" s="10">
        <v>528.33189999999991</v>
      </c>
      <c r="H646" s="10">
        <v>944.14269999999999</v>
      </c>
      <c r="I646" s="10">
        <v>710.07200000000012</v>
      </c>
      <c r="J646" s="10">
        <v>681.19360000000006</v>
      </c>
      <c r="K646" s="10">
        <v>642.72669999999994</v>
      </c>
      <c r="L646" s="10">
        <v>325.61700000000002</v>
      </c>
      <c r="M646" s="10">
        <v>144.09799999999998</v>
      </c>
      <c r="N646" s="10">
        <v>52.575000000000003</v>
      </c>
      <c r="O646" s="10">
        <v>4707.4992999999986</v>
      </c>
      <c r="P646" s="10">
        <v>4520.2110999999986</v>
      </c>
    </row>
    <row r="647" spans="1:16" x14ac:dyDescent="0.3">
      <c r="A647" s="120"/>
      <c r="B647" s="16" t="s">
        <v>14</v>
      </c>
      <c r="C647" s="11">
        <v>422476.54</v>
      </c>
      <c r="D647" s="11">
        <v>211512.93</v>
      </c>
      <c r="E647" s="11">
        <v>954296.73</v>
      </c>
      <c r="F647" s="11">
        <v>1629472.38</v>
      </c>
      <c r="G647" s="11">
        <v>1984181.58</v>
      </c>
      <c r="H647" s="11">
        <v>2818484.78</v>
      </c>
      <c r="I647" s="11">
        <v>3052514.33</v>
      </c>
      <c r="J647" s="11">
        <v>2904867.68</v>
      </c>
      <c r="K647" s="11">
        <v>2430477.79</v>
      </c>
      <c r="L647" s="11">
        <v>1047977.94</v>
      </c>
      <c r="M647" s="11">
        <v>474989</v>
      </c>
      <c r="N647" s="11">
        <v>456763</v>
      </c>
      <c r="O647" s="11">
        <v>18388014.68</v>
      </c>
      <c r="P647" s="11">
        <v>20334724.809999999</v>
      </c>
    </row>
    <row r="648" spans="1:16" x14ac:dyDescent="0.3">
      <c r="A648" s="120"/>
      <c r="B648" s="16" t="s">
        <v>15</v>
      </c>
      <c r="C648" s="10">
        <v>10422.512396694214</v>
      </c>
      <c r="D648" s="10">
        <v>7368.5047901062535</v>
      </c>
      <c r="E648" s="10">
        <v>5198.190078030314</v>
      </c>
      <c r="F648" s="10">
        <v>3825.7718880944517</v>
      </c>
      <c r="G648" s="10">
        <v>3755.5589204437592</v>
      </c>
      <c r="H648" s="10">
        <v>2985.2317663421004</v>
      </c>
      <c r="I648" s="10">
        <v>4298.8800149843955</v>
      </c>
      <c r="J648" s="10">
        <v>4264.3789959271489</v>
      </c>
      <c r="K648" s="10">
        <v>3781.5105393941158</v>
      </c>
      <c r="L648" s="10">
        <v>3218.4374280212637</v>
      </c>
      <c r="M648" s="10">
        <v>3296.2914127885188</v>
      </c>
      <c r="N648" s="10">
        <v>8687.8364241559684</v>
      </c>
      <c r="O648" s="10">
        <v>3906.110974886391</v>
      </c>
      <c r="P648" s="10">
        <v>4498.622820956306</v>
      </c>
    </row>
    <row r="649" spans="1:16" x14ac:dyDescent="0.3">
      <c r="A649" s="120"/>
      <c r="B649" s="16"/>
      <c r="C649" s="10"/>
      <c r="D649" s="10"/>
      <c r="E649" s="10"/>
      <c r="F649" s="10"/>
      <c r="G649" s="10"/>
      <c r="H649" s="10"/>
      <c r="I649" s="10"/>
      <c r="J649" s="10"/>
      <c r="K649" s="10"/>
      <c r="L649" s="10"/>
      <c r="M649" s="10"/>
      <c r="N649" s="10"/>
      <c r="O649" s="10"/>
      <c r="P649" s="10"/>
    </row>
    <row r="650" spans="1:16" ht="16.8" x14ac:dyDescent="0.3">
      <c r="A650" s="9" t="s">
        <v>176</v>
      </c>
      <c r="B650" s="16" t="s">
        <v>12</v>
      </c>
      <c r="C650" s="10">
        <v>1339.6781000000001</v>
      </c>
      <c r="D650" s="10">
        <v>2919.4538000000002</v>
      </c>
      <c r="E650" s="10">
        <v>1028.9762499999999</v>
      </c>
      <c r="F650" s="10">
        <v>812.38150000000007</v>
      </c>
      <c r="G650" s="10">
        <v>925.96300000000019</v>
      </c>
      <c r="H650" s="10">
        <v>934.27800000000002</v>
      </c>
      <c r="I650" s="10">
        <v>774.07369999999992</v>
      </c>
      <c r="J650" s="10">
        <v>949.19540000000006</v>
      </c>
      <c r="K650" s="10">
        <v>835.99069999999995</v>
      </c>
      <c r="L650" s="10">
        <v>807.45774999999992</v>
      </c>
      <c r="M650" s="10">
        <v>778.53</v>
      </c>
      <c r="N650" s="10">
        <v>843.41500000000019</v>
      </c>
      <c r="O650" s="10">
        <v>12949.393200000002</v>
      </c>
      <c r="P650" s="10">
        <v>11285.501699999999</v>
      </c>
    </row>
    <row r="651" spans="1:16" x14ac:dyDescent="0.3">
      <c r="A651" s="120"/>
      <c r="B651" s="16" t="s">
        <v>14</v>
      </c>
      <c r="C651" s="11">
        <v>5915374.6600000001</v>
      </c>
      <c r="D651" s="11">
        <v>8300988.9000000004</v>
      </c>
      <c r="E651" s="11">
        <v>9417854.8300000001</v>
      </c>
      <c r="F651" s="11">
        <v>6835177.5599999996</v>
      </c>
      <c r="G651" s="11">
        <v>5589684.1699999999</v>
      </c>
      <c r="H651" s="11">
        <v>5435137.1500000004</v>
      </c>
      <c r="I651" s="11">
        <v>5389701</v>
      </c>
      <c r="J651" s="11">
        <v>6049205.8200000003</v>
      </c>
      <c r="K651" s="11">
        <v>5820743.6399999997</v>
      </c>
      <c r="L651" s="11">
        <v>6275486.4500000002</v>
      </c>
      <c r="M651" s="11">
        <v>6441966.0999999996</v>
      </c>
      <c r="N651" s="11">
        <v>7007052.3499999996</v>
      </c>
      <c r="O651" s="11">
        <v>78478372.629999995</v>
      </c>
      <c r="P651" s="11">
        <v>66971082.43</v>
      </c>
    </row>
    <row r="652" spans="1:16" x14ac:dyDescent="0.3">
      <c r="A652" s="120"/>
      <c r="B652" s="16" t="s">
        <v>15</v>
      </c>
      <c r="C652" s="10">
        <v>4415.519414701188</v>
      </c>
      <c r="D652" s="10">
        <v>2843.3362774913585</v>
      </c>
      <c r="E652" s="10">
        <v>9152.6454862296378</v>
      </c>
      <c r="F652" s="10">
        <v>8413.753341256539</v>
      </c>
      <c r="G652" s="10">
        <v>6036.6171974474137</v>
      </c>
      <c r="H652" s="10">
        <v>5817.4731182795695</v>
      </c>
      <c r="I652" s="10">
        <v>6962.7749915802597</v>
      </c>
      <c r="J652" s="10">
        <v>6372.9826545724936</v>
      </c>
      <c r="K652" s="10">
        <v>6962.6894653253921</v>
      </c>
      <c r="L652" s="10">
        <v>7771.9068892459081</v>
      </c>
      <c r="M652" s="10">
        <v>8274.5251949186277</v>
      </c>
      <c r="N652" s="10">
        <v>8307.9532021602645</v>
      </c>
      <c r="O652" s="10">
        <v>6060.3899671530535</v>
      </c>
      <c r="P652" s="10">
        <v>5934.258326326777</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9657.5223499999993</v>
      </c>
      <c r="D654" s="10">
        <v>11214.391820000001</v>
      </c>
      <c r="E654" s="10">
        <v>10568.228450000002</v>
      </c>
      <c r="F654" s="10">
        <v>9060.5552000000007</v>
      </c>
      <c r="G654" s="10">
        <v>9397.0271000000012</v>
      </c>
      <c r="H654" s="10">
        <v>9651.5931</v>
      </c>
      <c r="I654" s="10">
        <v>9885.4341000000022</v>
      </c>
      <c r="J654" s="10">
        <v>10696.632799999998</v>
      </c>
      <c r="K654" s="10">
        <v>9411.5413900000003</v>
      </c>
      <c r="L654" s="10">
        <v>10170.508899999999</v>
      </c>
      <c r="M654" s="10">
        <v>11529.983960000005</v>
      </c>
      <c r="N654" s="10">
        <v>10460.195809999999</v>
      </c>
      <c r="O654" s="10">
        <v>121703.61498000006</v>
      </c>
      <c r="P654" s="10">
        <v>112367.11036999997</v>
      </c>
    </row>
    <row r="655" spans="1:16" x14ac:dyDescent="0.3">
      <c r="A655" s="120"/>
      <c r="B655" s="16" t="s">
        <v>14</v>
      </c>
      <c r="C655" s="11">
        <v>39124892.590000004</v>
      </c>
      <c r="D655" s="11">
        <v>40703256.789999999</v>
      </c>
      <c r="E655" s="11">
        <v>51259393.960000001</v>
      </c>
      <c r="F655" s="11">
        <v>47468659.5</v>
      </c>
      <c r="G655" s="11">
        <v>44618051.740000002</v>
      </c>
      <c r="H655" s="11">
        <v>48915199.07</v>
      </c>
      <c r="I655" s="11">
        <v>49172856.189999998</v>
      </c>
      <c r="J655" s="11">
        <v>51875093.100000001</v>
      </c>
      <c r="K655" s="11">
        <v>55471968.270000003</v>
      </c>
      <c r="L655" s="11">
        <v>59756414.549999997</v>
      </c>
      <c r="M655" s="11">
        <v>49759807.119999997</v>
      </c>
      <c r="N655" s="11">
        <v>51886845.439999998</v>
      </c>
      <c r="O655" s="11">
        <v>590012438.32000005</v>
      </c>
      <c r="P655" s="11">
        <v>554634909.39999998</v>
      </c>
    </row>
    <row r="656" spans="1:16" x14ac:dyDescent="0.3">
      <c r="B656" s="16" t="s">
        <v>15</v>
      </c>
      <c r="C656" s="10">
        <v>4051.2350033546654</v>
      </c>
      <c r="D656" s="10">
        <v>3629.5554358470772</v>
      </c>
      <c r="E656" s="10">
        <v>4850.3298544800091</v>
      </c>
      <c r="F656" s="10">
        <v>5239.0453401795939</v>
      </c>
      <c r="G656" s="10">
        <v>4748.1029122497685</v>
      </c>
      <c r="H656" s="10">
        <v>5068.0958638838601</v>
      </c>
      <c r="I656" s="10">
        <v>4974.2738348738767</v>
      </c>
      <c r="J656" s="10">
        <v>4849.6656910574711</v>
      </c>
      <c r="K656" s="10">
        <v>5894.0364783329087</v>
      </c>
      <c r="L656" s="10">
        <v>5875.4596389960388</v>
      </c>
      <c r="M656" s="10">
        <v>4315.6874539138544</v>
      </c>
      <c r="N656" s="10">
        <v>4960.4086178191728</v>
      </c>
      <c r="O656" s="10">
        <v>4847.945054195462</v>
      </c>
      <c r="P656" s="10">
        <v>4935.9185937389529</v>
      </c>
    </row>
  </sheetData>
  <mergeCells count="3">
    <mergeCell ref="C2:N2"/>
    <mergeCell ref="O2:P2"/>
    <mergeCell ref="A1:P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656"/>
  <sheetViews>
    <sheetView workbookViewId="0">
      <selection activeCell="F29" sqref="F29"/>
    </sheetView>
  </sheetViews>
  <sheetFormatPr defaultRowHeight="14.4" x14ac:dyDescent="0.3"/>
  <cols>
    <col min="1" max="1" width="18.44140625" style="119" customWidth="1"/>
  </cols>
  <sheetData>
    <row r="1" spans="1:16" ht="15" customHeight="1" x14ac:dyDescent="0.3">
      <c r="A1" s="242" t="s">
        <v>775</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407.43199999999996</v>
      </c>
      <c r="D6" s="10">
        <v>419.65899999999999</v>
      </c>
      <c r="E6" s="10">
        <v>599.60300000000007</v>
      </c>
      <c r="F6" s="10">
        <v>652.89800000000002</v>
      </c>
      <c r="G6" s="10">
        <v>652.22500000000002</v>
      </c>
      <c r="H6" s="10">
        <v>547.423</v>
      </c>
      <c r="I6" s="10">
        <v>555.87800000000004</v>
      </c>
      <c r="J6" s="10">
        <v>517.17200000000003</v>
      </c>
      <c r="K6" s="10">
        <v>383.58800000000002</v>
      </c>
      <c r="L6" s="10">
        <v>521.572</v>
      </c>
      <c r="M6" s="10">
        <v>553.64699999999993</v>
      </c>
      <c r="N6" s="10">
        <v>511.24099999999999</v>
      </c>
      <c r="O6" s="10">
        <v>6322.3379999999997</v>
      </c>
      <c r="P6" s="10">
        <v>6577.9170000000004</v>
      </c>
    </row>
    <row r="7" spans="1:16" x14ac:dyDescent="0.3">
      <c r="A7" s="120"/>
      <c r="B7" s="16" t="s">
        <v>14</v>
      </c>
      <c r="C7" s="11">
        <v>1597554</v>
      </c>
      <c r="D7" s="11">
        <v>1666636.93</v>
      </c>
      <c r="E7" s="11">
        <v>1970831.7800000003</v>
      </c>
      <c r="F7" s="11">
        <v>2816842.8</v>
      </c>
      <c r="G7" s="11">
        <v>2904039.24</v>
      </c>
      <c r="H7" s="11">
        <v>3120569.2</v>
      </c>
      <c r="I7" s="11">
        <v>3223565.2</v>
      </c>
      <c r="J7" s="11">
        <v>2691849.59</v>
      </c>
      <c r="K7" s="11">
        <v>3224026.7</v>
      </c>
      <c r="L7" s="11">
        <v>3845682.48</v>
      </c>
      <c r="M7" s="11">
        <v>2329523.66</v>
      </c>
      <c r="N7" s="11">
        <v>2473976.5</v>
      </c>
      <c r="O7" s="11">
        <v>31865098.079999998</v>
      </c>
      <c r="P7" s="11">
        <v>31562791.760000002</v>
      </c>
    </row>
    <row r="8" spans="1:16" x14ac:dyDescent="0.3">
      <c r="A8" s="120"/>
      <c r="B8" s="16" t="s">
        <v>15</v>
      </c>
      <c r="C8" s="10">
        <v>3921.0322213277309</v>
      </c>
      <c r="D8" s="10">
        <v>3971.4075713853385</v>
      </c>
      <c r="E8" s="10">
        <v>3286.8944618355813</v>
      </c>
      <c r="F8" s="10">
        <v>4314.368860066963</v>
      </c>
      <c r="G8" s="10">
        <v>4452.5113879412784</v>
      </c>
      <c r="H8" s="10">
        <v>5700.4714818339744</v>
      </c>
      <c r="I8" s="10">
        <v>5799.0515904568983</v>
      </c>
      <c r="J8" s="10">
        <v>5204.9406967121195</v>
      </c>
      <c r="K8" s="10">
        <v>8404.9206440243179</v>
      </c>
      <c r="L8" s="10">
        <v>7373.2533188131265</v>
      </c>
      <c r="M8" s="10">
        <v>4207.5973679980207</v>
      </c>
      <c r="N8" s="10">
        <v>4839.1590267603733</v>
      </c>
      <c r="O8" s="10">
        <v>5040.0813876132543</v>
      </c>
      <c r="P8" s="10">
        <v>4798.2958374208729</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2.9</v>
      </c>
      <c r="D10" s="10">
        <v>5.78</v>
      </c>
      <c r="E10" s="10">
        <v>3.49</v>
      </c>
      <c r="F10" s="10">
        <v>2.59</v>
      </c>
      <c r="G10" s="10">
        <v>5.835</v>
      </c>
      <c r="H10" s="10">
        <v>4.7050000000000001</v>
      </c>
      <c r="I10" s="10">
        <v>14.96</v>
      </c>
      <c r="J10" s="10">
        <v>9.48</v>
      </c>
      <c r="K10" s="130">
        <v>1.0900000000000001</v>
      </c>
      <c r="L10" s="130">
        <v>0.2</v>
      </c>
      <c r="M10" s="10">
        <v>11.186</v>
      </c>
      <c r="N10" s="10">
        <v>7.7139999999999995</v>
      </c>
      <c r="O10" s="10">
        <v>69.930000000000007</v>
      </c>
      <c r="P10" s="10">
        <v>41.906999999999996</v>
      </c>
    </row>
    <row r="11" spans="1:16" x14ac:dyDescent="0.3">
      <c r="A11" s="120"/>
      <c r="B11" s="16" t="s">
        <v>14</v>
      </c>
      <c r="C11" s="11">
        <v>16350</v>
      </c>
      <c r="D11" s="11">
        <v>27887.85</v>
      </c>
      <c r="E11" s="11">
        <v>19897.5</v>
      </c>
      <c r="F11" s="11">
        <v>12855</v>
      </c>
      <c r="G11" s="11">
        <v>23852.07</v>
      </c>
      <c r="H11" s="11">
        <v>23566</v>
      </c>
      <c r="I11" s="11">
        <v>57324</v>
      </c>
      <c r="J11" s="11">
        <v>30747.5</v>
      </c>
      <c r="K11" s="130">
        <v>1860</v>
      </c>
      <c r="L11" s="130">
        <v>940</v>
      </c>
      <c r="M11" s="11">
        <v>51626.5</v>
      </c>
      <c r="N11" s="11">
        <v>20823.989999999998</v>
      </c>
      <c r="O11" s="11">
        <v>287730.40999999997</v>
      </c>
      <c r="P11" s="11">
        <v>178808</v>
      </c>
    </row>
    <row r="12" spans="1:16" x14ac:dyDescent="0.3">
      <c r="A12" s="120"/>
      <c r="B12" s="16" t="s">
        <v>15</v>
      </c>
      <c r="C12" s="10">
        <v>5637.9310344827582</v>
      </c>
      <c r="D12" s="10">
        <v>4824.8875432525956</v>
      </c>
      <c r="E12" s="10">
        <v>5701.2893982808027</v>
      </c>
      <c r="F12" s="10">
        <v>4963.3204633204632</v>
      </c>
      <c r="G12" s="10">
        <v>4087.7583547557838</v>
      </c>
      <c r="H12" s="10">
        <v>5008.7141339001064</v>
      </c>
      <c r="I12" s="10">
        <v>3831.818181818182</v>
      </c>
      <c r="J12" s="10">
        <v>3243.4071729957809</v>
      </c>
      <c r="K12" s="130">
        <v>1706.4220183486239</v>
      </c>
      <c r="L12" s="130">
        <v>4700</v>
      </c>
      <c r="M12" s="10">
        <v>4615.2780261040589</v>
      </c>
      <c r="N12" s="10">
        <v>2699.5060928182525</v>
      </c>
      <c r="O12" s="10">
        <v>4114.5489775489777</v>
      </c>
      <c r="P12" s="10">
        <v>4266.7812060037704</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82.445999999999998</v>
      </c>
      <c r="D18" s="10">
        <v>93.597999999999999</v>
      </c>
      <c r="E18" s="10">
        <v>101.26100000000001</v>
      </c>
      <c r="F18" s="10">
        <v>86.77</v>
      </c>
      <c r="G18" s="10">
        <v>72.989999999999995</v>
      </c>
      <c r="H18" s="10">
        <v>62.886000000000003</v>
      </c>
      <c r="I18" s="10">
        <v>98.457999999999998</v>
      </c>
      <c r="J18" s="10">
        <v>87.835999999999999</v>
      </c>
      <c r="K18" s="10">
        <v>88.057000000000002</v>
      </c>
      <c r="L18" s="10">
        <v>92.238</v>
      </c>
      <c r="M18" s="10">
        <v>57.222000000000001</v>
      </c>
      <c r="N18" s="10">
        <v>76.185000000000002</v>
      </c>
      <c r="O18" s="10">
        <v>999.94700000000012</v>
      </c>
      <c r="P18" s="10">
        <v>929.81850000000009</v>
      </c>
    </row>
    <row r="19" spans="1:16" x14ac:dyDescent="0.3">
      <c r="A19" s="120"/>
      <c r="B19" s="16" t="s">
        <v>14</v>
      </c>
      <c r="C19" s="11">
        <v>264799.55</v>
      </c>
      <c r="D19" s="11">
        <v>286165.25</v>
      </c>
      <c r="E19" s="11">
        <v>358451.5</v>
      </c>
      <c r="F19" s="11">
        <v>260338.9</v>
      </c>
      <c r="G19" s="11">
        <v>233736</v>
      </c>
      <c r="H19" s="11">
        <v>270065.28000000003</v>
      </c>
      <c r="I19" s="11">
        <v>362925.43</v>
      </c>
      <c r="J19" s="11">
        <v>293805</v>
      </c>
      <c r="K19" s="11">
        <v>237953.05</v>
      </c>
      <c r="L19" s="11">
        <v>206908.3</v>
      </c>
      <c r="M19" s="11">
        <v>184909.9</v>
      </c>
      <c r="N19" s="11">
        <v>286490.25</v>
      </c>
      <c r="O19" s="11">
        <v>3246548.41</v>
      </c>
      <c r="P19" s="11">
        <v>4081674.31</v>
      </c>
    </row>
    <row r="20" spans="1:16" x14ac:dyDescent="0.3">
      <c r="A20" s="120"/>
      <c r="B20" s="16" t="s">
        <v>15</v>
      </c>
      <c r="C20" s="10">
        <v>3211.7937801712633</v>
      </c>
      <c r="D20" s="10">
        <v>3057.3863757772606</v>
      </c>
      <c r="E20" s="10">
        <v>3539.8771491492284</v>
      </c>
      <c r="F20" s="10">
        <v>3000.3330644231878</v>
      </c>
      <c r="G20" s="10">
        <v>3202.3016851623506</v>
      </c>
      <c r="H20" s="10">
        <v>4294.521515122603</v>
      </c>
      <c r="I20" s="10">
        <v>3686.0938674358608</v>
      </c>
      <c r="J20" s="10">
        <v>3344.9269092399468</v>
      </c>
      <c r="K20" s="10">
        <v>2702.2616032796936</v>
      </c>
      <c r="L20" s="10">
        <v>2243.2001994839438</v>
      </c>
      <c r="M20" s="10">
        <v>3231.4476949425048</v>
      </c>
      <c r="N20" s="10">
        <v>3760.4548139397521</v>
      </c>
      <c r="O20" s="10">
        <v>3246.7204861857672</v>
      </c>
      <c r="P20" s="10">
        <v>4389.7538175461123</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30"/>
      <c r="D22" s="130"/>
      <c r="E22" s="130"/>
      <c r="F22" s="130"/>
      <c r="G22" s="130"/>
      <c r="H22" s="130"/>
      <c r="I22" s="130"/>
      <c r="J22" s="130"/>
      <c r="K22" s="130"/>
      <c r="L22" s="130"/>
      <c r="M22" s="130"/>
      <c r="N22" s="130"/>
      <c r="O22" s="130"/>
      <c r="P22" s="130"/>
    </row>
    <row r="23" spans="1:16" x14ac:dyDescent="0.3">
      <c r="A23" s="120"/>
      <c r="B23" s="16" t="s">
        <v>14</v>
      </c>
      <c r="C23" s="130"/>
      <c r="D23" s="130"/>
      <c r="E23" s="130"/>
      <c r="F23" s="130"/>
      <c r="G23" s="130"/>
      <c r="H23" s="130"/>
      <c r="I23" s="130"/>
      <c r="J23" s="130"/>
      <c r="K23" s="130"/>
      <c r="L23" s="130"/>
      <c r="M23" s="130"/>
      <c r="N23" s="130"/>
      <c r="O23" s="130"/>
      <c r="P23" s="130"/>
    </row>
    <row r="24" spans="1:16" x14ac:dyDescent="0.3">
      <c r="A24" s="120"/>
      <c r="B24" s="16" t="s">
        <v>15</v>
      </c>
      <c r="C24" s="130"/>
      <c r="D24" s="130"/>
      <c r="E24" s="130"/>
      <c r="F24" s="130"/>
      <c r="G24" s="130"/>
      <c r="H24" s="130"/>
      <c r="I24" s="130"/>
      <c r="J24" s="130"/>
      <c r="K24" s="130"/>
      <c r="L24" s="130"/>
      <c r="M24" s="130"/>
      <c r="N24" s="130"/>
      <c r="O24" s="130"/>
      <c r="P24" s="130"/>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c r="I34" s="130"/>
      <c r="J34" s="130"/>
      <c r="K34" s="130"/>
      <c r="L34" s="130"/>
      <c r="M34" s="130"/>
      <c r="N34" s="130"/>
      <c r="O34" s="130"/>
      <c r="P34" s="10"/>
    </row>
    <row r="35" spans="1:16" x14ac:dyDescent="0.3">
      <c r="A35" s="120"/>
      <c r="B35" s="16" t="s">
        <v>14</v>
      </c>
      <c r="C35" s="130"/>
      <c r="D35" s="130"/>
      <c r="E35" s="130"/>
      <c r="F35" s="130"/>
      <c r="G35" s="130"/>
      <c r="H35" s="130"/>
      <c r="I35" s="130"/>
      <c r="J35" s="130"/>
      <c r="K35" s="130"/>
      <c r="L35" s="130"/>
      <c r="M35" s="130"/>
      <c r="N35" s="130"/>
      <c r="O35" s="130"/>
      <c r="P35" s="11"/>
    </row>
    <row r="36" spans="1:16" x14ac:dyDescent="0.3">
      <c r="A36" s="120"/>
      <c r="B36" s="16" t="s">
        <v>15</v>
      </c>
      <c r="C36" s="130"/>
      <c r="D36" s="130"/>
      <c r="E36" s="130"/>
      <c r="F36" s="130"/>
      <c r="G36" s="130"/>
      <c r="H36" s="130"/>
      <c r="I36" s="130"/>
      <c r="J36" s="130"/>
      <c r="K36" s="130"/>
      <c r="L36" s="130"/>
      <c r="M36" s="130"/>
      <c r="N36" s="130"/>
      <c r="O36" s="130"/>
      <c r="P36" s="10"/>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30">
        <v>0.122</v>
      </c>
      <c r="D38" s="10">
        <v>0.08</v>
      </c>
      <c r="E38" s="10">
        <v>3.2000000000000001E-2</v>
      </c>
      <c r="F38" s="10">
        <v>0.183</v>
      </c>
      <c r="G38" s="10">
        <v>3.0000000000000001E-3</v>
      </c>
      <c r="H38" s="10">
        <v>5.5999999999999994E-2</v>
      </c>
      <c r="I38" s="10">
        <v>9.5700000000000007E-2</v>
      </c>
      <c r="J38" s="10">
        <v>3.6600000000000001E-2</v>
      </c>
      <c r="K38" s="10">
        <v>5.7999999999999996E-3</v>
      </c>
      <c r="L38" s="10">
        <v>0.11460000000000001</v>
      </c>
      <c r="M38" s="10">
        <v>0.11180000000000001</v>
      </c>
      <c r="N38" s="10">
        <v>0.122</v>
      </c>
      <c r="O38" s="10">
        <v>0.96250000000000002</v>
      </c>
      <c r="P38" s="10">
        <v>0.70899999999999996</v>
      </c>
    </row>
    <row r="39" spans="1:16" x14ac:dyDescent="0.3">
      <c r="A39" s="120"/>
      <c r="B39" s="16" t="s">
        <v>14</v>
      </c>
      <c r="C39" s="130">
        <v>8830</v>
      </c>
      <c r="D39" s="11">
        <v>5630</v>
      </c>
      <c r="E39" s="11">
        <v>2020</v>
      </c>
      <c r="F39" s="11">
        <v>7380</v>
      </c>
      <c r="G39" s="11">
        <v>100</v>
      </c>
      <c r="H39" s="11">
        <v>1600</v>
      </c>
      <c r="I39" s="11">
        <v>6600</v>
      </c>
      <c r="J39" s="11">
        <v>2210</v>
      </c>
      <c r="K39" s="11">
        <v>120</v>
      </c>
      <c r="L39" s="11">
        <v>4735</v>
      </c>
      <c r="M39" s="11">
        <v>2945</v>
      </c>
      <c r="N39" s="11">
        <v>4897</v>
      </c>
      <c r="O39" s="11">
        <v>47067</v>
      </c>
      <c r="P39" s="11">
        <v>64601</v>
      </c>
    </row>
    <row r="40" spans="1:16" x14ac:dyDescent="0.3">
      <c r="A40" s="120"/>
      <c r="B40" s="16" t="s">
        <v>15</v>
      </c>
      <c r="C40" s="130">
        <v>72377.049180327871</v>
      </c>
      <c r="D40" s="10">
        <v>70375</v>
      </c>
      <c r="E40" s="10">
        <v>63125</v>
      </c>
      <c r="F40" s="10">
        <v>40327.868852459018</v>
      </c>
      <c r="G40" s="10">
        <v>33333.333333333336</v>
      </c>
      <c r="H40" s="10">
        <v>28571.428571428572</v>
      </c>
      <c r="I40" s="10">
        <v>68965.517241379304</v>
      </c>
      <c r="J40" s="10">
        <v>60382.513661202182</v>
      </c>
      <c r="K40" s="10">
        <v>20689.655172413793</v>
      </c>
      <c r="L40" s="10">
        <v>41317.626527050605</v>
      </c>
      <c r="M40" s="10">
        <v>26341.681574239712</v>
      </c>
      <c r="N40" s="10">
        <v>40139.344262295082</v>
      </c>
      <c r="O40" s="10">
        <v>48900.779220779223</v>
      </c>
      <c r="P40" s="10">
        <v>91115.655853314529</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3.9049999999999998</v>
      </c>
      <c r="D42" s="130">
        <v>1.2050000000000001</v>
      </c>
      <c r="E42" s="10">
        <v>5.09</v>
      </c>
      <c r="F42" s="130">
        <v>0.85</v>
      </c>
      <c r="G42" s="10">
        <v>0.245</v>
      </c>
      <c r="H42" s="130">
        <v>3.5950000000000002</v>
      </c>
      <c r="I42" s="10">
        <v>0.41</v>
      </c>
      <c r="J42" s="10">
        <v>1.67</v>
      </c>
      <c r="K42" s="10">
        <v>11.414999999999999</v>
      </c>
      <c r="L42" s="10">
        <v>12.365</v>
      </c>
      <c r="M42" s="10">
        <v>12.96</v>
      </c>
      <c r="N42" s="10">
        <v>8.4</v>
      </c>
      <c r="O42" s="10">
        <v>62.11</v>
      </c>
      <c r="P42" s="10">
        <v>42.805</v>
      </c>
    </row>
    <row r="43" spans="1:16" x14ac:dyDescent="0.3">
      <c r="A43" s="120"/>
      <c r="B43" s="16" t="s">
        <v>14</v>
      </c>
      <c r="C43" s="11">
        <v>22481</v>
      </c>
      <c r="D43" s="130">
        <v>5650.5</v>
      </c>
      <c r="E43" s="11">
        <v>33528.5</v>
      </c>
      <c r="F43" s="130">
        <v>4504</v>
      </c>
      <c r="G43" s="11">
        <v>1737</v>
      </c>
      <c r="H43" s="130">
        <v>21784.5</v>
      </c>
      <c r="I43" s="11">
        <v>1955</v>
      </c>
      <c r="J43" s="11">
        <v>8402.5</v>
      </c>
      <c r="K43" s="11">
        <v>41210</v>
      </c>
      <c r="L43" s="11">
        <v>43038</v>
      </c>
      <c r="M43" s="11">
        <v>46642</v>
      </c>
      <c r="N43" s="11">
        <v>32036.5</v>
      </c>
      <c r="O43" s="11">
        <v>262969.5</v>
      </c>
      <c r="P43" s="11">
        <v>185822.44</v>
      </c>
    </row>
    <row r="44" spans="1:16" x14ac:dyDescent="0.3">
      <c r="A44" s="120"/>
      <c r="B44" s="16" t="s">
        <v>15</v>
      </c>
      <c r="C44" s="10">
        <v>5756.9782330345715</v>
      </c>
      <c r="D44" s="130">
        <v>4689.2116182572618</v>
      </c>
      <c r="E44" s="10">
        <v>6587.1316306483304</v>
      </c>
      <c r="F44" s="130">
        <v>5298.8235294117649</v>
      </c>
      <c r="G44" s="10">
        <v>7089.7959183673465</v>
      </c>
      <c r="H44" s="130">
        <v>6059.6662030598054</v>
      </c>
      <c r="I44" s="10">
        <v>4768.292682926829</v>
      </c>
      <c r="J44" s="10">
        <v>5031.4371257485027</v>
      </c>
      <c r="K44" s="10">
        <v>3610.1620674551027</v>
      </c>
      <c r="L44" s="10">
        <v>3480.6308127780026</v>
      </c>
      <c r="M44" s="10">
        <v>3598.9197530864199</v>
      </c>
      <c r="N44" s="10">
        <v>3813.8690476190473</v>
      </c>
      <c r="O44" s="10">
        <v>4233.931734020287</v>
      </c>
      <c r="P44" s="10">
        <v>4341.1386520266324</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3.5</v>
      </c>
      <c r="D50" s="10">
        <v>6.12</v>
      </c>
      <c r="E50" s="10">
        <v>4.2</v>
      </c>
      <c r="F50" s="10">
        <v>0.06</v>
      </c>
      <c r="G50" s="10">
        <v>0.25</v>
      </c>
      <c r="H50" s="10">
        <v>3.395</v>
      </c>
      <c r="I50" s="10">
        <v>2.42</v>
      </c>
      <c r="J50" s="10">
        <v>2.97</v>
      </c>
      <c r="K50" s="10">
        <v>7.5229999999999997</v>
      </c>
      <c r="L50" s="10">
        <v>8.4619999999999997</v>
      </c>
      <c r="M50" s="10">
        <v>7.0017999999999994</v>
      </c>
      <c r="N50" s="10">
        <v>9.025599999999999</v>
      </c>
      <c r="O50" s="10">
        <v>54.927400000000006</v>
      </c>
      <c r="P50" s="10">
        <v>78.098399999999998</v>
      </c>
    </row>
    <row r="51" spans="1:16" x14ac:dyDescent="0.3">
      <c r="A51" s="120"/>
      <c r="B51" s="16" t="s">
        <v>14</v>
      </c>
      <c r="C51" s="11">
        <v>18906</v>
      </c>
      <c r="D51" s="11">
        <v>22551</v>
      </c>
      <c r="E51" s="11">
        <v>30152.5</v>
      </c>
      <c r="F51" s="11">
        <v>230</v>
      </c>
      <c r="G51" s="11">
        <v>1789</v>
      </c>
      <c r="H51" s="11">
        <v>22122</v>
      </c>
      <c r="I51" s="11">
        <v>11134</v>
      </c>
      <c r="J51" s="11">
        <v>5842</v>
      </c>
      <c r="K51" s="11">
        <v>26865</v>
      </c>
      <c r="L51" s="11">
        <v>33301.699999999997</v>
      </c>
      <c r="M51" s="11">
        <v>27557</v>
      </c>
      <c r="N51" s="11">
        <v>33723</v>
      </c>
      <c r="O51" s="11">
        <v>234173.2</v>
      </c>
      <c r="P51" s="11">
        <v>392330.36</v>
      </c>
    </row>
    <row r="52" spans="1:16" x14ac:dyDescent="0.3">
      <c r="A52" s="120"/>
      <c r="B52" s="16" t="s">
        <v>15</v>
      </c>
      <c r="C52" s="10">
        <v>5401.7142857142853</v>
      </c>
      <c r="D52" s="10">
        <v>3684.8039215686276</v>
      </c>
      <c r="E52" s="10">
        <v>7179.1666666666661</v>
      </c>
      <c r="F52" s="10">
        <v>3833.333333333333</v>
      </c>
      <c r="G52" s="10">
        <v>7156</v>
      </c>
      <c r="H52" s="10">
        <v>6516.0530191458029</v>
      </c>
      <c r="I52" s="10">
        <v>4600.8264462809921</v>
      </c>
      <c r="J52" s="10">
        <v>1967.003367003367</v>
      </c>
      <c r="K52" s="10">
        <v>3571.0487837298951</v>
      </c>
      <c r="L52" s="10">
        <v>3935.4407941385002</v>
      </c>
      <c r="M52" s="10">
        <v>3935.7022479933735</v>
      </c>
      <c r="N52" s="10">
        <v>3736.3720971458965</v>
      </c>
      <c r="O52" s="10">
        <v>4263.3221306670257</v>
      </c>
      <c r="P52" s="10">
        <v>5023.5390225664041</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30"/>
      <c r="H54" s="130"/>
      <c r="I54" s="130"/>
      <c r="J54" s="130"/>
      <c r="K54" s="130"/>
      <c r="L54" s="130"/>
      <c r="M54" s="130"/>
      <c r="N54" s="130"/>
      <c r="O54" s="130"/>
      <c r="P54" s="130"/>
    </row>
    <row r="55" spans="1:16" x14ac:dyDescent="0.3">
      <c r="A55" s="120"/>
      <c r="B55" s="16" t="s">
        <v>14</v>
      </c>
      <c r="C55" s="130"/>
      <c r="D55" s="130"/>
      <c r="E55" s="130"/>
      <c r="F55" s="130"/>
      <c r="G55" s="130"/>
      <c r="H55" s="130"/>
      <c r="I55" s="130"/>
      <c r="J55" s="130"/>
      <c r="K55" s="130"/>
      <c r="L55" s="130"/>
      <c r="M55" s="130"/>
      <c r="N55" s="130"/>
      <c r="O55" s="130"/>
      <c r="P55" s="130"/>
    </row>
    <row r="56" spans="1:16" x14ac:dyDescent="0.3">
      <c r="A56" s="120"/>
      <c r="B56" s="16" t="s">
        <v>15</v>
      </c>
      <c r="C56" s="130"/>
      <c r="D56" s="130"/>
      <c r="E56" s="130"/>
      <c r="F56" s="130"/>
      <c r="G56" s="130"/>
      <c r="H56" s="130"/>
      <c r="I56" s="130"/>
      <c r="J56" s="130"/>
      <c r="K56" s="130"/>
      <c r="L56" s="130"/>
      <c r="M56" s="130"/>
      <c r="N56" s="130"/>
      <c r="O56" s="130"/>
      <c r="P56" s="130"/>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c r="I58" s="130"/>
      <c r="J58" s="130"/>
      <c r="K58" s="130"/>
      <c r="L58" s="130"/>
      <c r="M58" s="130"/>
      <c r="N58" s="130"/>
      <c r="O58" s="130"/>
      <c r="P58" s="130"/>
    </row>
    <row r="59" spans="1:16" x14ac:dyDescent="0.3">
      <c r="A59" s="120"/>
      <c r="B59" s="16" t="s">
        <v>14</v>
      </c>
      <c r="C59" s="130"/>
      <c r="D59" s="130"/>
      <c r="E59" s="130"/>
      <c r="F59" s="130"/>
      <c r="G59" s="130"/>
      <c r="H59" s="130"/>
      <c r="I59" s="130"/>
      <c r="J59" s="130"/>
      <c r="K59" s="130"/>
      <c r="L59" s="130"/>
      <c r="M59" s="130"/>
      <c r="N59" s="130"/>
      <c r="O59" s="130"/>
      <c r="P59" s="130"/>
    </row>
    <row r="60" spans="1:16" x14ac:dyDescent="0.3">
      <c r="A60" s="120"/>
      <c r="B60" s="16" t="s">
        <v>15</v>
      </c>
      <c r="C60" s="130"/>
      <c r="D60" s="130"/>
      <c r="E60" s="130"/>
      <c r="F60" s="130"/>
      <c r="G60" s="130"/>
      <c r="H60" s="130"/>
      <c r="I60" s="130"/>
      <c r="J60" s="130"/>
      <c r="K60" s="130"/>
      <c r="L60" s="130"/>
      <c r="M60" s="130"/>
      <c r="N60" s="130"/>
      <c r="O60" s="130"/>
      <c r="P60" s="130"/>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74.751000000000005</v>
      </c>
      <c r="D66" s="10">
        <v>74.498000000000005</v>
      </c>
      <c r="E66" s="10">
        <v>59.93</v>
      </c>
      <c r="F66" s="10">
        <v>46.508000000000003</v>
      </c>
      <c r="G66" s="10">
        <v>60.35</v>
      </c>
      <c r="H66" s="10">
        <v>58.369</v>
      </c>
      <c r="I66" s="10">
        <v>76.978000000000009</v>
      </c>
      <c r="J66" s="10">
        <v>81.576000000000008</v>
      </c>
      <c r="K66" s="10">
        <v>61.423000000000002</v>
      </c>
      <c r="L66" s="10">
        <v>53.363500000000002</v>
      </c>
      <c r="M66" s="10">
        <v>60.954999999999998</v>
      </c>
      <c r="N66" s="10">
        <v>80.632999999999996</v>
      </c>
      <c r="O66" s="10">
        <v>789.33450000000016</v>
      </c>
      <c r="P66" s="10">
        <v>848.71199999999999</v>
      </c>
    </row>
    <row r="67" spans="1:16" x14ac:dyDescent="0.3">
      <c r="A67" s="120"/>
      <c r="B67" s="16" t="s">
        <v>14</v>
      </c>
      <c r="C67" s="11">
        <v>137185.66999999998</v>
      </c>
      <c r="D67" s="11">
        <v>167015.34</v>
      </c>
      <c r="E67" s="11">
        <v>234088.18000000005</v>
      </c>
      <c r="F67" s="11">
        <v>177216.95</v>
      </c>
      <c r="G67" s="11">
        <v>217209.74</v>
      </c>
      <c r="H67" s="11">
        <v>168184.52</v>
      </c>
      <c r="I67" s="11">
        <v>193426.3</v>
      </c>
      <c r="J67" s="11">
        <v>188429.44</v>
      </c>
      <c r="K67" s="11">
        <v>130610.15</v>
      </c>
      <c r="L67" s="11">
        <v>118887.14</v>
      </c>
      <c r="M67" s="11">
        <v>128232.95000000001</v>
      </c>
      <c r="N67" s="11">
        <v>154763.79999999999</v>
      </c>
      <c r="O67" s="11">
        <v>2015250.18</v>
      </c>
      <c r="P67" s="11">
        <v>2142493.7599999998</v>
      </c>
    </row>
    <row r="68" spans="1:16" x14ac:dyDescent="0.3">
      <c r="A68" s="120"/>
      <c r="B68" s="16" t="s">
        <v>15</v>
      </c>
      <c r="C68" s="10">
        <v>1835.2352476889937</v>
      </c>
      <c r="D68" s="10">
        <v>2241.8768289081586</v>
      </c>
      <c r="E68" s="10">
        <v>3906.0266978141171</v>
      </c>
      <c r="F68" s="10">
        <v>3810.4616410079984</v>
      </c>
      <c r="G68" s="10">
        <v>3599.1671913835958</v>
      </c>
      <c r="H68" s="10">
        <v>2881.4014288406515</v>
      </c>
      <c r="I68" s="10">
        <v>2512.7477980721765</v>
      </c>
      <c r="J68" s="10">
        <v>2309.8636853976659</v>
      </c>
      <c r="K68" s="10">
        <v>2126.404604138515</v>
      </c>
      <c r="L68" s="10">
        <v>2227.8737339192517</v>
      </c>
      <c r="M68" s="10">
        <v>2103.7314412271353</v>
      </c>
      <c r="N68" s="10">
        <v>1919.360559572383</v>
      </c>
      <c r="O68" s="10">
        <v>2553.1003395898692</v>
      </c>
      <c r="P68" s="10">
        <v>2524.4061118494851</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30"/>
      <c r="D70" s="130">
        <v>1.0500000000000001E-2</v>
      </c>
      <c r="E70" s="130"/>
      <c r="F70" s="130">
        <v>0.02</v>
      </c>
      <c r="G70" s="130"/>
      <c r="H70" s="10"/>
      <c r="I70" s="10"/>
      <c r="J70" s="10"/>
      <c r="K70" s="10"/>
      <c r="L70" s="10"/>
      <c r="M70" s="10"/>
      <c r="N70" s="130"/>
      <c r="O70" s="10">
        <v>3.0499999999999999E-2</v>
      </c>
      <c r="P70" s="10">
        <v>1.464</v>
      </c>
    </row>
    <row r="71" spans="1:16" x14ac:dyDescent="0.3">
      <c r="A71" s="120"/>
      <c r="B71" s="16" t="s">
        <v>14</v>
      </c>
      <c r="C71" s="130"/>
      <c r="D71" s="130">
        <v>68</v>
      </c>
      <c r="E71" s="130"/>
      <c r="F71" s="130">
        <v>240</v>
      </c>
      <c r="G71" s="130"/>
      <c r="H71" s="11"/>
      <c r="I71" s="11"/>
      <c r="J71" s="11"/>
      <c r="K71" s="11"/>
      <c r="L71" s="11"/>
      <c r="M71" s="11"/>
      <c r="N71" s="130"/>
      <c r="O71" s="11">
        <v>308</v>
      </c>
      <c r="P71" s="11">
        <v>7408.5</v>
      </c>
    </row>
    <row r="72" spans="1:16" x14ac:dyDescent="0.3">
      <c r="A72" s="120"/>
      <c r="B72" s="16" t="s">
        <v>15</v>
      </c>
      <c r="C72" s="130"/>
      <c r="D72" s="130">
        <v>6476.1904761904761</v>
      </c>
      <c r="E72" s="130"/>
      <c r="F72" s="130">
        <v>12000</v>
      </c>
      <c r="G72" s="130"/>
      <c r="H72" s="10"/>
      <c r="I72" s="10"/>
      <c r="J72" s="10"/>
      <c r="K72" s="10"/>
      <c r="L72" s="10"/>
      <c r="M72" s="10"/>
      <c r="N72" s="130"/>
      <c r="O72" s="10">
        <v>10098.360655737706</v>
      </c>
      <c r="P72" s="10">
        <v>5060.4508196721308</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3.8475000000000001</v>
      </c>
      <c r="D86" s="10">
        <v>3.2410000000000001</v>
      </c>
      <c r="E86" s="10">
        <v>0.39799999999999996</v>
      </c>
      <c r="F86" s="10">
        <v>3.839</v>
      </c>
      <c r="G86" s="10">
        <v>3.6110000000000002</v>
      </c>
      <c r="H86" s="10">
        <v>3.5255000000000001</v>
      </c>
      <c r="I86" s="10">
        <v>2.02</v>
      </c>
      <c r="J86" s="10">
        <v>2.6819999999999999</v>
      </c>
      <c r="K86" s="10">
        <v>2.1855000000000002</v>
      </c>
      <c r="L86" s="10">
        <v>1.27</v>
      </c>
      <c r="M86" s="10">
        <v>3.9424999999999999</v>
      </c>
      <c r="N86" s="10">
        <v>1.9965000000000002</v>
      </c>
      <c r="O86" s="10">
        <v>32.558500000000002</v>
      </c>
      <c r="P86" s="10">
        <v>21.503</v>
      </c>
    </row>
    <row r="87" spans="1:16" x14ac:dyDescent="0.3">
      <c r="A87" s="120"/>
      <c r="B87" s="16" t="s">
        <v>14</v>
      </c>
      <c r="C87" s="11">
        <v>24202.2</v>
      </c>
      <c r="D87" s="11">
        <v>21276.5</v>
      </c>
      <c r="E87" s="11">
        <v>2817</v>
      </c>
      <c r="F87" s="11">
        <v>28238.1</v>
      </c>
      <c r="G87" s="11">
        <v>27203</v>
      </c>
      <c r="H87" s="11">
        <v>26711</v>
      </c>
      <c r="I87" s="11">
        <v>10112.450000000001</v>
      </c>
      <c r="J87" s="11">
        <v>16589.21</v>
      </c>
      <c r="K87" s="11">
        <v>14469.2</v>
      </c>
      <c r="L87" s="11">
        <v>4026</v>
      </c>
      <c r="M87" s="11">
        <v>16479.8</v>
      </c>
      <c r="N87" s="11">
        <v>15055</v>
      </c>
      <c r="O87" s="11">
        <v>207179.46</v>
      </c>
      <c r="P87" s="11">
        <v>156923.04999999999</v>
      </c>
    </row>
    <row r="88" spans="1:16" x14ac:dyDescent="0.3">
      <c r="A88" s="120"/>
      <c r="B88" s="16" t="s">
        <v>15</v>
      </c>
      <c r="C88" s="10">
        <v>6290.3703703703704</v>
      </c>
      <c r="D88" s="10">
        <v>6564.7948164146856</v>
      </c>
      <c r="E88" s="10">
        <v>7077.8894472361808</v>
      </c>
      <c r="F88" s="10">
        <v>7355.5873925501437</v>
      </c>
      <c r="G88" s="10">
        <v>7533.3702575463858</v>
      </c>
      <c r="H88" s="10">
        <v>7576.5139696496944</v>
      </c>
      <c r="I88" s="10">
        <v>5006.1633663366347</v>
      </c>
      <c r="J88" s="10">
        <v>6185.3877703206563</v>
      </c>
      <c r="K88" s="10">
        <v>6620.5444978265841</v>
      </c>
      <c r="L88" s="10">
        <v>3170.0787401574803</v>
      </c>
      <c r="M88" s="10">
        <v>4180.0380469245401</v>
      </c>
      <c r="N88" s="10">
        <v>7540.6962183821688</v>
      </c>
      <c r="O88" s="10">
        <v>6363.2986777646383</v>
      </c>
      <c r="P88" s="10">
        <v>7297.7282239687474</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7.5590000000000002</v>
      </c>
      <c r="D90" s="10">
        <v>2.17</v>
      </c>
      <c r="E90" s="10">
        <v>3.0239999999999996</v>
      </c>
      <c r="F90" s="10">
        <v>14.145</v>
      </c>
      <c r="G90" s="10">
        <v>14.866</v>
      </c>
      <c r="H90" s="10">
        <v>9.1479999999999997</v>
      </c>
      <c r="I90" s="10">
        <v>6.7460000000000004</v>
      </c>
      <c r="J90" s="10">
        <v>5.6179999999999994</v>
      </c>
      <c r="K90" s="10">
        <v>12.975</v>
      </c>
      <c r="L90" s="10">
        <v>18.278499999999998</v>
      </c>
      <c r="M90" s="10">
        <v>17.573</v>
      </c>
      <c r="N90" s="10">
        <v>13.5655</v>
      </c>
      <c r="O90" s="10">
        <v>125.66799999999998</v>
      </c>
      <c r="P90" s="10">
        <v>148.446</v>
      </c>
    </row>
    <row r="91" spans="1:16" x14ac:dyDescent="0.3">
      <c r="A91" s="120"/>
      <c r="B91" s="16" t="s">
        <v>14</v>
      </c>
      <c r="C91" s="11">
        <v>50945.5</v>
      </c>
      <c r="D91" s="11">
        <v>17760</v>
      </c>
      <c r="E91" s="11">
        <v>31820.7</v>
      </c>
      <c r="F91" s="11">
        <v>98599.02</v>
      </c>
      <c r="G91" s="11">
        <v>93844.15</v>
      </c>
      <c r="H91" s="11">
        <v>54774.65</v>
      </c>
      <c r="I91" s="11">
        <v>43332.62</v>
      </c>
      <c r="J91" s="11">
        <v>42912.6</v>
      </c>
      <c r="K91" s="11">
        <v>78870.33</v>
      </c>
      <c r="L91" s="11">
        <v>96532.35</v>
      </c>
      <c r="M91" s="11">
        <v>80341.02</v>
      </c>
      <c r="N91" s="11">
        <v>56559.35</v>
      </c>
      <c r="O91" s="11">
        <v>746292.29</v>
      </c>
      <c r="P91" s="11">
        <v>927041.83</v>
      </c>
    </row>
    <row r="92" spans="1:16" x14ac:dyDescent="0.3">
      <c r="A92" s="120"/>
      <c r="B92" s="16" t="s">
        <v>15</v>
      </c>
      <c r="C92" s="10">
        <v>6739.7142479163913</v>
      </c>
      <c r="D92" s="10">
        <v>8184.3317972350223</v>
      </c>
      <c r="E92" s="10">
        <v>10522.718253968256</v>
      </c>
      <c r="F92" s="10">
        <v>6970.5917285259811</v>
      </c>
      <c r="G92" s="10">
        <v>6312.6698506659486</v>
      </c>
      <c r="H92" s="10">
        <v>5987.6093135111496</v>
      </c>
      <c r="I92" s="10">
        <v>6423.4538986065809</v>
      </c>
      <c r="J92" s="10">
        <v>7638.4122463510148</v>
      </c>
      <c r="K92" s="10">
        <v>6078.6381502890172</v>
      </c>
      <c r="L92" s="10">
        <v>5281.1964876767797</v>
      </c>
      <c r="M92" s="10">
        <v>4571.8443066067266</v>
      </c>
      <c r="N92" s="10">
        <v>4169.3524013121523</v>
      </c>
      <c r="O92" s="10">
        <v>5938.6024286214488</v>
      </c>
      <c r="P92" s="10">
        <v>6244.9768265901403</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v>0.04</v>
      </c>
      <c r="D94" s="130"/>
      <c r="E94" s="130"/>
      <c r="F94" s="130"/>
      <c r="G94" s="130"/>
      <c r="H94" s="130"/>
      <c r="I94" s="130"/>
      <c r="J94" s="130"/>
      <c r="K94" s="130"/>
      <c r="L94" s="130"/>
      <c r="M94" s="10"/>
      <c r="N94" s="10"/>
      <c r="O94" s="10">
        <v>0.04</v>
      </c>
      <c r="P94" s="130">
        <v>0.18149999999999999</v>
      </c>
    </row>
    <row r="95" spans="1:16" x14ac:dyDescent="0.3">
      <c r="A95" s="120"/>
      <c r="B95" s="16" t="s">
        <v>14</v>
      </c>
      <c r="C95" s="130">
        <v>10</v>
      </c>
      <c r="D95" s="130"/>
      <c r="E95" s="130"/>
      <c r="F95" s="130"/>
      <c r="G95" s="130"/>
      <c r="H95" s="130"/>
      <c r="I95" s="130"/>
      <c r="J95" s="130"/>
      <c r="K95" s="130"/>
      <c r="L95" s="130"/>
      <c r="M95" s="11"/>
      <c r="N95" s="11"/>
      <c r="O95" s="11">
        <v>10</v>
      </c>
      <c r="P95" s="130">
        <v>535</v>
      </c>
    </row>
    <row r="96" spans="1:16" x14ac:dyDescent="0.3">
      <c r="A96" s="120"/>
      <c r="B96" s="16" t="s">
        <v>15</v>
      </c>
      <c r="C96" s="130">
        <v>250</v>
      </c>
      <c r="D96" s="130"/>
      <c r="E96" s="130"/>
      <c r="F96" s="130"/>
      <c r="G96" s="130"/>
      <c r="H96" s="130"/>
      <c r="I96" s="130"/>
      <c r="J96" s="130"/>
      <c r="K96" s="130"/>
      <c r="L96" s="130"/>
      <c r="M96" s="10"/>
      <c r="N96" s="10"/>
      <c r="O96" s="10">
        <v>250</v>
      </c>
      <c r="P96" s="130">
        <v>2947.6584022038569</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c r="O98" s="130"/>
      <c r="P98" s="130"/>
    </row>
    <row r="99" spans="1:16" x14ac:dyDescent="0.3">
      <c r="A99" s="120"/>
      <c r="B99" s="16" t="s">
        <v>14</v>
      </c>
      <c r="C99" s="130"/>
      <c r="D99" s="130"/>
      <c r="E99" s="130"/>
      <c r="F99" s="130"/>
      <c r="G99" s="130"/>
      <c r="H99" s="130"/>
      <c r="I99" s="130"/>
      <c r="J99" s="130"/>
      <c r="K99" s="130"/>
      <c r="L99" s="130"/>
      <c r="M99" s="130"/>
      <c r="N99" s="130"/>
      <c r="O99" s="130"/>
      <c r="P99" s="130"/>
    </row>
    <row r="100" spans="1:16" x14ac:dyDescent="0.3">
      <c r="A100" s="120"/>
      <c r="B100" s="16" t="s">
        <v>15</v>
      </c>
      <c r="C100" s="130"/>
      <c r="D100" s="130"/>
      <c r="E100" s="130"/>
      <c r="F100" s="130"/>
      <c r="G100" s="130"/>
      <c r="H100" s="130"/>
      <c r="I100" s="130"/>
      <c r="J100" s="130"/>
      <c r="K100" s="130"/>
      <c r="L100" s="130"/>
      <c r="M100" s="130"/>
      <c r="N100" s="130"/>
      <c r="O100" s="130"/>
      <c r="P100" s="130"/>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1.865</v>
      </c>
      <c r="D102" s="10">
        <v>1.1819999999999999</v>
      </c>
      <c r="E102" s="10">
        <v>1.6740000000000002</v>
      </c>
      <c r="F102" s="10">
        <v>1.587</v>
      </c>
      <c r="G102" s="10">
        <v>1.571</v>
      </c>
      <c r="H102" s="10">
        <v>0.20499999999999999</v>
      </c>
      <c r="I102" s="10">
        <v>1.5090000000000001</v>
      </c>
      <c r="J102" s="130">
        <v>0.13699999999999998</v>
      </c>
      <c r="K102" s="130">
        <v>0.1</v>
      </c>
      <c r="L102" s="10"/>
      <c r="M102" s="10">
        <v>0.92599999999999993</v>
      </c>
      <c r="N102" s="10">
        <v>1.9215</v>
      </c>
      <c r="O102" s="10">
        <v>12.6775</v>
      </c>
      <c r="P102" s="10">
        <v>16.230999999999998</v>
      </c>
    </row>
    <row r="103" spans="1:16" x14ac:dyDescent="0.3">
      <c r="A103" s="120"/>
      <c r="B103" s="16" t="s">
        <v>14</v>
      </c>
      <c r="C103" s="11">
        <v>11930.5</v>
      </c>
      <c r="D103" s="11">
        <v>9179</v>
      </c>
      <c r="E103" s="11">
        <v>14553</v>
      </c>
      <c r="F103" s="11">
        <v>11028.58</v>
      </c>
      <c r="G103" s="11">
        <v>7679.5</v>
      </c>
      <c r="H103" s="11">
        <v>3411</v>
      </c>
      <c r="I103" s="11">
        <v>9926</v>
      </c>
      <c r="J103" s="130">
        <v>1951</v>
      </c>
      <c r="K103" s="130">
        <v>200</v>
      </c>
      <c r="L103" s="11"/>
      <c r="M103" s="11">
        <v>9354.5</v>
      </c>
      <c r="N103" s="11">
        <v>19235</v>
      </c>
      <c r="O103" s="11">
        <v>98448.08</v>
      </c>
      <c r="P103" s="11">
        <v>99646.1</v>
      </c>
    </row>
    <row r="104" spans="1:16" x14ac:dyDescent="0.3">
      <c r="A104" s="120"/>
      <c r="B104" s="16" t="s">
        <v>15</v>
      </c>
      <c r="C104" s="10">
        <v>6397.0509383378012</v>
      </c>
      <c r="D104" s="10">
        <v>7765.6514382402702</v>
      </c>
      <c r="E104" s="10">
        <v>8693.5483870967728</v>
      </c>
      <c r="F104" s="10">
        <v>6949.3257718966606</v>
      </c>
      <c r="G104" s="10">
        <v>4888.2877148313182</v>
      </c>
      <c r="H104" s="10">
        <v>16639.024390243903</v>
      </c>
      <c r="I104" s="10">
        <v>6577.866136514248</v>
      </c>
      <c r="J104" s="130">
        <v>14240.875912408759</v>
      </c>
      <c r="K104" s="130">
        <v>2000</v>
      </c>
      <c r="L104" s="10"/>
      <c r="M104" s="10">
        <v>10102.051835853134</v>
      </c>
      <c r="N104" s="10">
        <v>10010.408534998698</v>
      </c>
      <c r="O104" s="10">
        <v>7765.5752317097222</v>
      </c>
      <c r="P104" s="10">
        <v>6139.2458874992308</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30"/>
      <c r="D114" s="130"/>
      <c r="E114" s="130"/>
      <c r="F114" s="130"/>
      <c r="G114" s="130"/>
      <c r="H114" s="130"/>
      <c r="I114" s="130"/>
      <c r="J114" s="130"/>
      <c r="K114" s="130"/>
      <c r="L114" s="130"/>
      <c r="M114" s="10"/>
      <c r="N114" s="130"/>
      <c r="O114" s="10"/>
      <c r="P114" s="130">
        <v>0.04</v>
      </c>
    </row>
    <row r="115" spans="1:16" x14ac:dyDescent="0.3">
      <c r="A115" s="120"/>
      <c r="B115" s="16" t="s">
        <v>14</v>
      </c>
      <c r="C115" s="130"/>
      <c r="D115" s="130"/>
      <c r="E115" s="130"/>
      <c r="F115" s="130"/>
      <c r="G115" s="130"/>
      <c r="H115" s="130"/>
      <c r="I115" s="130"/>
      <c r="J115" s="130"/>
      <c r="K115" s="130"/>
      <c r="L115" s="130"/>
      <c r="M115" s="11"/>
      <c r="N115" s="130"/>
      <c r="O115" s="11"/>
      <c r="P115" s="130">
        <v>480</v>
      </c>
    </row>
    <row r="116" spans="1:16" x14ac:dyDescent="0.3">
      <c r="A116" s="120"/>
      <c r="B116" s="16" t="s">
        <v>15</v>
      </c>
      <c r="C116" s="130"/>
      <c r="D116" s="130"/>
      <c r="E116" s="130"/>
      <c r="F116" s="130"/>
      <c r="G116" s="130"/>
      <c r="H116" s="130"/>
      <c r="I116" s="130"/>
      <c r="J116" s="130"/>
      <c r="K116" s="130"/>
      <c r="L116" s="130"/>
      <c r="M116" s="10"/>
      <c r="N116" s="130"/>
      <c r="O116" s="10"/>
      <c r="P116" s="130">
        <v>12000</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v>5.5999999999999994E-2</v>
      </c>
      <c r="D118" s="130"/>
      <c r="E118" s="130"/>
      <c r="F118" s="130"/>
      <c r="G118" s="130"/>
      <c r="H118" s="130"/>
      <c r="I118" s="130"/>
      <c r="J118" s="130"/>
      <c r="K118" s="130"/>
      <c r="L118" s="130"/>
      <c r="M118" s="130"/>
      <c r="N118" s="10">
        <v>1E-3</v>
      </c>
      <c r="O118" s="10">
        <v>5.6999999999999995E-2</v>
      </c>
      <c r="P118" s="130">
        <v>3.9E-2</v>
      </c>
    </row>
    <row r="119" spans="1:16" x14ac:dyDescent="0.3">
      <c r="A119" s="120"/>
      <c r="B119" s="16" t="s">
        <v>14</v>
      </c>
      <c r="C119" s="130">
        <v>393</v>
      </c>
      <c r="D119" s="130"/>
      <c r="E119" s="130"/>
      <c r="F119" s="130"/>
      <c r="G119" s="130"/>
      <c r="H119" s="130"/>
      <c r="I119" s="130"/>
      <c r="J119" s="130"/>
      <c r="K119" s="130"/>
      <c r="L119" s="130"/>
      <c r="M119" s="130"/>
      <c r="N119" s="11">
        <v>14</v>
      </c>
      <c r="O119" s="11">
        <v>407</v>
      </c>
      <c r="P119" s="130">
        <v>255</v>
      </c>
    </row>
    <row r="120" spans="1:16" x14ac:dyDescent="0.3">
      <c r="A120" s="120"/>
      <c r="B120" s="16" t="s">
        <v>15</v>
      </c>
      <c r="C120" s="130">
        <v>7017.8571428571431</v>
      </c>
      <c r="D120" s="130"/>
      <c r="E120" s="130"/>
      <c r="F120" s="130"/>
      <c r="G120" s="130"/>
      <c r="H120" s="130"/>
      <c r="I120" s="130"/>
      <c r="J120" s="130"/>
      <c r="K120" s="130"/>
      <c r="L120" s="130"/>
      <c r="M120" s="130"/>
      <c r="N120" s="10">
        <v>14000</v>
      </c>
      <c r="O120" s="10">
        <v>7140.3508771929828</v>
      </c>
      <c r="P120" s="130">
        <v>6538.461538461539</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14.878</v>
      </c>
      <c r="D122" s="10">
        <v>10.842499999999999</v>
      </c>
      <c r="E122" s="10">
        <v>17.828499999999998</v>
      </c>
      <c r="F122" s="10">
        <v>24.388000000000002</v>
      </c>
      <c r="G122" s="10">
        <v>33.972000000000001</v>
      </c>
      <c r="H122" s="10">
        <v>11.027999999999999</v>
      </c>
      <c r="I122" s="10">
        <v>1.2</v>
      </c>
      <c r="J122" s="10">
        <v>1.5</v>
      </c>
      <c r="K122" s="130">
        <v>19.018000000000001</v>
      </c>
      <c r="L122" s="10">
        <v>33.641999999999996</v>
      </c>
      <c r="M122" s="10">
        <v>22.594000000000001</v>
      </c>
      <c r="N122" s="10">
        <v>27.006500000000003</v>
      </c>
      <c r="O122" s="10">
        <v>217.89749999999995</v>
      </c>
      <c r="P122" s="10">
        <v>199.75200000000004</v>
      </c>
    </row>
    <row r="123" spans="1:16" x14ac:dyDescent="0.3">
      <c r="A123" s="120"/>
      <c r="B123" s="16" t="s">
        <v>14</v>
      </c>
      <c r="C123" s="11">
        <v>29675</v>
      </c>
      <c r="D123" s="11">
        <v>17920.5</v>
      </c>
      <c r="E123" s="11">
        <v>36911</v>
      </c>
      <c r="F123" s="11">
        <v>60124</v>
      </c>
      <c r="G123" s="11">
        <v>79080.100000000006</v>
      </c>
      <c r="H123" s="11">
        <v>29934.5</v>
      </c>
      <c r="I123" s="11">
        <v>4040</v>
      </c>
      <c r="J123" s="11">
        <v>5278</v>
      </c>
      <c r="K123" s="130">
        <v>61585</v>
      </c>
      <c r="L123" s="11">
        <v>114286</v>
      </c>
      <c r="M123" s="11">
        <v>65073</v>
      </c>
      <c r="N123" s="11">
        <v>77340</v>
      </c>
      <c r="O123" s="11">
        <v>581247.1</v>
      </c>
      <c r="P123" s="11">
        <v>600165.88</v>
      </c>
    </row>
    <row r="124" spans="1:16" x14ac:dyDescent="0.3">
      <c r="A124" s="120"/>
      <c r="B124" s="16" t="s">
        <v>15</v>
      </c>
      <c r="C124" s="10">
        <v>1994.5557198548192</v>
      </c>
      <c r="D124" s="10">
        <v>1652.8014756744294</v>
      </c>
      <c r="E124" s="10">
        <v>2070.3368202596967</v>
      </c>
      <c r="F124" s="10">
        <v>2465.3108085943904</v>
      </c>
      <c r="G124" s="10">
        <v>2327.8023077828802</v>
      </c>
      <c r="H124" s="10">
        <v>2714.4087776568736</v>
      </c>
      <c r="I124" s="10">
        <v>3366.666666666667</v>
      </c>
      <c r="J124" s="10">
        <v>3518.666666666667</v>
      </c>
      <c r="K124" s="130">
        <v>3238.2479756020616</v>
      </c>
      <c r="L124" s="10">
        <v>3397.1226443136561</v>
      </c>
      <c r="M124" s="10">
        <v>2880.1009117464814</v>
      </c>
      <c r="N124" s="10">
        <v>2863.7550219391628</v>
      </c>
      <c r="O124" s="10">
        <v>2667.5253272754398</v>
      </c>
      <c r="P124" s="10">
        <v>3004.5550482598414</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0.61299999999999999</v>
      </c>
      <c r="D126" s="130">
        <v>1.6980000000000002</v>
      </c>
      <c r="E126" s="130">
        <v>7.0000000000000007E-2</v>
      </c>
      <c r="F126" s="10">
        <v>0.03</v>
      </c>
      <c r="G126" s="10"/>
      <c r="H126" s="10"/>
      <c r="I126" s="130"/>
      <c r="J126" s="130"/>
      <c r="K126" s="130"/>
      <c r="L126" s="130"/>
      <c r="M126" s="130"/>
      <c r="N126" s="10">
        <v>0.61499999999999999</v>
      </c>
      <c r="O126" s="10">
        <v>3.0260000000000002</v>
      </c>
      <c r="P126" s="10">
        <v>1.65</v>
      </c>
    </row>
    <row r="127" spans="1:16" x14ac:dyDescent="0.3">
      <c r="A127" s="120"/>
      <c r="B127" s="16" t="s">
        <v>14</v>
      </c>
      <c r="C127" s="11">
        <v>1435</v>
      </c>
      <c r="D127" s="130">
        <v>4439</v>
      </c>
      <c r="E127" s="130">
        <v>185</v>
      </c>
      <c r="F127" s="11">
        <v>120</v>
      </c>
      <c r="G127" s="11"/>
      <c r="H127" s="11"/>
      <c r="I127" s="130"/>
      <c r="J127" s="130"/>
      <c r="K127" s="130"/>
      <c r="L127" s="130"/>
      <c r="M127" s="130"/>
      <c r="N127" s="11">
        <v>1868</v>
      </c>
      <c r="O127" s="11">
        <v>8047</v>
      </c>
      <c r="P127" s="11">
        <v>5133</v>
      </c>
    </row>
    <row r="128" spans="1:16" x14ac:dyDescent="0.3">
      <c r="A128" s="120"/>
      <c r="B128" s="16" t="s">
        <v>15</v>
      </c>
      <c r="C128" s="10">
        <v>2340.94616639478</v>
      </c>
      <c r="D128" s="130">
        <v>2614.2520612485278</v>
      </c>
      <c r="E128" s="130">
        <v>2642.8571428571427</v>
      </c>
      <c r="F128" s="10">
        <v>4000</v>
      </c>
      <c r="G128" s="10"/>
      <c r="H128" s="10"/>
      <c r="I128" s="130"/>
      <c r="J128" s="130"/>
      <c r="K128" s="130"/>
      <c r="L128" s="130"/>
      <c r="M128" s="130"/>
      <c r="N128" s="10">
        <v>3037.3983739837399</v>
      </c>
      <c r="O128" s="10">
        <v>2659.2861863846656</v>
      </c>
      <c r="P128" s="10">
        <v>3110.909090909091</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21.880500000000001</v>
      </c>
      <c r="D130" s="10">
        <v>9.984</v>
      </c>
      <c r="E130" s="10">
        <v>15.05</v>
      </c>
      <c r="F130" s="10">
        <v>6.1779999999999999</v>
      </c>
      <c r="G130" s="10">
        <v>0.38400000000000001</v>
      </c>
      <c r="H130" s="130">
        <v>2.048</v>
      </c>
      <c r="I130" s="130">
        <v>3.3919999999999999</v>
      </c>
      <c r="J130" s="130">
        <v>13.502000000000001</v>
      </c>
      <c r="K130" s="130">
        <v>10.61</v>
      </c>
      <c r="L130" s="130">
        <v>0.51200000000000001</v>
      </c>
      <c r="M130" s="10">
        <v>8.5760000000000005</v>
      </c>
      <c r="N130" s="10">
        <v>18.774999999999999</v>
      </c>
      <c r="O130" s="10">
        <v>110.89149999999999</v>
      </c>
      <c r="P130" s="10">
        <v>66.078500000000005</v>
      </c>
    </row>
    <row r="131" spans="1:16" x14ac:dyDescent="0.3">
      <c r="A131" s="120"/>
      <c r="B131" s="16" t="s">
        <v>14</v>
      </c>
      <c r="C131" s="11">
        <v>32659.01</v>
      </c>
      <c r="D131" s="11">
        <v>8157</v>
      </c>
      <c r="E131" s="11">
        <v>33250.99</v>
      </c>
      <c r="F131" s="11">
        <v>14543.49</v>
      </c>
      <c r="G131" s="11">
        <v>615</v>
      </c>
      <c r="H131" s="130">
        <v>6720</v>
      </c>
      <c r="I131" s="130">
        <v>13528.67</v>
      </c>
      <c r="J131" s="130">
        <v>45642</v>
      </c>
      <c r="K131" s="130">
        <v>24675</v>
      </c>
      <c r="L131" s="130">
        <v>160</v>
      </c>
      <c r="M131" s="11">
        <v>24575</v>
      </c>
      <c r="N131" s="11">
        <v>48306</v>
      </c>
      <c r="O131" s="11">
        <v>252832.16</v>
      </c>
      <c r="P131" s="11">
        <v>153973.99</v>
      </c>
    </row>
    <row r="132" spans="1:16" x14ac:dyDescent="0.3">
      <c r="A132" s="120"/>
      <c r="B132" s="16" t="s">
        <v>15</v>
      </c>
      <c r="C132" s="10">
        <v>1492.6080299810333</v>
      </c>
      <c r="D132" s="10">
        <v>817.00721153846155</v>
      </c>
      <c r="E132" s="10">
        <v>2209.3681063122922</v>
      </c>
      <c r="F132" s="10">
        <v>2354.0773713175786</v>
      </c>
      <c r="G132" s="10">
        <v>1601.5625</v>
      </c>
      <c r="H132" s="130">
        <v>3281.25</v>
      </c>
      <c r="I132" s="130">
        <v>3988.4050707547167</v>
      </c>
      <c r="J132" s="130">
        <v>3380.3880906532368</v>
      </c>
      <c r="K132" s="130">
        <v>2325.6361922714418</v>
      </c>
      <c r="L132" s="130">
        <v>312.5</v>
      </c>
      <c r="M132" s="10">
        <v>2865.5550373134324</v>
      </c>
      <c r="N132" s="10">
        <v>2572.88948069241</v>
      </c>
      <c r="O132" s="10">
        <v>2279.9958518010849</v>
      </c>
      <c r="P132" s="10">
        <v>2330.1677550186519</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30"/>
      <c r="D134" s="130"/>
      <c r="E134" s="130"/>
      <c r="F134" s="10"/>
      <c r="G134" s="130"/>
      <c r="H134" s="130"/>
      <c r="I134" s="130"/>
      <c r="J134" s="130"/>
      <c r="K134" s="130"/>
      <c r="L134" s="130"/>
      <c r="M134" s="10">
        <v>8.5000000000000006E-2</v>
      </c>
      <c r="N134" s="10">
        <v>2.0499999999999997E-2</v>
      </c>
      <c r="O134" s="10">
        <v>0.10550000000000001</v>
      </c>
      <c r="P134" s="10">
        <v>0.30099999999999999</v>
      </c>
    </row>
    <row r="135" spans="1:16" x14ac:dyDescent="0.3">
      <c r="A135" s="120"/>
      <c r="B135" s="16" t="s">
        <v>14</v>
      </c>
      <c r="C135" s="130"/>
      <c r="D135" s="130"/>
      <c r="E135" s="130"/>
      <c r="F135" s="11"/>
      <c r="G135" s="130"/>
      <c r="H135" s="130"/>
      <c r="I135" s="130"/>
      <c r="J135" s="130"/>
      <c r="K135" s="130"/>
      <c r="L135" s="130"/>
      <c r="M135" s="11">
        <v>434</v>
      </c>
      <c r="N135" s="11">
        <v>132</v>
      </c>
      <c r="O135" s="11">
        <v>566</v>
      </c>
      <c r="P135" s="11">
        <v>1975</v>
      </c>
    </row>
    <row r="136" spans="1:16" x14ac:dyDescent="0.3">
      <c r="A136" s="120"/>
      <c r="B136" s="16" t="s">
        <v>15</v>
      </c>
      <c r="C136" s="130"/>
      <c r="D136" s="130"/>
      <c r="E136" s="130"/>
      <c r="F136" s="10"/>
      <c r="G136" s="130"/>
      <c r="H136" s="130"/>
      <c r="I136" s="130"/>
      <c r="J136" s="130"/>
      <c r="K136" s="130"/>
      <c r="L136" s="130"/>
      <c r="M136" s="10">
        <v>5105.8823529411766</v>
      </c>
      <c r="N136" s="10">
        <v>6439.0243902439033</v>
      </c>
      <c r="O136" s="10">
        <v>5364.9289099526068</v>
      </c>
      <c r="P136" s="10">
        <v>6561.4617940199332</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6.35</v>
      </c>
      <c r="D138" s="10">
        <v>8.0265000000000004</v>
      </c>
      <c r="E138" s="10">
        <v>11.35</v>
      </c>
      <c r="F138" s="10">
        <v>8.4130000000000003</v>
      </c>
      <c r="G138" s="10">
        <v>7.55</v>
      </c>
      <c r="H138" s="10">
        <v>16.015000000000001</v>
      </c>
      <c r="I138" s="10">
        <v>8.9779999999999998</v>
      </c>
      <c r="J138" s="10">
        <v>21.74</v>
      </c>
      <c r="K138" s="10">
        <v>6.51</v>
      </c>
      <c r="L138" s="130">
        <v>0.32</v>
      </c>
      <c r="M138" s="10">
        <v>3.2</v>
      </c>
      <c r="N138" s="10">
        <v>6.96</v>
      </c>
      <c r="O138" s="10">
        <v>105.41249999999999</v>
      </c>
      <c r="P138" s="10">
        <v>155.7705</v>
      </c>
    </row>
    <row r="139" spans="1:16" x14ac:dyDescent="0.3">
      <c r="A139" s="120"/>
      <c r="B139" s="16" t="s">
        <v>14</v>
      </c>
      <c r="C139" s="11">
        <v>11727.9</v>
      </c>
      <c r="D139" s="11">
        <v>12018.46</v>
      </c>
      <c r="E139" s="11">
        <v>25867.1</v>
      </c>
      <c r="F139" s="11">
        <v>26752</v>
      </c>
      <c r="G139" s="11">
        <v>28636.5</v>
      </c>
      <c r="H139" s="11">
        <v>90110</v>
      </c>
      <c r="I139" s="11">
        <v>39722</v>
      </c>
      <c r="J139" s="11">
        <v>79693</v>
      </c>
      <c r="K139" s="11">
        <v>27020</v>
      </c>
      <c r="L139" s="130">
        <v>1952</v>
      </c>
      <c r="M139" s="11">
        <v>11443</v>
      </c>
      <c r="N139" s="11">
        <v>28200</v>
      </c>
      <c r="O139" s="11">
        <v>383141.96</v>
      </c>
      <c r="P139" s="11">
        <v>421065.72</v>
      </c>
    </row>
    <row r="140" spans="1:16" x14ac:dyDescent="0.3">
      <c r="A140" s="120"/>
      <c r="B140" s="16" t="s">
        <v>15</v>
      </c>
      <c r="C140" s="10">
        <v>1846.9133858267714</v>
      </c>
      <c r="D140" s="10">
        <v>1497.3475362860524</v>
      </c>
      <c r="E140" s="10">
        <v>2279.0396475770922</v>
      </c>
      <c r="F140" s="10">
        <v>3179.8407226910731</v>
      </c>
      <c r="G140" s="10">
        <v>3792.9139072847679</v>
      </c>
      <c r="H140" s="10">
        <v>5626.6000624414619</v>
      </c>
      <c r="I140" s="10">
        <v>4424.3706838939634</v>
      </c>
      <c r="J140" s="10">
        <v>3665.7313707451704</v>
      </c>
      <c r="K140" s="10">
        <v>4150.5376344086017</v>
      </c>
      <c r="L140" s="130">
        <v>6100</v>
      </c>
      <c r="M140" s="10">
        <v>3575.9375</v>
      </c>
      <c r="N140" s="10">
        <v>4051.7241379310344</v>
      </c>
      <c r="O140" s="10">
        <v>3634.6919008656469</v>
      </c>
      <c r="P140" s="10">
        <v>2703.1159301664948</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1E-3</v>
      </c>
      <c r="D146" s="130">
        <v>3.2500000000000001E-2</v>
      </c>
      <c r="E146" s="130">
        <v>0.08</v>
      </c>
      <c r="F146" s="10"/>
      <c r="G146" s="10"/>
      <c r="H146" s="130"/>
      <c r="I146" s="130"/>
      <c r="J146" s="130"/>
      <c r="K146" s="130"/>
      <c r="L146" s="10"/>
      <c r="M146" s="130"/>
      <c r="N146" s="10">
        <v>6.8000000000000005E-2</v>
      </c>
      <c r="O146" s="10">
        <v>0.18149999999999999</v>
      </c>
      <c r="P146" s="10">
        <v>0.56600000000000006</v>
      </c>
    </row>
    <row r="147" spans="1:16" x14ac:dyDescent="0.3">
      <c r="A147" s="120"/>
      <c r="B147" s="16" t="s">
        <v>14</v>
      </c>
      <c r="C147" s="11">
        <v>30</v>
      </c>
      <c r="D147" s="130">
        <v>277</v>
      </c>
      <c r="E147" s="130">
        <v>450</v>
      </c>
      <c r="F147" s="11"/>
      <c r="G147" s="11"/>
      <c r="H147" s="130"/>
      <c r="I147" s="130"/>
      <c r="J147" s="130"/>
      <c r="K147" s="130"/>
      <c r="L147" s="11"/>
      <c r="M147" s="130"/>
      <c r="N147" s="11">
        <v>1039</v>
      </c>
      <c r="O147" s="11">
        <v>1796</v>
      </c>
      <c r="P147" s="11">
        <v>2324</v>
      </c>
    </row>
    <row r="148" spans="1:16" x14ac:dyDescent="0.3">
      <c r="A148" s="120"/>
      <c r="B148" s="16" t="s">
        <v>15</v>
      </c>
      <c r="C148" s="10">
        <v>30000</v>
      </c>
      <c r="D148" s="130">
        <v>8523.076923076922</v>
      </c>
      <c r="E148" s="130">
        <v>5625</v>
      </c>
      <c r="F148" s="10"/>
      <c r="G148" s="10"/>
      <c r="H148" s="130"/>
      <c r="I148" s="130"/>
      <c r="J148" s="130"/>
      <c r="K148" s="130"/>
      <c r="L148" s="10"/>
      <c r="M148" s="130"/>
      <c r="N148" s="10">
        <v>15279.411764705881</v>
      </c>
      <c r="O148" s="10">
        <v>9895.3168044077138</v>
      </c>
      <c r="P148" s="10">
        <v>4106.0070671378089</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80.364499999999992</v>
      </c>
      <c r="D170" s="10">
        <v>36.707500000000003</v>
      </c>
      <c r="E170" s="10">
        <v>37.860999999999997</v>
      </c>
      <c r="F170" s="10">
        <v>22.09</v>
      </c>
      <c r="G170" s="10">
        <v>36.039000000000001</v>
      </c>
      <c r="H170" s="10">
        <v>48.24</v>
      </c>
      <c r="I170" s="10">
        <v>62.281999999999996</v>
      </c>
      <c r="J170" s="10">
        <v>78.838000000000008</v>
      </c>
      <c r="K170" s="10">
        <v>57.416000000000004</v>
      </c>
      <c r="L170" s="10">
        <v>24.37</v>
      </c>
      <c r="M170" s="10">
        <v>42.491999999999997</v>
      </c>
      <c r="N170" s="10">
        <v>50.652999999999999</v>
      </c>
      <c r="O170" s="10">
        <v>577.35299999999995</v>
      </c>
      <c r="P170" s="10">
        <v>494.88800000000003</v>
      </c>
    </row>
    <row r="171" spans="1:16" x14ac:dyDescent="0.3">
      <c r="A171" s="120"/>
      <c r="B171" s="16" t="s">
        <v>14</v>
      </c>
      <c r="C171" s="11">
        <v>268448.52999999997</v>
      </c>
      <c r="D171" s="11">
        <v>224975.22</v>
      </c>
      <c r="E171" s="11">
        <v>420505.3</v>
      </c>
      <c r="F171" s="11">
        <v>254139.2</v>
      </c>
      <c r="G171" s="11">
        <v>297654</v>
      </c>
      <c r="H171" s="11">
        <v>324819.5</v>
      </c>
      <c r="I171" s="11">
        <v>354495</v>
      </c>
      <c r="J171" s="11">
        <v>380840.83</v>
      </c>
      <c r="K171" s="11">
        <v>324967.97000000003</v>
      </c>
      <c r="L171" s="11">
        <v>183184.64000000001</v>
      </c>
      <c r="M171" s="11">
        <v>217576.5</v>
      </c>
      <c r="N171" s="11">
        <v>285836.58999999997</v>
      </c>
      <c r="O171" s="11">
        <v>3537443.28</v>
      </c>
      <c r="P171" s="11">
        <v>3136546.02</v>
      </c>
    </row>
    <row r="172" spans="1:16" x14ac:dyDescent="0.3">
      <c r="A172" s="120"/>
      <c r="B172" s="16" t="s">
        <v>15</v>
      </c>
      <c r="C172" s="10">
        <v>3340.3869867914309</v>
      </c>
      <c r="D172" s="10">
        <v>6128.8624940407281</v>
      </c>
      <c r="E172" s="10">
        <v>11106.555558490267</v>
      </c>
      <c r="F172" s="10">
        <v>11504.717066545947</v>
      </c>
      <c r="G172" s="10">
        <v>8259.2191792225094</v>
      </c>
      <c r="H172" s="10">
        <v>6733.4058872305141</v>
      </c>
      <c r="I172" s="10">
        <v>5691.7729038887646</v>
      </c>
      <c r="J172" s="10">
        <v>4830.6759430731372</v>
      </c>
      <c r="K172" s="10">
        <v>5659.885223631044</v>
      </c>
      <c r="L172" s="10">
        <v>7516.8091916290523</v>
      </c>
      <c r="M172" s="10">
        <v>5120.4109008754594</v>
      </c>
      <c r="N172" s="10">
        <v>5643.0337788482402</v>
      </c>
      <c r="O172" s="10">
        <v>6127.0025097297494</v>
      </c>
      <c r="P172" s="10">
        <v>6337.890633840384</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30"/>
      <c r="D174" s="130"/>
      <c r="E174" s="130"/>
      <c r="F174" s="10"/>
      <c r="G174" s="10"/>
      <c r="H174" s="130"/>
      <c r="I174" s="130"/>
      <c r="J174" s="130"/>
      <c r="K174" s="130">
        <v>0.17600000000000002</v>
      </c>
      <c r="L174" s="130"/>
      <c r="M174" s="130">
        <v>2.8999999999999998E-2</v>
      </c>
      <c r="N174" s="130">
        <v>0.52649999999999997</v>
      </c>
      <c r="O174" s="10">
        <v>0.73150000000000004</v>
      </c>
      <c r="P174" s="10">
        <v>5.7999999999999996E-2</v>
      </c>
    </row>
    <row r="175" spans="1:16" x14ac:dyDescent="0.3">
      <c r="A175" s="120"/>
      <c r="B175" s="16" t="s">
        <v>14</v>
      </c>
      <c r="C175" s="130"/>
      <c r="D175" s="130"/>
      <c r="E175" s="130"/>
      <c r="F175" s="11"/>
      <c r="G175" s="11"/>
      <c r="H175" s="130"/>
      <c r="I175" s="130"/>
      <c r="J175" s="130"/>
      <c r="K175" s="130">
        <v>1368</v>
      </c>
      <c r="L175" s="130"/>
      <c r="M175" s="130">
        <v>336</v>
      </c>
      <c r="N175" s="130">
        <v>1829</v>
      </c>
      <c r="O175" s="11">
        <v>3533</v>
      </c>
      <c r="P175" s="11">
        <v>425</v>
      </c>
    </row>
    <row r="176" spans="1:16" x14ac:dyDescent="0.3">
      <c r="A176" s="120"/>
      <c r="B176" s="16" t="s">
        <v>15</v>
      </c>
      <c r="C176" s="130"/>
      <c r="D176" s="130"/>
      <c r="E176" s="130"/>
      <c r="F176" s="10"/>
      <c r="G176" s="10"/>
      <c r="H176" s="130"/>
      <c r="I176" s="130"/>
      <c r="J176" s="130"/>
      <c r="K176" s="130">
        <v>7772.7272727272721</v>
      </c>
      <c r="L176" s="130"/>
      <c r="M176" s="130">
        <v>11586.206896551725</v>
      </c>
      <c r="N176" s="130">
        <v>3473.8841405508074</v>
      </c>
      <c r="O176" s="10">
        <v>4829.801777170198</v>
      </c>
      <c r="P176" s="10">
        <v>7327.5862068965516</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10.035</v>
      </c>
      <c r="D178" s="10">
        <v>6.766</v>
      </c>
      <c r="E178" s="10">
        <v>5.8104999999999993</v>
      </c>
      <c r="F178" s="10">
        <v>4.4225000000000003</v>
      </c>
      <c r="G178" s="10">
        <v>6.2904999999999998</v>
      </c>
      <c r="H178" s="10">
        <v>1.7109999999999999</v>
      </c>
      <c r="I178" s="10">
        <v>3.2089999999999996</v>
      </c>
      <c r="J178" s="10">
        <v>4.5804999999999998</v>
      </c>
      <c r="K178" s="10">
        <v>1.4040000000000001</v>
      </c>
      <c r="L178" s="10">
        <v>4.7639999999999993</v>
      </c>
      <c r="M178" s="10">
        <v>4.6440000000000001</v>
      </c>
      <c r="N178" s="10">
        <v>3.7080000000000002</v>
      </c>
      <c r="O178" s="10">
        <v>57.344999999999999</v>
      </c>
      <c r="P178" s="10">
        <v>45.289499999999997</v>
      </c>
    </row>
    <row r="179" spans="1:16" x14ac:dyDescent="0.3">
      <c r="A179" s="120"/>
      <c r="B179" s="16" t="s">
        <v>14</v>
      </c>
      <c r="C179" s="11">
        <v>59636.15</v>
      </c>
      <c r="D179" s="11">
        <v>49105.66</v>
      </c>
      <c r="E179" s="11">
        <v>55117.55</v>
      </c>
      <c r="F179" s="11">
        <v>38865.599999999999</v>
      </c>
      <c r="G179" s="11">
        <v>51186.49</v>
      </c>
      <c r="H179" s="11">
        <v>10525</v>
      </c>
      <c r="I179" s="11">
        <v>40211.49</v>
      </c>
      <c r="J179" s="11">
        <v>33627.19</v>
      </c>
      <c r="K179" s="11">
        <v>6349</v>
      </c>
      <c r="L179" s="11">
        <v>28717</v>
      </c>
      <c r="M179" s="11">
        <v>22243</v>
      </c>
      <c r="N179" s="11">
        <v>36783.4</v>
      </c>
      <c r="O179" s="11">
        <v>432367.53</v>
      </c>
      <c r="P179" s="11">
        <v>408115.99</v>
      </c>
    </row>
    <row r="180" spans="1:16" x14ac:dyDescent="0.3">
      <c r="A180" s="120"/>
      <c r="B180" s="16" t="s">
        <v>15</v>
      </c>
      <c r="C180" s="10">
        <v>5942.8151469855511</v>
      </c>
      <c r="D180" s="10">
        <v>7257.7091339048184</v>
      </c>
      <c r="E180" s="10">
        <v>9485.8531967989002</v>
      </c>
      <c r="F180" s="10">
        <v>8788.1514980214815</v>
      </c>
      <c r="G180" s="10">
        <v>8137.1099276687073</v>
      </c>
      <c r="H180" s="10">
        <v>6151.3734658094681</v>
      </c>
      <c r="I180" s="10">
        <v>12530.847616079776</v>
      </c>
      <c r="J180" s="10">
        <v>7341.3797620347123</v>
      </c>
      <c r="K180" s="10">
        <v>4522.0797720797718</v>
      </c>
      <c r="L180" s="10">
        <v>6027.91771620487</v>
      </c>
      <c r="M180" s="10">
        <v>4789.6210163652022</v>
      </c>
      <c r="N180" s="10">
        <v>9920.0107874865153</v>
      </c>
      <c r="O180" s="10">
        <v>7539.759874444153</v>
      </c>
      <c r="P180" s="10">
        <v>9011.2717075701876</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1.9235</v>
      </c>
      <c r="D182" s="10">
        <v>2.5209999999999999</v>
      </c>
      <c r="E182" s="10">
        <v>2.8064999999999998</v>
      </c>
      <c r="F182" s="10">
        <v>1.8869999999999998</v>
      </c>
      <c r="G182" s="10">
        <v>1.4305000000000001</v>
      </c>
      <c r="H182" s="10">
        <v>0.92249999999999999</v>
      </c>
      <c r="I182" s="10">
        <v>0.5635</v>
      </c>
      <c r="J182" s="10">
        <v>0.2505</v>
      </c>
      <c r="K182" s="10">
        <v>0.86549999999999994</v>
      </c>
      <c r="L182" s="10">
        <v>0.83400000000000007</v>
      </c>
      <c r="M182" s="10">
        <v>0.90450000000000008</v>
      </c>
      <c r="N182" s="10">
        <v>1.3485</v>
      </c>
      <c r="O182" s="10">
        <v>16.2575</v>
      </c>
      <c r="P182" s="10">
        <v>28.392999999999997</v>
      </c>
    </row>
    <row r="183" spans="1:16" x14ac:dyDescent="0.3">
      <c r="A183" s="120"/>
      <c r="B183" s="16" t="s">
        <v>14</v>
      </c>
      <c r="C183" s="11">
        <v>29219</v>
      </c>
      <c r="D183" s="11">
        <v>28372</v>
      </c>
      <c r="E183" s="11">
        <v>37860.199999999997</v>
      </c>
      <c r="F183" s="11">
        <v>26310.77</v>
      </c>
      <c r="G183" s="11">
        <v>39669.54</v>
      </c>
      <c r="H183" s="11">
        <v>26649.5</v>
      </c>
      <c r="I183" s="11">
        <v>15938.56</v>
      </c>
      <c r="J183" s="11">
        <v>8917</v>
      </c>
      <c r="K183" s="11">
        <v>11903</v>
      </c>
      <c r="L183" s="11">
        <v>13510</v>
      </c>
      <c r="M183" s="11">
        <v>14536.16</v>
      </c>
      <c r="N183" s="11">
        <v>23633</v>
      </c>
      <c r="O183" s="11">
        <v>276518.73</v>
      </c>
      <c r="P183" s="11">
        <v>343591.82</v>
      </c>
    </row>
    <row r="184" spans="1:16" x14ac:dyDescent="0.3">
      <c r="A184" s="120"/>
      <c r="B184" s="16" t="s">
        <v>15</v>
      </c>
      <c r="C184" s="10">
        <v>15190.538081622044</v>
      </c>
      <c r="D184" s="10">
        <v>11254.264180880604</v>
      </c>
      <c r="E184" s="10">
        <v>13490.183502583288</v>
      </c>
      <c r="F184" s="10">
        <v>13943.174350821411</v>
      </c>
      <c r="G184" s="10">
        <v>27731.240824886401</v>
      </c>
      <c r="H184" s="10">
        <v>28888.346883468832</v>
      </c>
      <c r="I184" s="10">
        <v>28284.933451641522</v>
      </c>
      <c r="J184" s="10">
        <v>35596.806387225544</v>
      </c>
      <c r="K184" s="10">
        <v>13752.744078567302</v>
      </c>
      <c r="L184" s="10">
        <v>16199.04076738609</v>
      </c>
      <c r="M184" s="10">
        <v>16070.934217799888</v>
      </c>
      <c r="N184" s="10">
        <v>17525.398591027068</v>
      </c>
      <c r="O184" s="10">
        <v>17008.687067507304</v>
      </c>
      <c r="P184" s="10">
        <v>12101.286232522101</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30"/>
      <c r="K186" s="10"/>
      <c r="L186" s="10"/>
      <c r="M186" s="10"/>
      <c r="N186" s="130"/>
      <c r="O186" s="10"/>
      <c r="P186" s="10">
        <v>0.1085</v>
      </c>
    </row>
    <row r="187" spans="1:16" x14ac:dyDescent="0.3">
      <c r="A187" s="120"/>
      <c r="B187" s="16" t="s">
        <v>14</v>
      </c>
      <c r="C187" s="130"/>
      <c r="D187" s="130"/>
      <c r="E187" s="130"/>
      <c r="F187" s="130"/>
      <c r="G187" s="130"/>
      <c r="H187" s="130"/>
      <c r="I187" s="130"/>
      <c r="J187" s="130"/>
      <c r="K187" s="11"/>
      <c r="L187" s="11"/>
      <c r="M187" s="11"/>
      <c r="N187" s="130"/>
      <c r="O187" s="11"/>
      <c r="P187" s="11">
        <v>482</v>
      </c>
    </row>
    <row r="188" spans="1:16" x14ac:dyDescent="0.3">
      <c r="A188" s="120"/>
      <c r="B188" s="16" t="s">
        <v>15</v>
      </c>
      <c r="C188" s="130"/>
      <c r="D188" s="130"/>
      <c r="E188" s="130"/>
      <c r="F188" s="130"/>
      <c r="G188" s="130"/>
      <c r="H188" s="130"/>
      <c r="I188" s="130"/>
      <c r="J188" s="130"/>
      <c r="K188" s="10"/>
      <c r="L188" s="10"/>
      <c r="M188" s="10"/>
      <c r="N188" s="130"/>
      <c r="O188" s="10"/>
      <c r="P188" s="10">
        <v>4442.3963133640555</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c r="H190" s="10"/>
      <c r="I190" s="130"/>
      <c r="J190" s="130"/>
      <c r="K190" s="10"/>
      <c r="L190" s="10"/>
      <c r="M190" s="10"/>
      <c r="N190" s="10"/>
      <c r="O190" s="10"/>
      <c r="P190" s="10">
        <v>0.14299999999999999</v>
      </c>
    </row>
    <row r="191" spans="1:16" x14ac:dyDescent="0.3">
      <c r="A191" s="120"/>
      <c r="B191" s="16" t="s">
        <v>14</v>
      </c>
      <c r="C191" s="130"/>
      <c r="D191" s="130"/>
      <c r="E191" s="130"/>
      <c r="F191" s="130"/>
      <c r="G191" s="130"/>
      <c r="H191" s="11"/>
      <c r="I191" s="130"/>
      <c r="J191" s="130"/>
      <c r="K191" s="11"/>
      <c r="L191" s="11"/>
      <c r="M191" s="11"/>
      <c r="N191" s="11"/>
      <c r="O191" s="11"/>
      <c r="P191" s="11">
        <v>1270</v>
      </c>
    </row>
    <row r="192" spans="1:16" x14ac:dyDescent="0.3">
      <c r="A192" s="120"/>
      <c r="B192" s="16" t="s">
        <v>15</v>
      </c>
      <c r="C192" s="130"/>
      <c r="D192" s="130"/>
      <c r="E192" s="130"/>
      <c r="F192" s="130"/>
      <c r="G192" s="130"/>
      <c r="H192" s="10"/>
      <c r="I192" s="130"/>
      <c r="J192" s="130"/>
      <c r="K192" s="10"/>
      <c r="L192" s="10"/>
      <c r="M192" s="10"/>
      <c r="N192" s="10"/>
      <c r="O192" s="10"/>
      <c r="P192" s="10">
        <v>8881.1188811188822</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30"/>
      <c r="D194" s="130"/>
      <c r="E194" s="130"/>
      <c r="F194" s="130"/>
      <c r="G194" s="130"/>
      <c r="H194" s="130"/>
      <c r="I194" s="130"/>
      <c r="J194" s="130"/>
      <c r="K194" s="130"/>
      <c r="L194" s="130"/>
      <c r="M194" s="130"/>
      <c r="N194" s="130"/>
      <c r="O194" s="130"/>
      <c r="P194" s="130"/>
    </row>
    <row r="195" spans="1:16" x14ac:dyDescent="0.3">
      <c r="A195" s="120"/>
      <c r="B195" s="16" t="s">
        <v>14</v>
      </c>
      <c r="C195" s="130"/>
      <c r="D195" s="130"/>
      <c r="E195" s="130"/>
      <c r="F195" s="130"/>
      <c r="G195" s="130"/>
      <c r="H195" s="130"/>
      <c r="I195" s="130"/>
      <c r="J195" s="130"/>
      <c r="K195" s="130"/>
      <c r="L195" s="130"/>
      <c r="M195" s="130"/>
      <c r="N195" s="130"/>
      <c r="O195" s="130"/>
      <c r="P195" s="130"/>
    </row>
    <row r="196" spans="1:16" x14ac:dyDescent="0.3">
      <c r="A196" s="120"/>
      <c r="B196" s="16" t="s">
        <v>15</v>
      </c>
      <c r="C196" s="130"/>
      <c r="D196" s="130"/>
      <c r="E196" s="130"/>
      <c r="F196" s="130"/>
      <c r="G196" s="130"/>
      <c r="H196" s="130"/>
      <c r="I196" s="130"/>
      <c r="J196" s="130"/>
      <c r="K196" s="130"/>
      <c r="L196" s="130"/>
      <c r="M196" s="130"/>
      <c r="N196" s="130"/>
      <c r="O196" s="130"/>
      <c r="P196" s="130"/>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0"/>
      <c r="N198" s="130"/>
      <c r="O198" s="10"/>
      <c r="P198" s="10">
        <v>1.6E-2</v>
      </c>
    </row>
    <row r="199" spans="1:16" x14ac:dyDescent="0.3">
      <c r="A199" s="120"/>
      <c r="B199" s="16" t="s">
        <v>14</v>
      </c>
      <c r="C199" s="130"/>
      <c r="D199" s="130"/>
      <c r="E199" s="130"/>
      <c r="F199" s="130"/>
      <c r="G199" s="130"/>
      <c r="H199" s="130"/>
      <c r="I199" s="130"/>
      <c r="J199" s="130"/>
      <c r="K199" s="130"/>
      <c r="L199" s="130"/>
      <c r="M199" s="11"/>
      <c r="N199" s="130"/>
      <c r="O199" s="11"/>
      <c r="P199" s="11">
        <v>22</v>
      </c>
    </row>
    <row r="200" spans="1:16" x14ac:dyDescent="0.3">
      <c r="A200" s="120"/>
      <c r="B200" s="16" t="s">
        <v>15</v>
      </c>
      <c r="C200" s="130"/>
      <c r="D200" s="130"/>
      <c r="E200" s="130"/>
      <c r="F200" s="130"/>
      <c r="G200" s="130"/>
      <c r="H200" s="130"/>
      <c r="I200" s="130"/>
      <c r="J200" s="130"/>
      <c r="K200" s="130"/>
      <c r="L200" s="130"/>
      <c r="M200" s="10"/>
      <c r="N200" s="130"/>
      <c r="O200" s="10"/>
      <c r="P200" s="10">
        <v>1375</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v>0.41399999999999998</v>
      </c>
      <c r="D202" s="130">
        <v>4.6916000000000011</v>
      </c>
      <c r="E202" s="10">
        <v>0.47320000000000007</v>
      </c>
      <c r="F202" s="10">
        <v>0.65920000000000001</v>
      </c>
      <c r="G202" s="10">
        <v>1.6000000000000001E-3</v>
      </c>
      <c r="H202" s="10"/>
      <c r="I202" s="130"/>
      <c r="J202" s="130"/>
      <c r="K202" s="130"/>
      <c r="L202" s="130"/>
      <c r="M202" s="10">
        <v>2.5</v>
      </c>
      <c r="N202" s="130"/>
      <c r="O202" s="10">
        <v>8.7396000000000011</v>
      </c>
      <c r="P202" s="10">
        <v>2.9024999999999999</v>
      </c>
    </row>
    <row r="203" spans="1:16" x14ac:dyDescent="0.3">
      <c r="A203" s="120"/>
      <c r="B203" s="16" t="s">
        <v>14</v>
      </c>
      <c r="C203" s="130">
        <v>5099</v>
      </c>
      <c r="D203" s="130">
        <v>23974.799999999999</v>
      </c>
      <c r="E203" s="11">
        <v>5431.6</v>
      </c>
      <c r="F203" s="11">
        <v>6850.1</v>
      </c>
      <c r="G203" s="11">
        <v>2</v>
      </c>
      <c r="H203" s="11"/>
      <c r="I203" s="130"/>
      <c r="J203" s="130"/>
      <c r="K203" s="130"/>
      <c r="L203" s="130"/>
      <c r="M203" s="11">
        <v>13514</v>
      </c>
      <c r="N203" s="130"/>
      <c r="O203" s="11">
        <v>54871.5</v>
      </c>
      <c r="P203" s="11">
        <v>30834.55</v>
      </c>
    </row>
    <row r="204" spans="1:16" x14ac:dyDescent="0.3">
      <c r="A204" s="120"/>
      <c r="B204" s="16" t="s">
        <v>15</v>
      </c>
      <c r="C204" s="130">
        <v>12316.425120772947</v>
      </c>
      <c r="D204" s="130">
        <v>5110.1543183562098</v>
      </c>
      <c r="E204" s="10">
        <v>11478.444632290782</v>
      </c>
      <c r="F204" s="10">
        <v>10391.535194174758</v>
      </c>
      <c r="G204" s="10">
        <v>1250</v>
      </c>
      <c r="H204" s="10"/>
      <c r="I204" s="130"/>
      <c r="J204" s="130"/>
      <c r="K204" s="130"/>
      <c r="L204" s="130"/>
      <c r="M204" s="10">
        <v>5405.6</v>
      </c>
      <c r="N204" s="130"/>
      <c r="O204" s="10">
        <v>6278.4910064533842</v>
      </c>
      <c r="P204" s="10">
        <v>10623.445305770887</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c r="D218" s="130"/>
      <c r="E218" s="130"/>
      <c r="F218" s="130"/>
      <c r="G218" s="130"/>
      <c r="H218" s="130"/>
      <c r="I218" s="130"/>
      <c r="J218" s="130"/>
      <c r="K218" s="130"/>
      <c r="L218" s="130"/>
      <c r="M218" s="130"/>
      <c r="N218" s="130"/>
      <c r="O218" s="130"/>
      <c r="P218" s="10"/>
    </row>
    <row r="219" spans="1:16" x14ac:dyDescent="0.3">
      <c r="A219" s="120"/>
      <c r="B219" s="16" t="s">
        <v>14</v>
      </c>
      <c r="C219" s="130"/>
      <c r="D219" s="130"/>
      <c r="E219" s="130"/>
      <c r="F219" s="130"/>
      <c r="G219" s="130"/>
      <c r="H219" s="130"/>
      <c r="I219" s="130"/>
      <c r="J219" s="130"/>
      <c r="K219" s="130"/>
      <c r="L219" s="130"/>
      <c r="M219" s="130"/>
      <c r="N219" s="130"/>
      <c r="O219" s="130"/>
      <c r="P219" s="11"/>
    </row>
    <row r="220" spans="1:16" x14ac:dyDescent="0.3">
      <c r="A220" s="120"/>
      <c r="B220" s="16" t="s">
        <v>15</v>
      </c>
      <c r="C220" s="130"/>
      <c r="D220" s="130"/>
      <c r="E220" s="130"/>
      <c r="F220" s="130"/>
      <c r="G220" s="130"/>
      <c r="H220" s="130"/>
      <c r="I220" s="130"/>
      <c r="J220" s="130"/>
      <c r="K220" s="130"/>
      <c r="L220" s="130"/>
      <c r="M220" s="130"/>
      <c r="N220" s="130"/>
      <c r="O220" s="130"/>
      <c r="P220" s="10"/>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v>5.7500000000000002E-2</v>
      </c>
      <c r="G230" s="10">
        <v>0.1075</v>
      </c>
      <c r="H230" s="10">
        <v>0.54799999999999993</v>
      </c>
      <c r="I230" s="10">
        <v>0.04</v>
      </c>
      <c r="J230" s="10">
        <v>0.19</v>
      </c>
      <c r="K230" s="10"/>
      <c r="L230" s="10"/>
      <c r="M230" s="130"/>
      <c r="N230" s="130">
        <v>7.0000000000000007E-2</v>
      </c>
      <c r="O230" s="10">
        <v>1.0129999999999999</v>
      </c>
      <c r="P230" s="10">
        <v>2.4144999999999999</v>
      </c>
    </row>
    <row r="231" spans="1:16" x14ac:dyDescent="0.3">
      <c r="A231" s="120"/>
      <c r="B231" s="16" t="s">
        <v>14</v>
      </c>
      <c r="C231" s="130"/>
      <c r="D231" s="130"/>
      <c r="E231" s="130"/>
      <c r="F231" s="130">
        <v>756.9</v>
      </c>
      <c r="G231" s="11">
        <v>677</v>
      </c>
      <c r="H231" s="11">
        <v>3730</v>
      </c>
      <c r="I231" s="11">
        <v>120</v>
      </c>
      <c r="J231" s="11">
        <v>38</v>
      </c>
      <c r="K231" s="11"/>
      <c r="L231" s="11"/>
      <c r="M231" s="130"/>
      <c r="N231" s="130">
        <v>120</v>
      </c>
      <c r="O231" s="11">
        <v>5441.9</v>
      </c>
      <c r="P231" s="11">
        <v>12165.27</v>
      </c>
    </row>
    <row r="232" spans="1:16" x14ac:dyDescent="0.3">
      <c r="A232" s="120"/>
      <c r="B232" s="16" t="s">
        <v>15</v>
      </c>
      <c r="C232" s="130"/>
      <c r="D232" s="130"/>
      <c r="E232" s="130"/>
      <c r="F232" s="130">
        <v>13163.478260869566</v>
      </c>
      <c r="G232" s="10">
        <v>6297.6744186046508</v>
      </c>
      <c r="H232" s="10">
        <v>6806.5693430656938</v>
      </c>
      <c r="I232" s="10">
        <v>3000</v>
      </c>
      <c r="J232" s="10">
        <v>200</v>
      </c>
      <c r="K232" s="10"/>
      <c r="L232" s="10"/>
      <c r="M232" s="130"/>
      <c r="N232" s="130">
        <v>1714.2857142857142</v>
      </c>
      <c r="O232" s="10">
        <v>5372.0631786771964</v>
      </c>
      <c r="P232" s="10">
        <v>5038.4220335473183</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0.79</v>
      </c>
      <c r="D242" s="10">
        <v>4.8000000000000001E-2</v>
      </c>
      <c r="E242" s="130"/>
      <c r="F242" s="130"/>
      <c r="G242" s="130">
        <v>9.6000000000000002E-2</v>
      </c>
      <c r="H242" s="130">
        <v>5.4000000000000006E-2</v>
      </c>
      <c r="I242" s="130"/>
      <c r="J242" s="130">
        <v>0.255</v>
      </c>
      <c r="K242" s="130">
        <v>0.19</v>
      </c>
      <c r="L242" s="10">
        <v>0.06</v>
      </c>
      <c r="M242" s="10">
        <v>4.2000000000000003E-2</v>
      </c>
      <c r="N242" s="10">
        <v>0.64800000000000002</v>
      </c>
      <c r="O242" s="10">
        <v>2.1829999999999998</v>
      </c>
      <c r="P242" s="10">
        <v>1.5919999999999999</v>
      </c>
    </row>
    <row r="243" spans="1:16" x14ac:dyDescent="0.3">
      <c r="A243" s="120"/>
      <c r="B243" s="16" t="s">
        <v>14</v>
      </c>
      <c r="C243" s="11">
        <v>10038.5</v>
      </c>
      <c r="D243" s="11">
        <v>720</v>
      </c>
      <c r="E243" s="130"/>
      <c r="F243" s="130"/>
      <c r="G243" s="130">
        <v>935</v>
      </c>
      <c r="H243" s="130">
        <v>1062</v>
      </c>
      <c r="I243" s="130"/>
      <c r="J243" s="130">
        <v>4755</v>
      </c>
      <c r="K243" s="130">
        <v>2640</v>
      </c>
      <c r="L243" s="11">
        <v>1000</v>
      </c>
      <c r="M243" s="11">
        <v>840</v>
      </c>
      <c r="N243" s="11">
        <v>8120</v>
      </c>
      <c r="O243" s="11">
        <v>30110.5</v>
      </c>
      <c r="P243" s="11">
        <v>22678</v>
      </c>
    </row>
    <row r="244" spans="1:16" x14ac:dyDescent="0.3">
      <c r="A244" s="120"/>
      <c r="B244" s="16" t="s">
        <v>15</v>
      </c>
      <c r="C244" s="10">
        <v>12706.962025316456</v>
      </c>
      <c r="D244" s="10">
        <v>15000</v>
      </c>
      <c r="E244" s="130"/>
      <c r="F244" s="130"/>
      <c r="G244" s="130">
        <v>9739.5833333333339</v>
      </c>
      <c r="H244" s="130">
        <v>19666.666666666664</v>
      </c>
      <c r="I244" s="130"/>
      <c r="J244" s="130">
        <v>18647.058823529413</v>
      </c>
      <c r="K244" s="130">
        <v>13894.736842105263</v>
      </c>
      <c r="L244" s="10">
        <v>16666.666666666668</v>
      </c>
      <c r="M244" s="10">
        <v>20000</v>
      </c>
      <c r="N244" s="10">
        <v>12530.864197530866</v>
      </c>
      <c r="O244" s="10">
        <v>13793.174530462667</v>
      </c>
      <c r="P244" s="10">
        <v>14244.974874371861</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30">
        <v>5.0000000000000001E-4</v>
      </c>
      <c r="D246" s="130">
        <v>6.0000000000000016E-4</v>
      </c>
      <c r="E246" s="130"/>
      <c r="F246" s="130"/>
      <c r="G246" s="130"/>
      <c r="H246" s="130"/>
      <c r="I246" s="130"/>
      <c r="J246" s="130"/>
      <c r="K246" s="130"/>
      <c r="L246" s="130"/>
      <c r="M246" s="130"/>
      <c r="N246" s="130"/>
      <c r="O246" s="130">
        <v>1.1000000000000001E-3</v>
      </c>
      <c r="P246" s="10"/>
    </row>
    <row r="247" spans="1:16" x14ac:dyDescent="0.3">
      <c r="A247" s="120"/>
      <c r="B247" s="16" t="s">
        <v>14</v>
      </c>
      <c r="C247" s="130">
        <v>75</v>
      </c>
      <c r="D247" s="130">
        <v>90</v>
      </c>
      <c r="E247" s="130"/>
      <c r="F247" s="130"/>
      <c r="G247" s="130"/>
      <c r="H247" s="130"/>
      <c r="I247" s="130"/>
      <c r="J247" s="130"/>
      <c r="K247" s="130"/>
      <c r="L247" s="130"/>
      <c r="M247" s="130"/>
      <c r="N247" s="130"/>
      <c r="O247" s="130">
        <v>165</v>
      </c>
      <c r="P247" s="11"/>
    </row>
    <row r="248" spans="1:16" x14ac:dyDescent="0.3">
      <c r="A248" s="120"/>
      <c r="B248" s="16" t="s">
        <v>15</v>
      </c>
      <c r="C248" s="130">
        <v>150000</v>
      </c>
      <c r="D248" s="130">
        <v>149999.99999999997</v>
      </c>
      <c r="E248" s="130"/>
      <c r="F248" s="130"/>
      <c r="G248" s="130"/>
      <c r="H248" s="130"/>
      <c r="I248" s="130"/>
      <c r="J248" s="130"/>
      <c r="K248" s="130"/>
      <c r="L248" s="130"/>
      <c r="M248" s="130"/>
      <c r="N248" s="130"/>
      <c r="O248" s="130">
        <v>149999.99999999997</v>
      </c>
      <c r="P248" s="10"/>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30">
        <v>5.0000000000000001E-3</v>
      </c>
      <c r="D254" s="130"/>
      <c r="E254" s="130"/>
      <c r="F254" s="130"/>
      <c r="G254" s="130"/>
      <c r="H254" s="130"/>
      <c r="I254" s="130"/>
      <c r="J254" s="130"/>
      <c r="K254" s="130"/>
      <c r="L254" s="130"/>
      <c r="M254" s="130"/>
      <c r="N254" s="130"/>
      <c r="O254" s="130">
        <v>5.0000000000000001E-3</v>
      </c>
      <c r="P254" s="130"/>
    </row>
    <row r="255" spans="1:16" x14ac:dyDescent="0.3">
      <c r="A255" s="120"/>
      <c r="B255" s="16" t="s">
        <v>14</v>
      </c>
      <c r="C255" s="130">
        <v>80</v>
      </c>
      <c r="D255" s="130"/>
      <c r="E255" s="130"/>
      <c r="F255" s="130"/>
      <c r="G255" s="130"/>
      <c r="H255" s="130"/>
      <c r="I255" s="130"/>
      <c r="J255" s="130"/>
      <c r="K255" s="130"/>
      <c r="L255" s="130"/>
      <c r="M255" s="130"/>
      <c r="N255" s="130"/>
      <c r="O255" s="130">
        <v>80</v>
      </c>
      <c r="P255" s="130"/>
    </row>
    <row r="256" spans="1:16" x14ac:dyDescent="0.3">
      <c r="A256" s="120"/>
      <c r="B256" s="16" t="s">
        <v>15</v>
      </c>
      <c r="C256" s="130">
        <v>16000</v>
      </c>
      <c r="D256" s="130"/>
      <c r="E256" s="130"/>
      <c r="F256" s="130"/>
      <c r="G256" s="130"/>
      <c r="H256" s="130"/>
      <c r="I256" s="130"/>
      <c r="J256" s="130"/>
      <c r="K256" s="130"/>
      <c r="L256" s="130"/>
      <c r="M256" s="130"/>
      <c r="N256" s="130"/>
      <c r="O256" s="130">
        <v>16000</v>
      </c>
      <c r="P256" s="130"/>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v>2.2000000000000002E-2</v>
      </c>
      <c r="E262" s="130">
        <v>0.20749999999999999</v>
      </c>
      <c r="F262" s="130"/>
      <c r="G262" s="130"/>
      <c r="H262" s="130"/>
      <c r="I262" s="130"/>
      <c r="J262" s="130"/>
      <c r="K262" s="130"/>
      <c r="L262" s="130"/>
      <c r="M262" s="130"/>
      <c r="N262" s="130">
        <v>6.0999999999999999E-2</v>
      </c>
      <c r="O262" s="130">
        <v>0.29049999999999998</v>
      </c>
      <c r="P262" s="130"/>
    </row>
    <row r="263" spans="1:16" x14ac:dyDescent="0.3">
      <c r="A263" s="120"/>
      <c r="B263" s="16" t="s">
        <v>14</v>
      </c>
      <c r="C263" s="130"/>
      <c r="D263" s="130">
        <v>85.5</v>
      </c>
      <c r="E263" s="130">
        <v>20.81</v>
      </c>
      <c r="F263" s="130"/>
      <c r="G263" s="130"/>
      <c r="H263" s="130"/>
      <c r="I263" s="130"/>
      <c r="J263" s="130"/>
      <c r="K263" s="130"/>
      <c r="L263" s="130"/>
      <c r="M263" s="130"/>
      <c r="N263" s="130">
        <v>347</v>
      </c>
      <c r="O263" s="130">
        <v>453.31</v>
      </c>
      <c r="P263" s="130"/>
    </row>
    <row r="264" spans="1:16" x14ac:dyDescent="0.3">
      <c r="A264" s="120"/>
      <c r="B264" s="16" t="s">
        <v>15</v>
      </c>
      <c r="C264" s="130"/>
      <c r="D264" s="130">
        <v>3886.363636363636</v>
      </c>
      <c r="E264" s="130">
        <v>100.28915662650603</v>
      </c>
      <c r="F264" s="130"/>
      <c r="G264" s="130"/>
      <c r="H264" s="130"/>
      <c r="I264" s="130"/>
      <c r="J264" s="130"/>
      <c r="K264" s="130"/>
      <c r="L264" s="130"/>
      <c r="M264" s="130"/>
      <c r="N264" s="130">
        <v>5688.5245901639355</v>
      </c>
      <c r="O264" s="130">
        <v>1560.4475043029263</v>
      </c>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v>3.6800000000000006E-2</v>
      </c>
      <c r="J266" s="130"/>
      <c r="K266" s="130"/>
      <c r="L266" s="130"/>
      <c r="M266" s="130"/>
      <c r="N266" s="130"/>
      <c r="O266" s="130">
        <v>3.6800000000000006E-2</v>
      </c>
      <c r="P266" s="130"/>
    </row>
    <row r="267" spans="1:16" x14ac:dyDescent="0.3">
      <c r="A267" s="120"/>
      <c r="B267" s="16" t="s">
        <v>14</v>
      </c>
      <c r="C267" s="130"/>
      <c r="D267" s="130"/>
      <c r="E267" s="130"/>
      <c r="F267" s="130"/>
      <c r="G267" s="130"/>
      <c r="H267" s="130"/>
      <c r="I267" s="130">
        <v>255</v>
      </c>
      <c r="J267" s="130"/>
      <c r="K267" s="130"/>
      <c r="L267" s="130"/>
      <c r="M267" s="130"/>
      <c r="N267" s="130"/>
      <c r="O267" s="130">
        <v>255</v>
      </c>
      <c r="P267" s="130"/>
    </row>
    <row r="268" spans="1:16" x14ac:dyDescent="0.3">
      <c r="A268" s="120"/>
      <c r="B268" s="16" t="s">
        <v>15</v>
      </c>
      <c r="C268" s="130"/>
      <c r="D268" s="130"/>
      <c r="E268" s="130"/>
      <c r="F268" s="130"/>
      <c r="G268" s="130"/>
      <c r="H268" s="130"/>
      <c r="I268" s="130">
        <v>6929.347826086956</v>
      </c>
      <c r="J268" s="130"/>
      <c r="K268" s="130"/>
      <c r="L268" s="130"/>
      <c r="M268" s="130"/>
      <c r="N268" s="130"/>
      <c r="O268" s="130">
        <v>6929.347826086956</v>
      </c>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30"/>
      <c r="F270" s="130"/>
      <c r="G270" s="130"/>
      <c r="H270" s="130"/>
      <c r="I270" s="130"/>
      <c r="J270" s="130"/>
      <c r="K270" s="130"/>
      <c r="L270" s="130"/>
      <c r="M270" s="130"/>
      <c r="N270" s="130"/>
      <c r="O270" s="130"/>
      <c r="P270" s="130"/>
    </row>
    <row r="271" spans="1:16" x14ac:dyDescent="0.3">
      <c r="A271" s="120"/>
      <c r="B271" s="16" t="s">
        <v>14</v>
      </c>
      <c r="C271" s="130"/>
      <c r="D271" s="130"/>
      <c r="E271" s="130"/>
      <c r="F271" s="130"/>
      <c r="G271" s="130"/>
      <c r="H271" s="130"/>
      <c r="I271" s="130"/>
      <c r="J271" s="130"/>
      <c r="K271" s="130"/>
      <c r="L271" s="130"/>
      <c r="M271" s="130"/>
      <c r="N271" s="130"/>
      <c r="O271" s="130"/>
      <c r="P271" s="130"/>
    </row>
    <row r="272" spans="1:16" x14ac:dyDescent="0.3">
      <c r="A272" s="120"/>
      <c r="B272" s="16" t="s">
        <v>15</v>
      </c>
      <c r="C272" s="130"/>
      <c r="D272" s="130"/>
      <c r="E272" s="130"/>
      <c r="F272" s="130"/>
      <c r="G272" s="130"/>
      <c r="H272" s="130"/>
      <c r="I272" s="130"/>
      <c r="J272" s="130"/>
      <c r="K272" s="130"/>
      <c r="L272" s="130"/>
      <c r="M272" s="130"/>
      <c r="N272" s="130"/>
      <c r="O272" s="130"/>
      <c r="P272" s="130"/>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30"/>
      <c r="D278" s="130"/>
      <c r="E278" s="130"/>
      <c r="F278" s="130"/>
      <c r="G278" s="130"/>
      <c r="H278" s="130"/>
      <c r="I278" s="130"/>
      <c r="J278" s="130"/>
      <c r="K278" s="130"/>
      <c r="L278" s="130"/>
      <c r="M278" s="130"/>
      <c r="N278" s="130"/>
      <c r="O278" s="130"/>
      <c r="P278" s="10"/>
    </row>
    <row r="279" spans="1:16" x14ac:dyDescent="0.3">
      <c r="A279" s="120"/>
      <c r="B279" s="16" t="s">
        <v>14</v>
      </c>
      <c r="C279" s="130"/>
      <c r="D279" s="130"/>
      <c r="E279" s="130"/>
      <c r="F279" s="130"/>
      <c r="G279" s="130"/>
      <c r="H279" s="130"/>
      <c r="I279" s="130"/>
      <c r="J279" s="130"/>
      <c r="K279" s="130"/>
      <c r="L279" s="130"/>
      <c r="M279" s="130"/>
      <c r="N279" s="130"/>
      <c r="O279" s="130"/>
      <c r="P279" s="11"/>
    </row>
    <row r="280" spans="1:16" x14ac:dyDescent="0.3">
      <c r="A280" s="120"/>
      <c r="B280" s="16" t="s">
        <v>15</v>
      </c>
      <c r="C280" s="130"/>
      <c r="D280" s="130"/>
      <c r="E280" s="130"/>
      <c r="F280" s="130"/>
      <c r="G280" s="130"/>
      <c r="H280" s="130"/>
      <c r="I280" s="130"/>
      <c r="J280" s="130"/>
      <c r="K280" s="130"/>
      <c r="L280" s="130"/>
      <c r="M280" s="130"/>
      <c r="N280" s="130"/>
      <c r="O280" s="130"/>
      <c r="P280" s="10"/>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0"/>
    </row>
    <row r="283" spans="1:16" x14ac:dyDescent="0.3">
      <c r="A283" s="120"/>
      <c r="B283" s="16" t="s">
        <v>14</v>
      </c>
      <c r="C283" s="130"/>
      <c r="D283" s="130"/>
      <c r="E283" s="130"/>
      <c r="F283" s="130"/>
      <c r="G283" s="130"/>
      <c r="H283" s="130"/>
      <c r="I283" s="130"/>
      <c r="J283" s="130"/>
      <c r="K283" s="130"/>
      <c r="L283" s="130"/>
      <c r="M283" s="130"/>
      <c r="N283" s="130"/>
      <c r="O283" s="130"/>
      <c r="P283" s="11"/>
    </row>
    <row r="284" spans="1:16" x14ac:dyDescent="0.3">
      <c r="A284" s="120"/>
      <c r="B284" s="16" t="s">
        <v>15</v>
      </c>
      <c r="C284" s="130"/>
      <c r="D284" s="130"/>
      <c r="E284" s="130"/>
      <c r="F284" s="130"/>
      <c r="G284" s="130"/>
      <c r="H284" s="130"/>
      <c r="I284" s="130"/>
      <c r="J284" s="130"/>
      <c r="K284" s="130"/>
      <c r="L284" s="130"/>
      <c r="M284" s="130"/>
      <c r="N284" s="130"/>
      <c r="O284" s="130"/>
      <c r="P284" s="1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0"/>
    </row>
    <row r="299" spans="1:16" x14ac:dyDescent="0.3">
      <c r="A299" s="120"/>
      <c r="B299" s="16" t="s">
        <v>14</v>
      </c>
      <c r="C299" s="130"/>
      <c r="D299" s="130"/>
      <c r="E299" s="130"/>
      <c r="F299" s="130"/>
      <c r="G299" s="130"/>
      <c r="H299" s="130"/>
      <c r="I299" s="130"/>
      <c r="J299" s="130"/>
      <c r="K299" s="130"/>
      <c r="L299" s="130"/>
      <c r="M299" s="130"/>
      <c r="N299" s="130"/>
      <c r="O299" s="130"/>
      <c r="P299" s="11"/>
    </row>
    <row r="300" spans="1:16" x14ac:dyDescent="0.3">
      <c r="A300" s="120"/>
      <c r="B300" s="16" t="s">
        <v>15</v>
      </c>
      <c r="C300" s="130"/>
      <c r="D300" s="130"/>
      <c r="E300" s="130"/>
      <c r="F300" s="130"/>
      <c r="G300" s="130"/>
      <c r="H300" s="130"/>
      <c r="I300" s="130"/>
      <c r="J300" s="130"/>
      <c r="K300" s="130"/>
      <c r="L300" s="130"/>
      <c r="M300" s="130"/>
      <c r="N300" s="130"/>
      <c r="O300" s="130"/>
      <c r="P300" s="1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0">
        <v>5.5000000000000005E-3</v>
      </c>
      <c r="D318" s="130"/>
      <c r="E318" s="130"/>
      <c r="F318" s="130"/>
      <c r="G318" s="130"/>
      <c r="H318" s="130">
        <v>2.75E-2</v>
      </c>
      <c r="I318" s="130"/>
      <c r="J318" s="130"/>
      <c r="K318" s="130"/>
      <c r="L318" s="130"/>
      <c r="M318" s="130"/>
      <c r="N318" s="130"/>
      <c r="O318" s="10">
        <v>3.3000000000000002E-2</v>
      </c>
      <c r="P318" s="10">
        <v>3.2000000000000001E-2</v>
      </c>
    </row>
    <row r="319" spans="1:16" x14ac:dyDescent="0.3">
      <c r="A319" s="120"/>
      <c r="B319" s="16" t="s">
        <v>14</v>
      </c>
      <c r="C319" s="11">
        <v>73</v>
      </c>
      <c r="D319" s="130"/>
      <c r="E319" s="130"/>
      <c r="F319" s="130"/>
      <c r="G319" s="130"/>
      <c r="H319" s="130">
        <v>385</v>
      </c>
      <c r="I319" s="130"/>
      <c r="J319" s="130"/>
      <c r="K319" s="130"/>
      <c r="L319" s="130"/>
      <c r="M319" s="130"/>
      <c r="N319" s="130"/>
      <c r="O319" s="11">
        <v>458</v>
      </c>
      <c r="P319" s="11">
        <v>144.94999999999999</v>
      </c>
    </row>
    <row r="320" spans="1:16" x14ac:dyDescent="0.3">
      <c r="A320" s="120"/>
      <c r="B320" s="16" t="s">
        <v>15</v>
      </c>
      <c r="C320" s="10">
        <v>13272.72727272727</v>
      </c>
      <c r="D320" s="130"/>
      <c r="E320" s="130"/>
      <c r="F320" s="130"/>
      <c r="G320" s="130"/>
      <c r="H320" s="130">
        <v>14000</v>
      </c>
      <c r="I320" s="130"/>
      <c r="J320" s="130"/>
      <c r="K320" s="130"/>
      <c r="L320" s="130"/>
      <c r="M320" s="130"/>
      <c r="N320" s="130"/>
      <c r="O320" s="10">
        <v>13878.787878787878</v>
      </c>
      <c r="P320" s="10">
        <v>4529.6874999999991</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30"/>
      <c r="E326" s="130"/>
      <c r="F326" s="130"/>
      <c r="G326" s="130"/>
      <c r="H326" s="130"/>
      <c r="I326" s="130"/>
      <c r="J326" s="130"/>
      <c r="K326" s="130"/>
      <c r="L326" s="130"/>
      <c r="M326" s="130"/>
      <c r="N326" s="130"/>
      <c r="O326" s="130"/>
      <c r="P326" s="130"/>
    </row>
    <row r="327" spans="1:16" x14ac:dyDescent="0.3">
      <c r="A327" s="120"/>
      <c r="B327" s="16" t="s">
        <v>14</v>
      </c>
      <c r="C327" s="130"/>
      <c r="D327" s="130"/>
      <c r="E327" s="130"/>
      <c r="F327" s="130"/>
      <c r="G327" s="130"/>
      <c r="H327" s="130"/>
      <c r="I327" s="130"/>
      <c r="J327" s="130"/>
      <c r="K327" s="130"/>
      <c r="L327" s="130"/>
      <c r="M327" s="130"/>
      <c r="N327" s="130"/>
      <c r="O327" s="130"/>
      <c r="P327" s="130"/>
    </row>
    <row r="328" spans="1:16" x14ac:dyDescent="0.3">
      <c r="A328" s="120"/>
      <c r="B328" s="16" t="s">
        <v>15</v>
      </c>
      <c r="C328" s="130"/>
      <c r="D328" s="130"/>
      <c r="E328" s="130"/>
      <c r="F328" s="130"/>
      <c r="G328" s="130"/>
      <c r="H328" s="130"/>
      <c r="I328" s="130"/>
      <c r="J328" s="130"/>
      <c r="K328" s="130"/>
      <c r="L328" s="130"/>
      <c r="M328" s="130"/>
      <c r="N328" s="130"/>
      <c r="O328" s="130"/>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c r="J338" s="130"/>
      <c r="K338" s="10"/>
      <c r="L338" s="10"/>
      <c r="M338" s="10"/>
      <c r="N338" s="130"/>
      <c r="O338" s="10"/>
      <c r="P338" s="10">
        <v>3.3500000000000002E-2</v>
      </c>
    </row>
    <row r="339" spans="1:16" x14ac:dyDescent="0.3">
      <c r="A339" s="120"/>
      <c r="B339" s="16" t="s">
        <v>14</v>
      </c>
      <c r="C339" s="130"/>
      <c r="D339" s="130"/>
      <c r="E339" s="130"/>
      <c r="F339" s="130"/>
      <c r="G339" s="130"/>
      <c r="H339" s="130"/>
      <c r="I339" s="130"/>
      <c r="J339" s="130"/>
      <c r="K339" s="11"/>
      <c r="L339" s="11"/>
      <c r="M339" s="11"/>
      <c r="N339" s="130"/>
      <c r="O339" s="11"/>
      <c r="P339" s="11">
        <v>302</v>
      </c>
    </row>
    <row r="340" spans="1:16" x14ac:dyDescent="0.3">
      <c r="A340" s="120"/>
      <c r="B340" s="16" t="s">
        <v>15</v>
      </c>
      <c r="C340" s="130"/>
      <c r="D340" s="130"/>
      <c r="E340" s="130"/>
      <c r="F340" s="130"/>
      <c r="G340" s="130"/>
      <c r="H340" s="130"/>
      <c r="I340" s="130"/>
      <c r="J340" s="130"/>
      <c r="K340" s="10"/>
      <c r="L340" s="10"/>
      <c r="M340" s="10"/>
      <c r="N340" s="130"/>
      <c r="O340" s="10"/>
      <c r="P340" s="10">
        <v>9014.9253731343269</v>
      </c>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v>2.7000000000000003E-2</v>
      </c>
      <c r="H342" s="130"/>
      <c r="I342" s="130"/>
      <c r="J342" s="130"/>
      <c r="K342" s="130"/>
      <c r="L342" s="130"/>
      <c r="M342" s="130"/>
      <c r="N342" s="130"/>
      <c r="O342" s="130">
        <v>2.7000000000000003E-2</v>
      </c>
      <c r="P342" s="130"/>
    </row>
    <row r="343" spans="1:16" x14ac:dyDescent="0.3">
      <c r="A343" s="120"/>
      <c r="B343" s="16" t="s">
        <v>14</v>
      </c>
      <c r="C343" s="130"/>
      <c r="D343" s="130"/>
      <c r="E343" s="130"/>
      <c r="F343" s="130"/>
      <c r="G343" s="130">
        <v>255</v>
      </c>
      <c r="H343" s="130"/>
      <c r="I343" s="130"/>
      <c r="J343" s="130"/>
      <c r="K343" s="130"/>
      <c r="L343" s="130"/>
      <c r="M343" s="130"/>
      <c r="N343" s="130"/>
      <c r="O343" s="130">
        <v>255</v>
      </c>
      <c r="P343" s="130"/>
    </row>
    <row r="344" spans="1:16" x14ac:dyDescent="0.3">
      <c r="A344" s="120"/>
      <c r="B344" s="16" t="s">
        <v>15</v>
      </c>
      <c r="C344" s="130"/>
      <c r="D344" s="130"/>
      <c r="E344" s="130"/>
      <c r="F344" s="130"/>
      <c r="G344" s="130">
        <v>9444.4444444444434</v>
      </c>
      <c r="H344" s="130"/>
      <c r="I344" s="130"/>
      <c r="J344" s="130"/>
      <c r="K344" s="130"/>
      <c r="L344" s="130"/>
      <c r="M344" s="130"/>
      <c r="N344" s="130"/>
      <c r="O344" s="130">
        <v>9444.4444444444434</v>
      </c>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0"/>
    </row>
    <row r="351" spans="1:16" x14ac:dyDescent="0.3">
      <c r="A351" s="120"/>
      <c r="B351" s="16" t="s">
        <v>14</v>
      </c>
      <c r="C351" s="130"/>
      <c r="D351" s="130"/>
      <c r="E351" s="130"/>
      <c r="F351" s="130"/>
      <c r="G351" s="130"/>
      <c r="H351" s="130"/>
      <c r="I351" s="130"/>
      <c r="J351" s="130"/>
      <c r="K351" s="130"/>
      <c r="L351" s="130"/>
      <c r="M351" s="130"/>
      <c r="N351" s="130"/>
      <c r="O351" s="130"/>
      <c r="P351" s="11"/>
    </row>
    <row r="352" spans="1:16" x14ac:dyDescent="0.3">
      <c r="A352" s="120"/>
      <c r="B352" s="16" t="s">
        <v>15</v>
      </c>
      <c r="C352" s="130"/>
      <c r="D352" s="130"/>
      <c r="E352" s="130"/>
      <c r="F352" s="130"/>
      <c r="G352" s="130"/>
      <c r="H352" s="130"/>
      <c r="I352" s="130"/>
      <c r="J352" s="130"/>
      <c r="K352" s="130"/>
      <c r="L352" s="130"/>
      <c r="M352" s="130"/>
      <c r="N352" s="130"/>
      <c r="O352" s="130"/>
      <c r="P352" s="1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0"/>
    </row>
    <row r="355" spans="1:16" x14ac:dyDescent="0.3">
      <c r="A355" s="120"/>
      <c r="B355" s="16" t="s">
        <v>14</v>
      </c>
      <c r="C355" s="130"/>
      <c r="D355" s="130"/>
      <c r="E355" s="130"/>
      <c r="F355" s="130"/>
      <c r="G355" s="130"/>
      <c r="H355" s="130"/>
      <c r="I355" s="130"/>
      <c r="J355" s="130"/>
      <c r="K355" s="130"/>
      <c r="L355" s="130"/>
      <c r="M355" s="130"/>
      <c r="N355" s="130"/>
      <c r="O355" s="130"/>
      <c r="P355" s="11"/>
    </row>
    <row r="356" spans="1:16" x14ac:dyDescent="0.3">
      <c r="A356" s="120"/>
      <c r="B356" s="16" t="s">
        <v>15</v>
      </c>
      <c r="C356" s="130"/>
      <c r="D356" s="130"/>
      <c r="E356" s="130"/>
      <c r="F356" s="130"/>
      <c r="G356" s="130"/>
      <c r="H356" s="130"/>
      <c r="I356" s="130"/>
      <c r="J356" s="130"/>
      <c r="K356" s="130"/>
      <c r="L356" s="130"/>
      <c r="M356" s="130"/>
      <c r="N356" s="130"/>
      <c r="O356" s="130"/>
      <c r="P356" s="1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0"/>
    </row>
    <row r="359" spans="1:16" x14ac:dyDescent="0.3">
      <c r="A359" s="120"/>
      <c r="B359" s="16" t="s">
        <v>14</v>
      </c>
      <c r="C359" s="130"/>
      <c r="D359" s="130"/>
      <c r="E359" s="130"/>
      <c r="F359" s="130"/>
      <c r="G359" s="130"/>
      <c r="H359" s="130"/>
      <c r="I359" s="130"/>
      <c r="J359" s="130"/>
      <c r="K359" s="130"/>
      <c r="L359" s="130"/>
      <c r="M359" s="130"/>
      <c r="N359" s="130"/>
      <c r="O359" s="130"/>
      <c r="P359" s="11"/>
    </row>
    <row r="360" spans="1:16" x14ac:dyDescent="0.3">
      <c r="A360" s="120"/>
      <c r="B360" s="16" t="s">
        <v>15</v>
      </c>
      <c r="C360" s="130"/>
      <c r="D360" s="130"/>
      <c r="E360" s="130"/>
      <c r="F360" s="130"/>
      <c r="G360" s="130"/>
      <c r="H360" s="130"/>
      <c r="I360" s="130"/>
      <c r="J360" s="130"/>
      <c r="K360" s="130"/>
      <c r="L360" s="130"/>
      <c r="M360" s="130"/>
      <c r="N360" s="130"/>
      <c r="O360" s="130"/>
      <c r="P360" s="1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725.68400000000008</v>
      </c>
      <c r="D390" s="10">
        <v>688.8837000000002</v>
      </c>
      <c r="E390" s="10">
        <v>870.2392000000001</v>
      </c>
      <c r="F390" s="10">
        <v>877.5752</v>
      </c>
      <c r="G390" s="10">
        <v>897.84410000000014</v>
      </c>
      <c r="H390" s="10">
        <v>773.90150000000006</v>
      </c>
      <c r="I390" s="10">
        <v>839.17600000000004</v>
      </c>
      <c r="J390" s="10">
        <v>830.03359999999998</v>
      </c>
      <c r="K390" s="10">
        <v>664.55180000000018</v>
      </c>
      <c r="L390" s="10">
        <v>772.36559999999986</v>
      </c>
      <c r="M390" s="10">
        <v>810.59159999999974</v>
      </c>
      <c r="N390" s="10">
        <v>821.26510000000007</v>
      </c>
      <c r="O390" s="10">
        <v>9572.1114000000016</v>
      </c>
      <c r="P390" s="10">
        <v>9707.8598999999995</v>
      </c>
    </row>
    <row r="391" spans="1:16" x14ac:dyDescent="0.3">
      <c r="A391" s="120"/>
      <c r="B391" s="16" t="s">
        <v>14</v>
      </c>
      <c r="C391" s="11">
        <v>2601783.5099999998</v>
      </c>
      <c r="D391" s="11">
        <v>2599955.5099999998</v>
      </c>
      <c r="E391" s="11">
        <v>3313760.21</v>
      </c>
      <c r="F391" s="11">
        <v>3845935.41</v>
      </c>
      <c r="G391" s="11">
        <v>4009900.33</v>
      </c>
      <c r="H391" s="11">
        <v>4206723.6500000004</v>
      </c>
      <c r="I391" s="11">
        <v>4388611.72</v>
      </c>
      <c r="J391" s="11">
        <v>3841529.86</v>
      </c>
      <c r="K391" s="11">
        <v>4216692.4000000004</v>
      </c>
      <c r="L391" s="11">
        <v>4696860.6100000003</v>
      </c>
      <c r="M391" s="11">
        <v>3248182.99</v>
      </c>
      <c r="N391" s="11">
        <v>3611128.38</v>
      </c>
      <c r="O391" s="11">
        <v>44581064.579999998</v>
      </c>
      <c r="P391" s="11">
        <v>44942026.299999997</v>
      </c>
    </row>
    <row r="392" spans="1:16" x14ac:dyDescent="0.3">
      <c r="A392" s="120"/>
      <c r="B392" s="16" t="s">
        <v>15</v>
      </c>
      <c r="C392" s="10">
        <v>3585.2843799780617</v>
      </c>
      <c r="D392" s="10">
        <v>3774.157394056499</v>
      </c>
      <c r="E392" s="10">
        <v>3807.8728354227201</v>
      </c>
      <c r="F392" s="10">
        <v>4382.4568082598507</v>
      </c>
      <c r="G392" s="10">
        <v>4466.1432090493208</v>
      </c>
      <c r="H392" s="10">
        <v>5435.735232455293</v>
      </c>
      <c r="I392" s="10">
        <v>5229.6678170014393</v>
      </c>
      <c r="J392" s="10">
        <v>4628.1618720013266</v>
      </c>
      <c r="K392" s="10">
        <v>6345.167374462003</v>
      </c>
      <c r="L392" s="10">
        <v>6081.1364592105101</v>
      </c>
      <c r="M392" s="10">
        <v>4007.1757343648774</v>
      </c>
      <c r="N392" s="10">
        <v>4397.031336166604</v>
      </c>
      <c r="O392" s="10">
        <v>4657.3909054171672</v>
      </c>
      <c r="P392" s="10">
        <v>4629.4473512128052</v>
      </c>
    </row>
    <row r="393" spans="1:16" x14ac:dyDescent="0.3">
      <c r="A393" s="120"/>
      <c r="B393" s="16"/>
      <c r="C393" s="10"/>
      <c r="D393" s="10"/>
      <c r="E393" s="10"/>
      <c r="F393" s="10"/>
      <c r="G393" s="10"/>
      <c r="H393" s="10"/>
      <c r="I393" s="10"/>
      <c r="J393" s="10"/>
      <c r="K393" s="10"/>
      <c r="L393" s="10"/>
      <c r="M393" s="10"/>
      <c r="N393" s="10"/>
      <c r="O393" s="10"/>
      <c r="P393" s="10"/>
    </row>
    <row r="394" spans="1:16" x14ac:dyDescent="0.3">
      <c r="A394" s="121" t="s">
        <v>112</v>
      </c>
      <c r="B394" s="16" t="s">
        <v>12</v>
      </c>
      <c r="C394" s="10">
        <v>25.85</v>
      </c>
      <c r="D394" s="10">
        <v>3.9660000000000002</v>
      </c>
      <c r="E394" s="10">
        <v>2.1</v>
      </c>
      <c r="F394" s="10">
        <v>0.53500000000000003</v>
      </c>
      <c r="G394" s="130">
        <v>1.8000000000000002E-2</v>
      </c>
      <c r="H394" s="130"/>
      <c r="I394" s="10"/>
      <c r="J394" s="10"/>
      <c r="K394" s="130"/>
      <c r="L394" s="10">
        <v>5.6960000000000006</v>
      </c>
      <c r="M394" s="10">
        <v>68.013000000000005</v>
      </c>
      <c r="N394" s="10">
        <v>31.256</v>
      </c>
      <c r="O394" s="10">
        <v>137.434</v>
      </c>
      <c r="P394" s="10">
        <v>114.71799999999999</v>
      </c>
    </row>
    <row r="395" spans="1:16" x14ac:dyDescent="0.3">
      <c r="A395" s="120"/>
      <c r="B395" s="16" t="s">
        <v>14</v>
      </c>
      <c r="C395" s="11">
        <v>80106.790000000008</v>
      </c>
      <c r="D395" s="11">
        <v>19589</v>
      </c>
      <c r="E395" s="11">
        <v>8283</v>
      </c>
      <c r="F395" s="11">
        <v>1523</v>
      </c>
      <c r="G395" s="130">
        <v>30</v>
      </c>
      <c r="H395" s="130"/>
      <c r="I395" s="11"/>
      <c r="J395" s="11"/>
      <c r="K395" s="130"/>
      <c r="L395" s="11">
        <v>34041.5</v>
      </c>
      <c r="M395" s="11">
        <v>213021.02</v>
      </c>
      <c r="N395" s="11">
        <v>118847.5</v>
      </c>
      <c r="O395" s="11">
        <v>475441.81</v>
      </c>
      <c r="P395" s="11">
        <v>396661.3</v>
      </c>
    </row>
    <row r="396" spans="1:16" x14ac:dyDescent="0.3">
      <c r="A396" s="120"/>
      <c r="B396" s="16" t="s">
        <v>15</v>
      </c>
      <c r="C396" s="10">
        <v>3098.9087040618961</v>
      </c>
      <c r="D396" s="10">
        <v>4939.2334846192634</v>
      </c>
      <c r="E396" s="10">
        <v>3944.2857142857142</v>
      </c>
      <c r="F396" s="10">
        <v>2846.7289719626169</v>
      </c>
      <c r="G396" s="130">
        <v>1666.6666666666665</v>
      </c>
      <c r="H396" s="130"/>
      <c r="I396" s="10"/>
      <c r="J396" s="10"/>
      <c r="K396" s="130"/>
      <c r="L396" s="10">
        <v>5976.3869382022476</v>
      </c>
      <c r="M396" s="10">
        <v>3132.0632820196133</v>
      </c>
      <c r="N396" s="10">
        <v>3802.3899411313027</v>
      </c>
      <c r="O396" s="10">
        <v>3459.4191393687152</v>
      </c>
      <c r="P396" s="10">
        <v>3457.7075960180618</v>
      </c>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30"/>
      <c r="D398" s="130"/>
      <c r="E398" s="130"/>
      <c r="F398" s="130"/>
      <c r="G398" s="130"/>
      <c r="H398" s="130"/>
      <c r="I398" s="130"/>
      <c r="J398" s="130"/>
      <c r="K398" s="130"/>
      <c r="L398" s="130"/>
      <c r="M398" s="130"/>
      <c r="N398" s="130"/>
      <c r="O398" s="130"/>
      <c r="P398" s="130"/>
    </row>
    <row r="399" spans="1:16" x14ac:dyDescent="0.3">
      <c r="A399" s="120"/>
      <c r="B399" s="16" t="s">
        <v>14</v>
      </c>
      <c r="C399" s="130"/>
      <c r="D399" s="130"/>
      <c r="E399" s="130"/>
      <c r="F399" s="130"/>
      <c r="G399" s="130"/>
      <c r="H399" s="130"/>
      <c r="I399" s="130"/>
      <c r="J399" s="130"/>
      <c r="K399" s="130"/>
      <c r="L399" s="130"/>
      <c r="M399" s="130"/>
      <c r="N399" s="130"/>
      <c r="O399" s="130"/>
      <c r="P399" s="130"/>
    </row>
    <row r="400" spans="1:16" x14ac:dyDescent="0.3">
      <c r="A400" s="120"/>
      <c r="B400" s="16" t="s">
        <v>15</v>
      </c>
      <c r="C400" s="130"/>
      <c r="D400" s="130"/>
      <c r="E400" s="130"/>
      <c r="F400" s="130"/>
      <c r="G400" s="130"/>
      <c r="H400" s="130"/>
      <c r="I400" s="130"/>
      <c r="J400" s="130"/>
      <c r="K400" s="130"/>
      <c r="L400" s="130"/>
      <c r="M400" s="130"/>
      <c r="N400" s="130"/>
      <c r="O400" s="130"/>
      <c r="P400" s="130"/>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30"/>
      <c r="D402" s="130"/>
      <c r="E402" s="130"/>
      <c r="F402" s="130"/>
      <c r="G402" s="130"/>
      <c r="H402" s="130"/>
      <c r="I402" s="130"/>
      <c r="J402" s="130">
        <v>0.46</v>
      </c>
      <c r="K402" s="130">
        <v>0.16</v>
      </c>
      <c r="L402" s="130"/>
      <c r="M402" s="130"/>
      <c r="N402" s="130">
        <v>0.84</v>
      </c>
      <c r="O402" s="130">
        <v>1.46</v>
      </c>
      <c r="P402" s="130"/>
    </row>
    <row r="403" spans="1:16" x14ac:dyDescent="0.3">
      <c r="A403" s="120"/>
      <c r="B403" s="16" t="s">
        <v>14</v>
      </c>
      <c r="C403" s="130"/>
      <c r="D403" s="130"/>
      <c r="E403" s="130"/>
      <c r="F403" s="130"/>
      <c r="G403" s="130"/>
      <c r="H403" s="130"/>
      <c r="I403" s="130"/>
      <c r="J403" s="130">
        <v>2530</v>
      </c>
      <c r="K403" s="130">
        <v>730</v>
      </c>
      <c r="L403" s="130"/>
      <c r="M403" s="130"/>
      <c r="N403" s="130">
        <v>10510</v>
      </c>
      <c r="O403" s="130">
        <v>13770</v>
      </c>
      <c r="P403" s="130"/>
    </row>
    <row r="404" spans="1:16" x14ac:dyDescent="0.3">
      <c r="A404" s="120"/>
      <c r="B404" s="16" t="s">
        <v>15</v>
      </c>
      <c r="C404" s="130"/>
      <c r="D404" s="130"/>
      <c r="E404" s="130"/>
      <c r="F404" s="130"/>
      <c r="G404" s="130"/>
      <c r="H404" s="130"/>
      <c r="I404" s="130"/>
      <c r="J404" s="130">
        <v>5500</v>
      </c>
      <c r="K404" s="130">
        <v>4562.5</v>
      </c>
      <c r="L404" s="130"/>
      <c r="M404" s="130"/>
      <c r="N404" s="130">
        <v>12511.904761904761</v>
      </c>
      <c r="O404" s="130">
        <v>9431.5068493150684</v>
      </c>
      <c r="P404" s="130"/>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10.9125</v>
      </c>
      <c r="D406" s="10">
        <v>4.3611000000000004</v>
      </c>
      <c r="E406" s="10">
        <v>16.570799999999998</v>
      </c>
      <c r="F406" s="10">
        <v>14.4108</v>
      </c>
      <c r="G406" s="10">
        <v>12.0753</v>
      </c>
      <c r="H406" s="10">
        <v>10.729800000000001</v>
      </c>
      <c r="I406" s="10">
        <v>10.2744</v>
      </c>
      <c r="J406" s="10">
        <v>10.241099999999999</v>
      </c>
      <c r="K406" s="10">
        <v>12.2502</v>
      </c>
      <c r="L406" s="10">
        <v>9.3743999999999978</v>
      </c>
      <c r="M406" s="10">
        <v>3.8327999999999998</v>
      </c>
      <c r="N406" s="10"/>
      <c r="O406" s="10">
        <v>115.03320000000002</v>
      </c>
      <c r="P406" s="10">
        <v>149.05070000000001</v>
      </c>
    </row>
    <row r="407" spans="1:16" x14ac:dyDescent="0.3">
      <c r="A407" s="120"/>
      <c r="B407" s="16" t="s">
        <v>14</v>
      </c>
      <c r="C407" s="11">
        <v>91993</v>
      </c>
      <c r="D407" s="11">
        <v>37869</v>
      </c>
      <c r="E407" s="11">
        <v>153470</v>
      </c>
      <c r="F407" s="11">
        <v>116812</v>
      </c>
      <c r="G407" s="11">
        <v>107827</v>
      </c>
      <c r="H407" s="11">
        <v>90561</v>
      </c>
      <c r="I407" s="11">
        <v>81442.5</v>
      </c>
      <c r="J407" s="11">
        <v>92920</v>
      </c>
      <c r="K407" s="11">
        <v>108743</v>
      </c>
      <c r="L407" s="11">
        <v>86225</v>
      </c>
      <c r="M407" s="11">
        <v>31843</v>
      </c>
      <c r="N407" s="11"/>
      <c r="O407" s="11">
        <v>999705.5</v>
      </c>
      <c r="P407" s="11">
        <v>1180577.25</v>
      </c>
    </row>
    <row r="408" spans="1:16" x14ac:dyDescent="0.3">
      <c r="A408" s="120"/>
      <c r="B408" s="16" t="s">
        <v>15</v>
      </c>
      <c r="C408" s="10">
        <v>8430.0572737686143</v>
      </c>
      <c r="D408" s="10">
        <v>8683.359702827267</v>
      </c>
      <c r="E408" s="10">
        <v>9261.4719868684679</v>
      </c>
      <c r="F408" s="10">
        <v>8105.8650456601999</v>
      </c>
      <c r="G408" s="10">
        <v>8929.5504045448142</v>
      </c>
      <c r="H408" s="10">
        <v>8440.1386791925288</v>
      </c>
      <c r="I408" s="10">
        <v>7926.7402476056996</v>
      </c>
      <c r="J408" s="10">
        <v>9073.2440851080464</v>
      </c>
      <c r="K408" s="10">
        <v>8876.8346639238534</v>
      </c>
      <c r="L408" s="10">
        <v>9197.9220003413575</v>
      </c>
      <c r="M408" s="10">
        <v>8308.0254644124416</v>
      </c>
      <c r="N408" s="10"/>
      <c r="O408" s="10">
        <v>8690.5823710024579</v>
      </c>
      <c r="P408" s="10">
        <v>7920.6421036600295</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c r="D410" s="10">
        <v>1.962</v>
      </c>
      <c r="E410" s="10">
        <v>3.1589999999999998</v>
      </c>
      <c r="F410" s="10">
        <v>6.4529999999999994</v>
      </c>
      <c r="G410" s="10">
        <v>2.0699999999999998</v>
      </c>
      <c r="H410" s="10">
        <v>1.6294999999999999</v>
      </c>
      <c r="I410" s="10">
        <v>2.181</v>
      </c>
      <c r="J410" s="130">
        <v>0.1875</v>
      </c>
      <c r="K410" s="10">
        <v>6.726</v>
      </c>
      <c r="L410" s="10">
        <v>0.48399999999999999</v>
      </c>
      <c r="M410" s="10"/>
      <c r="N410" s="10"/>
      <c r="O410" s="10">
        <v>24.851999999999997</v>
      </c>
      <c r="P410" s="10">
        <v>23.633499999999998</v>
      </c>
    </row>
    <row r="411" spans="1:16" x14ac:dyDescent="0.3">
      <c r="A411" s="120"/>
      <c r="B411" s="16" t="s">
        <v>14</v>
      </c>
      <c r="C411" s="11"/>
      <c r="D411" s="11">
        <v>20015</v>
      </c>
      <c r="E411" s="11">
        <v>25753</v>
      </c>
      <c r="F411" s="11">
        <v>52424</v>
      </c>
      <c r="G411" s="11">
        <v>16435</v>
      </c>
      <c r="H411" s="11">
        <v>13825</v>
      </c>
      <c r="I411" s="11">
        <v>18523</v>
      </c>
      <c r="J411" s="130">
        <v>1480</v>
      </c>
      <c r="K411" s="11">
        <v>52825</v>
      </c>
      <c r="L411" s="11">
        <v>3440</v>
      </c>
      <c r="M411" s="11"/>
      <c r="N411" s="11"/>
      <c r="O411" s="11">
        <v>204720</v>
      </c>
      <c r="P411" s="11">
        <v>211593</v>
      </c>
    </row>
    <row r="412" spans="1:16" x14ac:dyDescent="0.3">
      <c r="A412" s="120"/>
      <c r="B412" s="16" t="s">
        <v>15</v>
      </c>
      <c r="C412" s="10"/>
      <c r="D412" s="10">
        <v>10201.325178389399</v>
      </c>
      <c r="E412" s="10">
        <v>8152.2633744855966</v>
      </c>
      <c r="F412" s="10">
        <v>8123.9733457306684</v>
      </c>
      <c r="G412" s="10">
        <v>7939.6135265700486</v>
      </c>
      <c r="H412" s="10">
        <v>8484.1976066278003</v>
      </c>
      <c r="I412" s="10">
        <v>8492.8931682714356</v>
      </c>
      <c r="J412" s="130">
        <v>7893.3333333333339</v>
      </c>
      <c r="K412" s="10">
        <v>7853.850728516205</v>
      </c>
      <c r="L412" s="10">
        <v>7107.4380165289258</v>
      </c>
      <c r="M412" s="10"/>
      <c r="N412" s="10"/>
      <c r="O412" s="10">
        <v>8237.5663930468381</v>
      </c>
      <c r="P412" s="10">
        <v>8953.0962405060618</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30">
        <v>0.81400000000000006</v>
      </c>
      <c r="D418" s="130">
        <v>2.0459999999999998</v>
      </c>
      <c r="E418" s="10">
        <v>1.7050000000000001</v>
      </c>
      <c r="F418" s="130"/>
      <c r="G418" s="130"/>
      <c r="H418" s="130"/>
      <c r="I418" s="130"/>
      <c r="J418" s="130"/>
      <c r="K418" s="130"/>
      <c r="L418" s="130"/>
      <c r="M418" s="10">
        <v>0.18100000000000002</v>
      </c>
      <c r="N418" s="10">
        <v>0.26600000000000001</v>
      </c>
      <c r="O418" s="10">
        <v>5.0120000000000005</v>
      </c>
      <c r="P418" s="10">
        <v>24.695999999999998</v>
      </c>
    </row>
    <row r="419" spans="1:16" x14ac:dyDescent="0.3">
      <c r="A419" s="120"/>
      <c r="B419" s="16" t="s">
        <v>14</v>
      </c>
      <c r="C419" s="130">
        <v>6830</v>
      </c>
      <c r="D419" s="130">
        <v>7032</v>
      </c>
      <c r="E419" s="11">
        <v>5394</v>
      </c>
      <c r="F419" s="130"/>
      <c r="G419" s="130"/>
      <c r="H419" s="130"/>
      <c r="I419" s="130"/>
      <c r="J419" s="130"/>
      <c r="K419" s="130"/>
      <c r="L419" s="130"/>
      <c r="M419" s="11">
        <v>11419</v>
      </c>
      <c r="N419" s="11">
        <v>4610</v>
      </c>
      <c r="O419" s="11">
        <v>35285</v>
      </c>
      <c r="P419" s="11">
        <v>60444.95</v>
      </c>
    </row>
    <row r="420" spans="1:16" x14ac:dyDescent="0.3">
      <c r="A420" s="120"/>
      <c r="B420" s="16" t="s">
        <v>15</v>
      </c>
      <c r="C420" s="130">
        <v>8390.6633906633888</v>
      </c>
      <c r="D420" s="130">
        <v>3436.950146627566</v>
      </c>
      <c r="E420" s="10">
        <v>3163.6363636363635</v>
      </c>
      <c r="F420" s="130"/>
      <c r="G420" s="130"/>
      <c r="H420" s="130"/>
      <c r="I420" s="130"/>
      <c r="J420" s="130"/>
      <c r="K420" s="130"/>
      <c r="L420" s="130"/>
      <c r="M420" s="10">
        <v>63088.397790055249</v>
      </c>
      <c r="N420" s="10">
        <v>17330.827067669172</v>
      </c>
      <c r="O420" s="10">
        <v>7040.1037509976049</v>
      </c>
      <c r="P420" s="10">
        <v>2447.5603336572726</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30"/>
      <c r="D422" s="10">
        <v>8.52</v>
      </c>
      <c r="E422" s="10">
        <v>2.2909999999999999</v>
      </c>
      <c r="F422" s="130"/>
      <c r="G422" s="130"/>
      <c r="H422" s="130"/>
      <c r="I422" s="130"/>
      <c r="J422" s="130"/>
      <c r="K422" s="130"/>
      <c r="L422" s="130"/>
      <c r="M422" s="130"/>
      <c r="N422" s="130"/>
      <c r="O422" s="10">
        <v>10.811</v>
      </c>
      <c r="P422" s="10">
        <v>8.17</v>
      </c>
    </row>
    <row r="423" spans="1:16" x14ac:dyDescent="0.3">
      <c r="A423" s="120"/>
      <c r="B423" s="16" t="s">
        <v>14</v>
      </c>
      <c r="C423" s="130"/>
      <c r="D423" s="11">
        <v>141348</v>
      </c>
      <c r="E423" s="11">
        <v>38258</v>
      </c>
      <c r="F423" s="130"/>
      <c r="G423" s="130"/>
      <c r="H423" s="130"/>
      <c r="I423" s="130"/>
      <c r="J423" s="130"/>
      <c r="K423" s="130"/>
      <c r="L423" s="130"/>
      <c r="M423" s="130"/>
      <c r="N423" s="130"/>
      <c r="O423" s="11">
        <v>179606</v>
      </c>
      <c r="P423" s="11">
        <v>120722.5</v>
      </c>
    </row>
    <row r="424" spans="1:16" x14ac:dyDescent="0.3">
      <c r="A424" s="120"/>
      <c r="B424" s="16" t="s">
        <v>15</v>
      </c>
      <c r="C424" s="130"/>
      <c r="D424" s="10">
        <v>16590.140845070422</v>
      </c>
      <c r="E424" s="10">
        <v>16699.257965953733</v>
      </c>
      <c r="F424" s="130"/>
      <c r="G424" s="130"/>
      <c r="H424" s="130"/>
      <c r="I424" s="130"/>
      <c r="J424" s="130"/>
      <c r="K424" s="130"/>
      <c r="L424" s="130"/>
      <c r="M424" s="130"/>
      <c r="N424" s="130"/>
      <c r="O424" s="10">
        <v>16613.264267875315</v>
      </c>
      <c r="P424" s="10">
        <v>14776.315789473683</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30"/>
      <c r="D426" s="130">
        <v>0.80099999999999993</v>
      </c>
      <c r="E426" s="130">
        <v>1.5030000000000001</v>
      </c>
      <c r="F426" s="130">
        <v>0.09</v>
      </c>
      <c r="G426" s="130"/>
      <c r="H426" s="130"/>
      <c r="I426" s="130"/>
      <c r="J426" s="130"/>
      <c r="K426" s="130"/>
      <c r="L426" s="130"/>
      <c r="M426" s="130"/>
      <c r="N426" s="130"/>
      <c r="O426" s="130">
        <v>2.3940000000000001</v>
      </c>
      <c r="P426" s="130"/>
    </row>
    <row r="427" spans="1:16" x14ac:dyDescent="0.3">
      <c r="A427" s="120"/>
      <c r="B427" s="16" t="s">
        <v>14</v>
      </c>
      <c r="C427" s="130"/>
      <c r="D427" s="130">
        <v>6735</v>
      </c>
      <c r="E427" s="130">
        <v>13144</v>
      </c>
      <c r="F427" s="130">
        <v>390</v>
      </c>
      <c r="G427" s="130"/>
      <c r="H427" s="130"/>
      <c r="I427" s="130"/>
      <c r="J427" s="130"/>
      <c r="K427" s="130"/>
      <c r="L427" s="130"/>
      <c r="M427" s="130"/>
      <c r="N427" s="130"/>
      <c r="O427" s="130">
        <v>20269</v>
      </c>
      <c r="P427" s="130"/>
    </row>
    <row r="428" spans="1:16" x14ac:dyDescent="0.3">
      <c r="A428" s="120"/>
      <c r="B428" s="16" t="s">
        <v>15</v>
      </c>
      <c r="C428" s="130"/>
      <c r="D428" s="130">
        <v>8408.2397003745318</v>
      </c>
      <c r="E428" s="130">
        <v>8745.1763140385883</v>
      </c>
      <c r="F428" s="130">
        <v>4333.333333333333</v>
      </c>
      <c r="G428" s="130"/>
      <c r="H428" s="130"/>
      <c r="I428" s="130"/>
      <c r="J428" s="130"/>
      <c r="K428" s="130"/>
      <c r="L428" s="130"/>
      <c r="M428" s="130"/>
      <c r="N428" s="130"/>
      <c r="O428" s="130">
        <v>8466.5831244778601</v>
      </c>
      <c r="P428" s="130"/>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c r="E430" s="130"/>
      <c r="F430" s="130"/>
      <c r="G430" s="130"/>
      <c r="H430" s="130"/>
      <c r="I430" s="130"/>
      <c r="J430" s="130"/>
      <c r="K430" s="130"/>
      <c r="L430" s="130"/>
      <c r="M430" s="130"/>
      <c r="N430" s="130"/>
      <c r="O430" s="130"/>
      <c r="P430" s="130"/>
    </row>
    <row r="431" spans="1:16" x14ac:dyDescent="0.3">
      <c r="A431" s="120"/>
      <c r="B431" s="16" t="s">
        <v>14</v>
      </c>
      <c r="C431" s="130"/>
      <c r="D431" s="130"/>
      <c r="E431" s="130"/>
      <c r="F431" s="130"/>
      <c r="G431" s="130"/>
      <c r="H431" s="130"/>
      <c r="I431" s="130"/>
      <c r="J431" s="130"/>
      <c r="K431" s="130"/>
      <c r="L431" s="130"/>
      <c r="M431" s="130"/>
      <c r="N431" s="130"/>
      <c r="O431" s="130"/>
      <c r="P431" s="130"/>
    </row>
    <row r="432" spans="1:16" x14ac:dyDescent="0.3">
      <c r="A432" s="120"/>
      <c r="B432" s="16" t="s">
        <v>15</v>
      </c>
      <c r="C432" s="130"/>
      <c r="D432" s="130"/>
      <c r="E432" s="130"/>
      <c r="F432" s="130"/>
      <c r="G432" s="130"/>
      <c r="H432" s="130"/>
      <c r="I432" s="130"/>
      <c r="J432" s="130"/>
      <c r="K432" s="130"/>
      <c r="L432" s="130"/>
      <c r="M432" s="130"/>
      <c r="N432" s="130"/>
      <c r="O432" s="130"/>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30"/>
      <c r="D434" s="130"/>
      <c r="E434" s="130"/>
      <c r="F434" s="130"/>
      <c r="G434" s="130"/>
      <c r="H434" s="130"/>
      <c r="I434" s="130"/>
      <c r="J434" s="130"/>
      <c r="K434" s="130"/>
      <c r="L434" s="130"/>
      <c r="M434" s="10">
        <v>4.4000000000000004E-2</v>
      </c>
      <c r="N434" s="130">
        <v>3.6000000000000004E-2</v>
      </c>
      <c r="O434" s="10">
        <v>0.08</v>
      </c>
      <c r="P434" s="10">
        <v>0.30249999999999999</v>
      </c>
    </row>
    <row r="435" spans="1:16" x14ac:dyDescent="0.3">
      <c r="A435" s="120"/>
      <c r="B435" s="16" t="s">
        <v>14</v>
      </c>
      <c r="C435" s="130"/>
      <c r="D435" s="130"/>
      <c r="E435" s="130"/>
      <c r="F435" s="130"/>
      <c r="G435" s="130"/>
      <c r="H435" s="130"/>
      <c r="I435" s="130"/>
      <c r="J435" s="130"/>
      <c r="K435" s="130"/>
      <c r="L435" s="130"/>
      <c r="M435" s="11">
        <v>6470</v>
      </c>
      <c r="N435" s="130">
        <v>3045</v>
      </c>
      <c r="O435" s="11">
        <v>9515</v>
      </c>
      <c r="P435" s="11">
        <v>823</v>
      </c>
    </row>
    <row r="436" spans="1:16" x14ac:dyDescent="0.3">
      <c r="A436" s="120"/>
      <c r="B436" s="16" t="s">
        <v>15</v>
      </c>
      <c r="C436" s="130"/>
      <c r="D436" s="130"/>
      <c r="E436" s="130"/>
      <c r="F436" s="130"/>
      <c r="G436" s="130"/>
      <c r="H436" s="130"/>
      <c r="I436" s="130"/>
      <c r="J436" s="130"/>
      <c r="K436" s="130"/>
      <c r="L436" s="130"/>
      <c r="M436" s="10">
        <v>147045.45454545453</v>
      </c>
      <c r="N436" s="130">
        <v>84583.333333333343</v>
      </c>
      <c r="O436" s="10">
        <v>118937.5</v>
      </c>
      <c r="P436" s="10">
        <v>2720.6611570247933</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c r="M438" s="130"/>
      <c r="N438" s="130"/>
      <c r="O438" s="130"/>
      <c r="P438" s="130"/>
    </row>
    <row r="439" spans="1:16" x14ac:dyDescent="0.3">
      <c r="A439" s="120"/>
      <c r="B439" s="16" t="s">
        <v>14</v>
      </c>
      <c r="C439" s="130"/>
      <c r="D439" s="130"/>
      <c r="E439" s="130"/>
      <c r="F439" s="130"/>
      <c r="G439" s="130"/>
      <c r="H439" s="130"/>
      <c r="I439" s="130"/>
      <c r="J439" s="130"/>
      <c r="K439" s="130"/>
      <c r="L439" s="130"/>
      <c r="M439" s="130"/>
      <c r="N439" s="130"/>
      <c r="O439" s="130"/>
      <c r="P439" s="130"/>
    </row>
    <row r="440" spans="1:16" x14ac:dyDescent="0.3">
      <c r="A440" s="120"/>
      <c r="B440" s="16" t="s">
        <v>15</v>
      </c>
      <c r="C440" s="130"/>
      <c r="D440" s="130"/>
      <c r="E440" s="130"/>
      <c r="F440" s="130"/>
      <c r="G440" s="130"/>
      <c r="H440" s="130"/>
      <c r="I440" s="130"/>
      <c r="J440" s="130"/>
      <c r="K440" s="130"/>
      <c r="L440" s="130"/>
      <c r="M440" s="130"/>
      <c r="N440" s="130"/>
      <c r="O440" s="130"/>
      <c r="P440" s="130"/>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5.3885000000000005</v>
      </c>
      <c r="D442" s="10"/>
      <c r="E442" s="10"/>
      <c r="F442" s="130"/>
      <c r="G442" s="130"/>
      <c r="H442" s="130"/>
      <c r="I442" s="130"/>
      <c r="J442" s="130"/>
      <c r="K442" s="130"/>
      <c r="L442" s="130"/>
      <c r="M442" s="130"/>
      <c r="N442" s="10">
        <v>0.35100000000000003</v>
      </c>
      <c r="O442" s="10">
        <v>5.7395000000000005</v>
      </c>
      <c r="P442" s="10">
        <v>15.076500000000001</v>
      </c>
    </row>
    <row r="443" spans="1:16" x14ac:dyDescent="0.3">
      <c r="A443" s="120"/>
      <c r="B443" s="16" t="s">
        <v>14</v>
      </c>
      <c r="C443" s="11">
        <v>72098.8</v>
      </c>
      <c r="D443" s="11"/>
      <c r="E443" s="11"/>
      <c r="F443" s="130"/>
      <c r="G443" s="130"/>
      <c r="H443" s="130"/>
      <c r="I443" s="130"/>
      <c r="J443" s="130"/>
      <c r="K443" s="130"/>
      <c r="L443" s="130"/>
      <c r="M443" s="130"/>
      <c r="N443" s="11">
        <v>2760</v>
      </c>
      <c r="O443" s="11">
        <v>74858.8</v>
      </c>
      <c r="P443" s="11">
        <v>238360.28</v>
      </c>
    </row>
    <row r="444" spans="1:16" x14ac:dyDescent="0.3">
      <c r="A444" s="120"/>
      <c r="B444" s="16" t="s">
        <v>15</v>
      </c>
      <c r="C444" s="10">
        <v>13380.124338869815</v>
      </c>
      <c r="D444" s="10"/>
      <c r="E444" s="10"/>
      <c r="F444" s="130"/>
      <c r="G444" s="130"/>
      <c r="H444" s="130"/>
      <c r="I444" s="130"/>
      <c r="J444" s="130"/>
      <c r="K444" s="130"/>
      <c r="L444" s="130"/>
      <c r="M444" s="130"/>
      <c r="N444" s="10">
        <v>7863.2478632478624</v>
      </c>
      <c r="O444" s="10">
        <v>13042.738914539594</v>
      </c>
      <c r="P444" s="10">
        <v>15810.054057639372</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30"/>
      <c r="E450" s="130"/>
      <c r="F450" s="130"/>
      <c r="G450" s="130"/>
      <c r="H450" s="130"/>
      <c r="I450" s="130"/>
      <c r="J450" s="130"/>
      <c r="K450" s="130"/>
      <c r="L450" s="130"/>
      <c r="M450" s="130"/>
      <c r="N450" s="130"/>
      <c r="O450" s="130"/>
      <c r="P450" s="130"/>
    </row>
    <row r="451" spans="1:16" x14ac:dyDescent="0.3">
      <c r="A451" s="120"/>
      <c r="B451" s="16" t="s">
        <v>14</v>
      </c>
      <c r="C451" s="130"/>
      <c r="D451" s="130"/>
      <c r="E451" s="130"/>
      <c r="F451" s="130"/>
      <c r="G451" s="130"/>
      <c r="H451" s="130"/>
      <c r="I451" s="130"/>
      <c r="J451" s="130"/>
      <c r="K451" s="130"/>
      <c r="L451" s="130"/>
      <c r="M451" s="130"/>
      <c r="N451" s="130"/>
      <c r="O451" s="130"/>
      <c r="P451" s="130"/>
    </row>
    <row r="452" spans="1:16" x14ac:dyDescent="0.3">
      <c r="A452" s="120"/>
      <c r="B452" s="16" t="s">
        <v>15</v>
      </c>
      <c r="C452" s="130"/>
      <c r="D452" s="130"/>
      <c r="E452" s="130"/>
      <c r="F452" s="130"/>
      <c r="G452" s="130"/>
      <c r="H452" s="130"/>
      <c r="I452" s="130"/>
      <c r="J452" s="130"/>
      <c r="K452" s="130"/>
      <c r="L452" s="130"/>
      <c r="M452" s="130"/>
      <c r="N452" s="130"/>
      <c r="O452" s="130"/>
      <c r="P452" s="130"/>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30">
        <v>1.6E-2</v>
      </c>
      <c r="D454" s="10"/>
      <c r="E454" s="10">
        <v>0.30399999999999999</v>
      </c>
      <c r="F454" s="10">
        <v>7.400000000000001E-2</v>
      </c>
      <c r="G454" s="130"/>
      <c r="H454" s="130"/>
      <c r="I454" s="130"/>
      <c r="J454" s="130"/>
      <c r="K454" s="130"/>
      <c r="L454" s="130"/>
      <c r="M454" s="130"/>
      <c r="N454" s="130"/>
      <c r="O454" s="10">
        <v>0.39399999999999996</v>
      </c>
      <c r="P454" s="10">
        <v>0.69399999999999995</v>
      </c>
    </row>
    <row r="455" spans="1:16" x14ac:dyDescent="0.3">
      <c r="A455" s="120"/>
      <c r="B455" s="16" t="s">
        <v>14</v>
      </c>
      <c r="C455" s="130">
        <v>240</v>
      </c>
      <c r="D455" s="11"/>
      <c r="E455" s="11">
        <v>5170</v>
      </c>
      <c r="F455" s="11">
        <v>662.96</v>
      </c>
      <c r="G455" s="130"/>
      <c r="H455" s="130"/>
      <c r="I455" s="130"/>
      <c r="J455" s="130"/>
      <c r="K455" s="130"/>
      <c r="L455" s="130"/>
      <c r="M455" s="130"/>
      <c r="N455" s="130"/>
      <c r="O455" s="11">
        <v>6072.96</v>
      </c>
      <c r="P455" s="11">
        <v>8917</v>
      </c>
    </row>
    <row r="456" spans="1:16" x14ac:dyDescent="0.3">
      <c r="A456" s="120"/>
      <c r="B456" s="16" t="s">
        <v>15</v>
      </c>
      <c r="C456" s="130">
        <v>15000</v>
      </c>
      <c r="D456" s="10"/>
      <c r="E456" s="10">
        <v>17006.578947368424</v>
      </c>
      <c r="F456" s="10">
        <v>8958.9189189189183</v>
      </c>
      <c r="G456" s="130"/>
      <c r="H456" s="130"/>
      <c r="I456" s="130"/>
      <c r="J456" s="130"/>
      <c r="K456" s="130"/>
      <c r="L456" s="130"/>
      <c r="M456" s="130"/>
      <c r="N456" s="130"/>
      <c r="O456" s="10">
        <v>15413.604060913705</v>
      </c>
      <c r="P456" s="10">
        <v>12848.703170028821</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c r="H458" s="130"/>
      <c r="I458" s="130"/>
      <c r="J458" s="130"/>
      <c r="K458" s="130"/>
      <c r="L458" s="130"/>
      <c r="M458" s="130"/>
      <c r="N458" s="130"/>
      <c r="O458" s="130"/>
      <c r="P458" s="130"/>
    </row>
    <row r="459" spans="1:16" x14ac:dyDescent="0.3">
      <c r="A459" s="120"/>
      <c r="B459" s="16" t="s">
        <v>14</v>
      </c>
      <c r="C459" s="130"/>
      <c r="D459" s="130"/>
      <c r="E459" s="130"/>
      <c r="F459" s="130"/>
      <c r="G459" s="130"/>
      <c r="H459" s="130"/>
      <c r="I459" s="130"/>
      <c r="J459" s="130"/>
      <c r="K459" s="130"/>
      <c r="L459" s="130"/>
      <c r="M459" s="130"/>
      <c r="N459" s="130"/>
      <c r="O459" s="130"/>
      <c r="P459" s="130"/>
    </row>
    <row r="460" spans="1:16" x14ac:dyDescent="0.3">
      <c r="A460" s="120"/>
      <c r="B460" s="16" t="s">
        <v>15</v>
      </c>
      <c r="C460" s="130"/>
      <c r="D460" s="130"/>
      <c r="E460" s="130"/>
      <c r="F460" s="130"/>
      <c r="G460" s="130"/>
      <c r="H460" s="130"/>
      <c r="I460" s="130"/>
      <c r="J460" s="130"/>
      <c r="K460" s="130"/>
      <c r="L460" s="130"/>
      <c r="M460" s="130"/>
      <c r="N460" s="130"/>
      <c r="O460" s="130"/>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c r="D462" s="130"/>
      <c r="E462" s="130">
        <v>0.1575</v>
      </c>
      <c r="F462" s="10">
        <v>5.9920000000000009</v>
      </c>
      <c r="G462" s="10">
        <v>53.588999999999999</v>
      </c>
      <c r="H462" s="10">
        <v>58.106000000000002</v>
      </c>
      <c r="I462" s="10">
        <v>32.361999999999995</v>
      </c>
      <c r="J462" s="10">
        <v>30.618000000000002</v>
      </c>
      <c r="K462" s="10">
        <v>27.320999999999998</v>
      </c>
      <c r="L462" s="130"/>
      <c r="M462" s="130"/>
      <c r="N462" s="130"/>
      <c r="O462" s="10">
        <v>208.1455</v>
      </c>
      <c r="P462" s="10">
        <v>252.41499999999999</v>
      </c>
    </row>
    <row r="463" spans="1:16" x14ac:dyDescent="0.3">
      <c r="A463" s="120"/>
      <c r="B463" s="16" t="s">
        <v>14</v>
      </c>
      <c r="C463" s="11"/>
      <c r="D463" s="130"/>
      <c r="E463" s="130">
        <v>315</v>
      </c>
      <c r="F463" s="11">
        <v>28186.799999999999</v>
      </c>
      <c r="G463" s="11">
        <v>198970.6</v>
      </c>
      <c r="H463" s="11">
        <v>204470</v>
      </c>
      <c r="I463" s="11">
        <v>118159</v>
      </c>
      <c r="J463" s="11">
        <v>108765</v>
      </c>
      <c r="K463" s="11">
        <v>65020</v>
      </c>
      <c r="L463" s="130"/>
      <c r="M463" s="130"/>
      <c r="N463" s="130"/>
      <c r="O463" s="11">
        <v>723886.4</v>
      </c>
      <c r="P463" s="11">
        <v>976676.44</v>
      </c>
    </row>
    <row r="464" spans="1:16" x14ac:dyDescent="0.3">
      <c r="A464" s="120"/>
      <c r="B464" s="16" t="s">
        <v>15</v>
      </c>
      <c r="C464" s="10"/>
      <c r="D464" s="130"/>
      <c r="E464" s="130">
        <v>2000</v>
      </c>
      <c r="F464" s="10">
        <v>4704.0720961281704</v>
      </c>
      <c r="G464" s="10">
        <v>3712.9000354550376</v>
      </c>
      <c r="H464" s="10">
        <v>3518.9137094275975</v>
      </c>
      <c r="I464" s="10">
        <v>3651.1649465422415</v>
      </c>
      <c r="J464" s="10">
        <v>3552.3221634332745</v>
      </c>
      <c r="K464" s="10">
        <v>2379.8543245122801</v>
      </c>
      <c r="L464" s="130"/>
      <c r="M464" s="130"/>
      <c r="N464" s="130"/>
      <c r="O464" s="10">
        <v>3477.7902957306305</v>
      </c>
      <c r="P464" s="10">
        <v>3869.3280510270783</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30">
        <v>0.19</v>
      </c>
      <c r="D466" s="130">
        <v>0.435</v>
      </c>
      <c r="E466" s="10">
        <v>0.21</v>
      </c>
      <c r="F466" s="10">
        <v>1.4280000000000002</v>
      </c>
      <c r="G466" s="10">
        <v>3.1339999999999999</v>
      </c>
      <c r="H466" s="10">
        <v>2.4489999999999998</v>
      </c>
      <c r="I466" s="10">
        <v>1.3230000000000002</v>
      </c>
      <c r="J466" s="10">
        <v>2.1469999999999998</v>
      </c>
      <c r="K466" s="130">
        <v>1.9750000000000001</v>
      </c>
      <c r="L466" s="130"/>
      <c r="M466" s="130"/>
      <c r="N466" s="130"/>
      <c r="O466" s="10">
        <v>13.291000000000002</v>
      </c>
      <c r="P466" s="10">
        <v>29.888000000000002</v>
      </c>
    </row>
    <row r="467" spans="1:16" x14ac:dyDescent="0.3">
      <c r="A467" s="120"/>
      <c r="B467" s="16" t="s">
        <v>14</v>
      </c>
      <c r="C467" s="130">
        <v>1155</v>
      </c>
      <c r="D467" s="130">
        <v>4710</v>
      </c>
      <c r="E467" s="11">
        <v>755</v>
      </c>
      <c r="F467" s="11">
        <v>8630</v>
      </c>
      <c r="G467" s="11">
        <v>13741.6</v>
      </c>
      <c r="H467" s="11">
        <v>8046</v>
      </c>
      <c r="I467" s="11">
        <v>3303</v>
      </c>
      <c r="J467" s="11">
        <v>3532.32</v>
      </c>
      <c r="K467" s="130">
        <v>2540</v>
      </c>
      <c r="L467" s="130"/>
      <c r="M467" s="130"/>
      <c r="N467" s="130"/>
      <c r="O467" s="11">
        <v>46412.92</v>
      </c>
      <c r="P467" s="11">
        <v>139937.5</v>
      </c>
    </row>
    <row r="468" spans="1:16" x14ac:dyDescent="0.3">
      <c r="A468" s="120"/>
      <c r="B468" s="16" t="s">
        <v>15</v>
      </c>
      <c r="C468" s="130">
        <v>6078.9473684210525</v>
      </c>
      <c r="D468" s="130">
        <v>10827.586206896553</v>
      </c>
      <c r="E468" s="10">
        <v>3595.2380952380954</v>
      </c>
      <c r="F468" s="10">
        <v>6043.4173669467782</v>
      </c>
      <c r="G468" s="10">
        <v>4384.6841097638799</v>
      </c>
      <c r="H468" s="10">
        <v>3285.4226214781543</v>
      </c>
      <c r="I468" s="10">
        <v>2496.5986394557822</v>
      </c>
      <c r="J468" s="10">
        <v>1645.2352119236145</v>
      </c>
      <c r="K468" s="130">
        <v>1286.0759493670887</v>
      </c>
      <c r="L468" s="130"/>
      <c r="M468" s="130"/>
      <c r="N468" s="130"/>
      <c r="O468" s="10">
        <v>3492.0562786848236</v>
      </c>
      <c r="P468" s="10">
        <v>4682.0630353319057</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c r="F470" s="10">
        <v>0.46799999999999997</v>
      </c>
      <c r="G470" s="10">
        <v>0.50600000000000001</v>
      </c>
      <c r="H470" s="10">
        <v>4.51</v>
      </c>
      <c r="I470" s="10">
        <v>3.6019999999999999</v>
      </c>
      <c r="J470" s="130">
        <v>2.6219999999999999</v>
      </c>
      <c r="K470" s="130">
        <v>2.13</v>
      </c>
      <c r="L470" s="130">
        <v>0.20300000000000001</v>
      </c>
      <c r="M470" s="130"/>
      <c r="N470" s="130"/>
      <c r="O470" s="10">
        <v>14.040999999999999</v>
      </c>
      <c r="P470" s="10">
        <v>11.327999999999999</v>
      </c>
    </row>
    <row r="471" spans="1:16" x14ac:dyDescent="0.3">
      <c r="A471" s="120"/>
      <c r="B471" s="16" t="s">
        <v>14</v>
      </c>
      <c r="C471" s="130"/>
      <c r="D471" s="130"/>
      <c r="E471" s="130"/>
      <c r="F471" s="11">
        <v>1820</v>
      </c>
      <c r="G471" s="11">
        <v>1901</v>
      </c>
      <c r="H471" s="11">
        <v>33260</v>
      </c>
      <c r="I471" s="11">
        <v>23294</v>
      </c>
      <c r="J471" s="130">
        <v>20280</v>
      </c>
      <c r="K471" s="130">
        <v>10840</v>
      </c>
      <c r="L471" s="130">
        <v>880</v>
      </c>
      <c r="M471" s="130"/>
      <c r="N471" s="130"/>
      <c r="O471" s="11">
        <v>92275</v>
      </c>
      <c r="P471" s="11">
        <v>42667</v>
      </c>
    </row>
    <row r="472" spans="1:16" x14ac:dyDescent="0.3">
      <c r="A472" s="120"/>
      <c r="B472" s="16" t="s">
        <v>15</v>
      </c>
      <c r="C472" s="130"/>
      <c r="D472" s="130"/>
      <c r="E472" s="130"/>
      <c r="F472" s="10">
        <v>3888.8888888888891</v>
      </c>
      <c r="G472" s="10">
        <v>3756.9169960474305</v>
      </c>
      <c r="H472" s="10">
        <v>7374.7228381374725</v>
      </c>
      <c r="I472" s="10">
        <v>6466.9627984453082</v>
      </c>
      <c r="J472" s="130">
        <v>7734.5537757437069</v>
      </c>
      <c r="K472" s="130">
        <v>5089.2018779342725</v>
      </c>
      <c r="L472" s="130">
        <v>4334.9753694581277</v>
      </c>
      <c r="M472" s="130"/>
      <c r="N472" s="130"/>
      <c r="O472" s="10">
        <v>6571.8253685634936</v>
      </c>
      <c r="P472" s="10">
        <v>3766.5077683615818</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30"/>
      <c r="F474" s="130"/>
      <c r="G474" s="130"/>
      <c r="H474" s="10"/>
      <c r="I474" s="10"/>
      <c r="J474" s="10"/>
      <c r="K474" s="130"/>
      <c r="L474" s="130"/>
      <c r="M474" s="130"/>
      <c r="N474" s="130"/>
      <c r="O474" s="10"/>
      <c r="P474" s="130">
        <v>0.82499999999999996</v>
      </c>
    </row>
    <row r="475" spans="1:16" x14ac:dyDescent="0.3">
      <c r="A475" s="120"/>
      <c r="B475" s="16" t="s">
        <v>14</v>
      </c>
      <c r="C475" s="130"/>
      <c r="D475" s="130"/>
      <c r="E475" s="130"/>
      <c r="F475" s="130"/>
      <c r="G475" s="130"/>
      <c r="H475" s="11"/>
      <c r="I475" s="11"/>
      <c r="J475" s="11"/>
      <c r="K475" s="130"/>
      <c r="L475" s="130"/>
      <c r="M475" s="130"/>
      <c r="N475" s="130"/>
      <c r="O475" s="11"/>
      <c r="P475" s="130">
        <v>3040</v>
      </c>
    </row>
    <row r="476" spans="1:16" x14ac:dyDescent="0.3">
      <c r="A476" s="120"/>
      <c r="B476" s="16" t="s">
        <v>15</v>
      </c>
      <c r="C476" s="130"/>
      <c r="D476" s="130"/>
      <c r="E476" s="130"/>
      <c r="F476" s="130"/>
      <c r="G476" s="130"/>
      <c r="H476" s="10"/>
      <c r="I476" s="10"/>
      <c r="J476" s="10"/>
      <c r="K476" s="130"/>
      <c r="L476" s="130"/>
      <c r="M476" s="130"/>
      <c r="N476" s="130"/>
      <c r="O476" s="10"/>
      <c r="P476" s="130">
        <v>3684.848484848485</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v>0.10199999999999999</v>
      </c>
      <c r="E478" s="130">
        <v>0.214</v>
      </c>
      <c r="F478" s="130"/>
      <c r="G478" s="130"/>
      <c r="H478" s="130"/>
      <c r="I478" s="130"/>
      <c r="J478" s="130"/>
      <c r="K478" s="130"/>
      <c r="L478" s="130"/>
      <c r="M478" s="130"/>
      <c r="N478" s="130"/>
      <c r="O478" s="130">
        <v>0.316</v>
      </c>
      <c r="P478" s="130"/>
    </row>
    <row r="479" spans="1:16" x14ac:dyDescent="0.3">
      <c r="A479" s="120"/>
      <c r="B479" s="16" t="s">
        <v>14</v>
      </c>
      <c r="C479" s="130"/>
      <c r="D479" s="130">
        <v>795</v>
      </c>
      <c r="E479" s="130">
        <v>840</v>
      </c>
      <c r="F479" s="130"/>
      <c r="G479" s="130"/>
      <c r="H479" s="130"/>
      <c r="I479" s="130"/>
      <c r="J479" s="130"/>
      <c r="K479" s="130"/>
      <c r="L479" s="130"/>
      <c r="M479" s="130"/>
      <c r="N479" s="130"/>
      <c r="O479" s="130">
        <v>1635</v>
      </c>
      <c r="P479" s="130"/>
    </row>
    <row r="480" spans="1:16" x14ac:dyDescent="0.3">
      <c r="A480" s="120"/>
      <c r="B480" s="16" t="s">
        <v>15</v>
      </c>
      <c r="C480" s="130"/>
      <c r="D480" s="130">
        <v>7794.1176470588243</v>
      </c>
      <c r="E480" s="130">
        <v>3925.2336448598135</v>
      </c>
      <c r="F480" s="130"/>
      <c r="G480" s="130"/>
      <c r="H480" s="130"/>
      <c r="I480" s="130"/>
      <c r="J480" s="130"/>
      <c r="K480" s="130"/>
      <c r="L480" s="130"/>
      <c r="M480" s="130"/>
      <c r="N480" s="130"/>
      <c r="O480" s="130">
        <v>5174.0506329113923</v>
      </c>
      <c r="P480" s="130"/>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30"/>
      <c r="D490" s="10"/>
      <c r="E490" s="10">
        <v>2.9249999999999998</v>
      </c>
      <c r="F490" s="10">
        <v>7.4790000000000001</v>
      </c>
      <c r="G490" s="10">
        <v>9.6494999999999997</v>
      </c>
      <c r="H490" s="10">
        <v>5.1354999999999995</v>
      </c>
      <c r="I490" s="10">
        <v>1.5719999999999998</v>
      </c>
      <c r="J490" s="10">
        <v>7.7050000000000001</v>
      </c>
      <c r="K490" s="10">
        <v>5.8604999999999992</v>
      </c>
      <c r="L490" s="10">
        <v>1.0500000000000001E-2</v>
      </c>
      <c r="M490" s="130"/>
      <c r="N490" s="130"/>
      <c r="O490" s="10">
        <v>40.33700000000001</v>
      </c>
      <c r="P490" s="10">
        <v>32.901499999999999</v>
      </c>
    </row>
    <row r="491" spans="1:16" x14ac:dyDescent="0.3">
      <c r="A491" s="120"/>
      <c r="B491" s="16" t="s">
        <v>14</v>
      </c>
      <c r="C491" s="130"/>
      <c r="D491" s="11"/>
      <c r="E491" s="11">
        <v>20835</v>
      </c>
      <c r="F491" s="11">
        <v>51674</v>
      </c>
      <c r="G491" s="11">
        <v>66896</v>
      </c>
      <c r="H491" s="11">
        <v>41167</v>
      </c>
      <c r="I491" s="11">
        <v>13122</v>
      </c>
      <c r="J491" s="11">
        <v>53666</v>
      </c>
      <c r="K491" s="11">
        <v>48885.5</v>
      </c>
      <c r="L491" s="11">
        <v>80</v>
      </c>
      <c r="M491" s="130"/>
      <c r="N491" s="130"/>
      <c r="O491" s="11">
        <v>296325.5</v>
      </c>
      <c r="P491" s="11">
        <v>260379</v>
      </c>
    </row>
    <row r="492" spans="1:16" x14ac:dyDescent="0.3">
      <c r="A492" s="120"/>
      <c r="B492" s="16" t="s">
        <v>15</v>
      </c>
      <c r="C492" s="130"/>
      <c r="D492" s="10"/>
      <c r="E492" s="10">
        <v>7123.0769230769229</v>
      </c>
      <c r="F492" s="10">
        <v>6909.2124615590319</v>
      </c>
      <c r="G492" s="10">
        <v>6932.5871806829364</v>
      </c>
      <c r="H492" s="10">
        <v>8016.1620095414282</v>
      </c>
      <c r="I492" s="10">
        <v>8347.3282442748095</v>
      </c>
      <c r="J492" s="10">
        <v>6965.0876054510054</v>
      </c>
      <c r="K492" s="10">
        <v>8341.5237607712661</v>
      </c>
      <c r="L492" s="10">
        <v>7619.0476190476193</v>
      </c>
      <c r="M492" s="130"/>
      <c r="N492" s="130"/>
      <c r="O492" s="10">
        <v>7346.2453826511628</v>
      </c>
      <c r="P492" s="10">
        <v>7913.8945032901238</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c r="D494" s="130"/>
      <c r="E494" s="130">
        <v>7.4999999999999997E-3</v>
      </c>
      <c r="F494" s="130">
        <v>1.5E-3</v>
      </c>
      <c r="G494" s="130"/>
      <c r="H494" s="130"/>
      <c r="I494" s="130"/>
      <c r="J494" s="130"/>
      <c r="K494" s="130"/>
      <c r="L494" s="130"/>
      <c r="M494" s="130"/>
      <c r="N494" s="130"/>
      <c r="O494" s="10">
        <v>9.0000000000000011E-3</v>
      </c>
      <c r="P494" s="130">
        <v>0.04</v>
      </c>
    </row>
    <row r="495" spans="1:16" x14ac:dyDescent="0.3">
      <c r="A495" s="120"/>
      <c r="B495" s="16" t="s">
        <v>14</v>
      </c>
      <c r="C495" s="11"/>
      <c r="D495" s="130"/>
      <c r="E495" s="130">
        <v>31</v>
      </c>
      <c r="F495" s="130">
        <v>4.95</v>
      </c>
      <c r="G495" s="130"/>
      <c r="H495" s="130"/>
      <c r="I495" s="130"/>
      <c r="J495" s="130"/>
      <c r="K495" s="130"/>
      <c r="L495" s="130"/>
      <c r="M495" s="130"/>
      <c r="N495" s="130"/>
      <c r="O495" s="11">
        <v>35.950000000000003</v>
      </c>
      <c r="P495" s="130">
        <v>160</v>
      </c>
    </row>
    <row r="496" spans="1:16" x14ac:dyDescent="0.3">
      <c r="A496" s="120"/>
      <c r="B496" s="16" t="s">
        <v>15</v>
      </c>
      <c r="C496" s="10"/>
      <c r="D496" s="130"/>
      <c r="E496" s="130">
        <v>4133.333333333333</v>
      </c>
      <c r="F496" s="130">
        <v>3300</v>
      </c>
      <c r="G496" s="130"/>
      <c r="H496" s="130"/>
      <c r="I496" s="130"/>
      <c r="J496" s="130"/>
      <c r="K496" s="130"/>
      <c r="L496" s="130"/>
      <c r="M496" s="130"/>
      <c r="N496" s="130"/>
      <c r="O496" s="10">
        <v>3994.4444444444443</v>
      </c>
      <c r="P496" s="130">
        <v>4000</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c r="H498" s="130"/>
      <c r="I498" s="130"/>
      <c r="J498" s="130"/>
      <c r="K498" s="130"/>
      <c r="L498" s="130"/>
      <c r="M498" s="130"/>
      <c r="N498" s="130"/>
      <c r="O498" s="130"/>
      <c r="P498" s="130"/>
    </row>
    <row r="499" spans="1:16" x14ac:dyDescent="0.3">
      <c r="A499" s="120"/>
      <c r="B499" s="16" t="s">
        <v>14</v>
      </c>
      <c r="C499" s="130"/>
      <c r="D499" s="130"/>
      <c r="E499" s="130"/>
      <c r="F499" s="130"/>
      <c r="G499" s="130"/>
      <c r="H499" s="130"/>
      <c r="I499" s="130"/>
      <c r="J499" s="130"/>
      <c r="K499" s="130"/>
      <c r="L499" s="130"/>
      <c r="M499" s="130"/>
      <c r="N499" s="130"/>
      <c r="O499" s="130"/>
      <c r="P499" s="130"/>
    </row>
    <row r="500" spans="1:16" x14ac:dyDescent="0.3">
      <c r="A500" s="120"/>
      <c r="B500" s="16" t="s">
        <v>15</v>
      </c>
      <c r="C500" s="130"/>
      <c r="D500" s="130"/>
      <c r="E500" s="130"/>
      <c r="F500" s="130"/>
      <c r="G500" s="130"/>
      <c r="H500" s="130"/>
      <c r="I500" s="130"/>
      <c r="J500" s="130"/>
      <c r="K500" s="130"/>
      <c r="L500" s="130"/>
      <c r="M500" s="130"/>
      <c r="N500" s="130"/>
      <c r="O500" s="130"/>
      <c r="P500" s="130"/>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25.488000000000003</v>
      </c>
      <c r="D502" s="10">
        <v>23.55</v>
      </c>
      <c r="E502" s="130"/>
      <c r="F502" s="130"/>
      <c r="G502" s="10">
        <v>26.171999999999997</v>
      </c>
      <c r="H502" s="10">
        <v>40.205999999999996</v>
      </c>
      <c r="I502" s="10">
        <v>36.701999999999998</v>
      </c>
      <c r="J502" s="10">
        <v>40.158000000000001</v>
      </c>
      <c r="K502" s="10">
        <v>27.805999999999997</v>
      </c>
      <c r="L502" s="10">
        <v>11.222000000000001</v>
      </c>
      <c r="M502" s="10">
        <v>18.082000000000001</v>
      </c>
      <c r="N502" s="10">
        <v>30.495999999999999</v>
      </c>
      <c r="O502" s="10">
        <v>279.88200000000001</v>
      </c>
      <c r="P502" s="10">
        <v>271.64800000000002</v>
      </c>
    </row>
    <row r="503" spans="1:16" x14ac:dyDescent="0.3">
      <c r="A503" s="120"/>
      <c r="B503" s="16" t="s">
        <v>14</v>
      </c>
      <c r="C503" s="11">
        <v>157787</v>
      </c>
      <c r="D503" s="11">
        <v>190317</v>
      </c>
      <c r="E503" s="130"/>
      <c r="F503" s="130"/>
      <c r="G503" s="11">
        <v>179510</v>
      </c>
      <c r="H503" s="11">
        <v>267643.5</v>
      </c>
      <c r="I503" s="11">
        <v>266661.5</v>
      </c>
      <c r="J503" s="11">
        <v>271578</v>
      </c>
      <c r="K503" s="11">
        <v>200348</v>
      </c>
      <c r="L503" s="11">
        <v>110805</v>
      </c>
      <c r="M503" s="11">
        <v>160085</v>
      </c>
      <c r="N503" s="11">
        <v>259308</v>
      </c>
      <c r="O503" s="11">
        <v>2064043</v>
      </c>
      <c r="P503" s="11">
        <v>1809841.5</v>
      </c>
    </row>
    <row r="504" spans="1:16" x14ac:dyDescent="0.3">
      <c r="A504" s="120"/>
      <c r="B504" s="16" t="s">
        <v>15</v>
      </c>
      <c r="C504" s="10">
        <v>6190.638731952291</v>
      </c>
      <c r="D504" s="10">
        <v>8081.4012738853507</v>
      </c>
      <c r="E504" s="130"/>
      <c r="F504" s="130"/>
      <c r="G504" s="10">
        <v>6858.8567935197925</v>
      </c>
      <c r="H504" s="10">
        <v>6656.8049544844052</v>
      </c>
      <c r="I504" s="10">
        <v>7265.5849817448643</v>
      </c>
      <c r="J504" s="10">
        <v>6762.7371881069766</v>
      </c>
      <c r="K504" s="10">
        <v>7205.2075091706829</v>
      </c>
      <c r="L504" s="10">
        <v>9873.9083942256275</v>
      </c>
      <c r="M504" s="10">
        <v>8853.279504479593</v>
      </c>
      <c r="N504" s="10">
        <v>8503.0167890870925</v>
      </c>
      <c r="O504" s="10">
        <v>7374.6900479487786</v>
      </c>
      <c r="P504" s="10">
        <v>6662.4510395806328</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30">
        <v>0.62149999999999994</v>
      </c>
      <c r="D506" s="130"/>
      <c r="E506" s="130"/>
      <c r="F506" s="130"/>
      <c r="G506" s="130"/>
      <c r="H506" s="130"/>
      <c r="I506" s="130"/>
      <c r="J506" s="130"/>
      <c r="K506" s="130"/>
      <c r="L506" s="130"/>
      <c r="M506" s="130"/>
      <c r="N506" s="10">
        <v>0.54649999999999999</v>
      </c>
      <c r="O506" s="10">
        <v>1.1679999999999999</v>
      </c>
      <c r="P506" s="10">
        <v>2.1284999999999998</v>
      </c>
    </row>
    <row r="507" spans="1:16" x14ac:dyDescent="0.3">
      <c r="A507" s="120"/>
      <c r="B507" s="16" t="s">
        <v>14</v>
      </c>
      <c r="C507" s="130">
        <v>10288</v>
      </c>
      <c r="D507" s="130"/>
      <c r="E507" s="130"/>
      <c r="F507" s="130"/>
      <c r="G507" s="130"/>
      <c r="H507" s="130"/>
      <c r="I507" s="130"/>
      <c r="J507" s="130"/>
      <c r="K507" s="130"/>
      <c r="L507" s="130"/>
      <c r="M507" s="130"/>
      <c r="N507" s="11">
        <v>17713</v>
      </c>
      <c r="O507" s="11">
        <v>28001</v>
      </c>
      <c r="P507" s="11">
        <v>40205</v>
      </c>
    </row>
    <row r="508" spans="1:16" x14ac:dyDescent="0.3">
      <c r="A508" s="120"/>
      <c r="B508" s="16" t="s">
        <v>15</v>
      </c>
      <c r="C508" s="130">
        <v>16553.499597747388</v>
      </c>
      <c r="D508" s="130"/>
      <c r="E508" s="130"/>
      <c r="F508" s="130"/>
      <c r="G508" s="130"/>
      <c r="H508" s="130"/>
      <c r="I508" s="130"/>
      <c r="J508" s="130"/>
      <c r="K508" s="130"/>
      <c r="L508" s="130"/>
      <c r="M508" s="130"/>
      <c r="N508" s="10">
        <v>32411.710887465691</v>
      </c>
      <c r="O508" s="10">
        <v>23973.45890410959</v>
      </c>
      <c r="P508" s="10">
        <v>18888.888888888891</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24.348000000000003</v>
      </c>
      <c r="D510" s="10">
        <v>3.2000000000000001E-2</v>
      </c>
      <c r="E510" s="130">
        <v>8.0000000000000002E-3</v>
      </c>
      <c r="F510" s="130"/>
      <c r="G510" s="130"/>
      <c r="H510" s="130"/>
      <c r="I510" s="130"/>
      <c r="J510" s="130"/>
      <c r="K510" s="130"/>
      <c r="L510" s="130">
        <v>1.1599999999999999</v>
      </c>
      <c r="M510" s="10"/>
      <c r="N510" s="10">
        <v>17.477999999999998</v>
      </c>
      <c r="O510" s="10">
        <v>43.026000000000003</v>
      </c>
      <c r="P510" s="10">
        <v>69.852000000000004</v>
      </c>
    </row>
    <row r="511" spans="1:16" x14ac:dyDescent="0.3">
      <c r="A511" s="120"/>
      <c r="B511" s="16" t="s">
        <v>14</v>
      </c>
      <c r="C511" s="11">
        <v>146725</v>
      </c>
      <c r="D511" s="11">
        <v>280</v>
      </c>
      <c r="E511" s="130">
        <v>170</v>
      </c>
      <c r="F511" s="130"/>
      <c r="G511" s="130"/>
      <c r="H511" s="130"/>
      <c r="I511" s="130"/>
      <c r="J511" s="130"/>
      <c r="K511" s="130"/>
      <c r="L511" s="130">
        <v>4482</v>
      </c>
      <c r="M511" s="11"/>
      <c r="N511" s="11">
        <v>189620</v>
      </c>
      <c r="O511" s="11">
        <v>341277</v>
      </c>
      <c r="P511" s="11">
        <v>482502</v>
      </c>
    </row>
    <row r="512" spans="1:16" x14ac:dyDescent="0.3">
      <c r="A512" s="120"/>
      <c r="B512" s="16" t="s">
        <v>15</v>
      </c>
      <c r="C512" s="10">
        <v>6026.162313126335</v>
      </c>
      <c r="D512" s="10">
        <v>8750</v>
      </c>
      <c r="E512" s="130">
        <v>21250</v>
      </c>
      <c r="F512" s="130"/>
      <c r="G512" s="130"/>
      <c r="H512" s="130"/>
      <c r="I512" s="130"/>
      <c r="J512" s="130"/>
      <c r="K512" s="130"/>
      <c r="L512" s="130">
        <v>3863.7931034482758</v>
      </c>
      <c r="M512" s="10"/>
      <c r="N512" s="10">
        <v>10849.067399015907</v>
      </c>
      <c r="O512" s="10">
        <v>7931.8783991075152</v>
      </c>
      <c r="P512" s="10">
        <v>6907.4901219721696</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30"/>
      <c r="D514" s="130"/>
      <c r="E514" s="130"/>
      <c r="F514" s="130"/>
      <c r="G514" s="130"/>
      <c r="H514" s="130"/>
      <c r="I514" s="130"/>
      <c r="J514" s="130">
        <v>2.2000000000000002E-2</v>
      </c>
      <c r="K514" s="130"/>
      <c r="L514" s="130"/>
      <c r="M514" s="130"/>
      <c r="N514" s="130"/>
      <c r="O514" s="130">
        <v>2.2000000000000002E-2</v>
      </c>
      <c r="P514" s="10"/>
    </row>
    <row r="515" spans="1:16" x14ac:dyDescent="0.3">
      <c r="A515" s="120"/>
      <c r="B515" s="16" t="s">
        <v>14</v>
      </c>
      <c r="C515" s="130"/>
      <c r="D515" s="130"/>
      <c r="E515" s="130"/>
      <c r="F515" s="130"/>
      <c r="G515" s="130"/>
      <c r="H515" s="130"/>
      <c r="I515" s="130"/>
      <c r="J515" s="130">
        <v>245</v>
      </c>
      <c r="K515" s="130"/>
      <c r="L515" s="130"/>
      <c r="M515" s="130"/>
      <c r="N515" s="130"/>
      <c r="O515" s="130">
        <v>245</v>
      </c>
      <c r="P515" s="11"/>
    </row>
    <row r="516" spans="1:16" x14ac:dyDescent="0.3">
      <c r="A516" s="120"/>
      <c r="B516" s="16" t="s">
        <v>15</v>
      </c>
      <c r="C516" s="130"/>
      <c r="D516" s="130"/>
      <c r="E516" s="130"/>
      <c r="F516" s="130"/>
      <c r="G516" s="130"/>
      <c r="H516" s="130"/>
      <c r="I516" s="130"/>
      <c r="J516" s="130">
        <v>11136.363636363636</v>
      </c>
      <c r="K516" s="130"/>
      <c r="L516" s="130"/>
      <c r="M516" s="130"/>
      <c r="N516" s="130"/>
      <c r="O516" s="130">
        <v>11136.363636363636</v>
      </c>
      <c r="P516" s="10"/>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30"/>
      <c r="D518" s="130"/>
      <c r="E518" s="130"/>
      <c r="F518" s="130"/>
      <c r="G518" s="10">
        <v>0.29600000000000004</v>
      </c>
      <c r="H518" s="130">
        <v>0.42399999999999999</v>
      </c>
      <c r="I518" s="130"/>
      <c r="J518" s="130"/>
      <c r="K518" s="130"/>
      <c r="L518" s="130">
        <v>0.04</v>
      </c>
      <c r="M518" s="130"/>
      <c r="N518" s="130"/>
      <c r="O518" s="10">
        <v>0.76</v>
      </c>
      <c r="P518" s="130">
        <v>0.08</v>
      </c>
    </row>
    <row r="519" spans="1:16" x14ac:dyDescent="0.3">
      <c r="A519" s="120"/>
      <c r="B519" s="16" t="s">
        <v>14</v>
      </c>
      <c r="C519" s="130"/>
      <c r="D519" s="130"/>
      <c r="E519" s="130"/>
      <c r="F519" s="130"/>
      <c r="G519" s="11">
        <v>1850</v>
      </c>
      <c r="H519" s="130">
        <v>2590</v>
      </c>
      <c r="I519" s="130"/>
      <c r="J519" s="130"/>
      <c r="K519" s="130"/>
      <c r="L519" s="130">
        <v>350</v>
      </c>
      <c r="M519" s="130"/>
      <c r="N519" s="130"/>
      <c r="O519" s="11">
        <v>4790</v>
      </c>
      <c r="P519" s="130">
        <v>100</v>
      </c>
    </row>
    <row r="520" spans="1:16" x14ac:dyDescent="0.3">
      <c r="A520" s="120"/>
      <c r="B520" s="16" t="s">
        <v>15</v>
      </c>
      <c r="C520" s="130"/>
      <c r="D520" s="130"/>
      <c r="E520" s="130"/>
      <c r="F520" s="130"/>
      <c r="G520" s="10">
        <v>6250</v>
      </c>
      <c r="H520" s="130">
        <v>6108.4905660377362</v>
      </c>
      <c r="I520" s="130"/>
      <c r="J520" s="130"/>
      <c r="K520" s="130"/>
      <c r="L520" s="130">
        <v>8750</v>
      </c>
      <c r="M520" s="130"/>
      <c r="N520" s="130"/>
      <c r="O520" s="10">
        <v>6302.6315789473683</v>
      </c>
      <c r="P520" s="130">
        <v>1250</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0"/>
      <c r="D522" s="130"/>
      <c r="E522" s="130"/>
      <c r="F522" s="130"/>
      <c r="G522" s="130"/>
      <c r="H522" s="130"/>
      <c r="I522" s="130"/>
      <c r="J522" s="130"/>
      <c r="K522" s="130"/>
      <c r="L522" s="130"/>
      <c r="M522" s="130">
        <v>5.0000000000000001E-4</v>
      </c>
      <c r="N522" s="130"/>
      <c r="O522" s="10">
        <v>5.0000000000000001E-4</v>
      </c>
      <c r="P522" s="10">
        <v>4.3499999999999997E-2</v>
      </c>
    </row>
    <row r="523" spans="1:16" x14ac:dyDescent="0.3">
      <c r="A523" s="120"/>
      <c r="B523" s="16" t="s">
        <v>14</v>
      </c>
      <c r="C523" s="11"/>
      <c r="D523" s="130"/>
      <c r="E523" s="130"/>
      <c r="F523" s="130"/>
      <c r="G523" s="130"/>
      <c r="H523" s="130"/>
      <c r="I523" s="130"/>
      <c r="J523" s="130"/>
      <c r="K523" s="130"/>
      <c r="L523" s="130"/>
      <c r="M523" s="130">
        <v>4</v>
      </c>
      <c r="N523" s="130"/>
      <c r="O523" s="11">
        <v>4</v>
      </c>
      <c r="P523" s="11">
        <v>465</v>
      </c>
    </row>
    <row r="524" spans="1:16" x14ac:dyDescent="0.3">
      <c r="A524" s="120"/>
      <c r="B524" s="16" t="s">
        <v>15</v>
      </c>
      <c r="C524" s="10"/>
      <c r="D524" s="130"/>
      <c r="E524" s="130"/>
      <c r="F524" s="130"/>
      <c r="G524" s="130"/>
      <c r="H524" s="130"/>
      <c r="I524" s="130"/>
      <c r="J524" s="130"/>
      <c r="K524" s="130"/>
      <c r="L524" s="130"/>
      <c r="M524" s="130">
        <v>8000</v>
      </c>
      <c r="N524" s="130"/>
      <c r="O524" s="10">
        <v>8000</v>
      </c>
      <c r="P524" s="10">
        <v>10689.655172413795</v>
      </c>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c r="D538" s="130"/>
      <c r="E538" s="130"/>
      <c r="F538" s="130"/>
      <c r="G538" s="130"/>
      <c r="H538" s="130"/>
      <c r="I538" s="130"/>
      <c r="J538" s="130"/>
      <c r="K538" s="10"/>
      <c r="L538" s="130"/>
      <c r="M538" s="130"/>
      <c r="N538" s="130"/>
      <c r="O538" s="10"/>
      <c r="P538" s="130">
        <v>0.31439999999999996</v>
      </c>
    </row>
    <row r="539" spans="1:16" x14ac:dyDescent="0.3">
      <c r="A539" s="120"/>
      <c r="B539" s="16" t="s">
        <v>14</v>
      </c>
      <c r="C539" s="130"/>
      <c r="D539" s="130"/>
      <c r="E539" s="130"/>
      <c r="F539" s="130"/>
      <c r="G539" s="130"/>
      <c r="H539" s="130"/>
      <c r="I539" s="130"/>
      <c r="J539" s="130"/>
      <c r="K539" s="11"/>
      <c r="L539" s="130"/>
      <c r="M539" s="130"/>
      <c r="N539" s="130"/>
      <c r="O539" s="11"/>
      <c r="P539" s="130">
        <v>7474</v>
      </c>
    </row>
    <row r="540" spans="1:16" x14ac:dyDescent="0.3">
      <c r="A540" s="120"/>
      <c r="B540" s="16" t="s">
        <v>15</v>
      </c>
      <c r="C540" s="130"/>
      <c r="D540" s="130"/>
      <c r="E540" s="130"/>
      <c r="F540" s="130"/>
      <c r="G540" s="130"/>
      <c r="H540" s="130"/>
      <c r="I540" s="130"/>
      <c r="J540" s="130"/>
      <c r="K540" s="10"/>
      <c r="L540" s="130"/>
      <c r="M540" s="130"/>
      <c r="N540" s="130"/>
      <c r="O540" s="10"/>
      <c r="P540" s="130">
        <v>23772.264631043261</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v>0.15</v>
      </c>
      <c r="F562" s="130">
        <v>0.28999999999999998</v>
      </c>
      <c r="G562" s="130">
        <v>0.78</v>
      </c>
      <c r="H562" s="130">
        <v>0.24</v>
      </c>
      <c r="I562" s="130"/>
      <c r="J562" s="130"/>
      <c r="K562" s="130"/>
      <c r="L562" s="130"/>
      <c r="M562" s="130"/>
      <c r="N562" s="130"/>
      <c r="O562" s="130">
        <v>1.46</v>
      </c>
      <c r="P562" s="130"/>
    </row>
    <row r="563" spans="1:16" x14ac:dyDescent="0.3">
      <c r="A563" s="120"/>
      <c r="B563" s="16" t="s">
        <v>14</v>
      </c>
      <c r="C563" s="130"/>
      <c r="D563" s="130"/>
      <c r="E563" s="130">
        <v>5950</v>
      </c>
      <c r="F563" s="130">
        <v>6729</v>
      </c>
      <c r="G563" s="130">
        <v>8760</v>
      </c>
      <c r="H563" s="130">
        <v>8679.5</v>
      </c>
      <c r="I563" s="130"/>
      <c r="J563" s="130"/>
      <c r="K563" s="130"/>
      <c r="L563" s="130"/>
      <c r="M563" s="130"/>
      <c r="N563" s="130"/>
      <c r="O563" s="130">
        <v>30118.5</v>
      </c>
      <c r="P563" s="130"/>
    </row>
    <row r="564" spans="1:16" x14ac:dyDescent="0.3">
      <c r="A564" s="120"/>
      <c r="B564" s="16" t="s">
        <v>15</v>
      </c>
      <c r="C564" s="130"/>
      <c r="D564" s="130"/>
      <c r="E564" s="130">
        <v>39666.666666666664</v>
      </c>
      <c r="F564" s="130">
        <v>23203.448275862072</v>
      </c>
      <c r="G564" s="130">
        <v>11230.76923076923</v>
      </c>
      <c r="H564" s="130">
        <v>36164.583333333336</v>
      </c>
      <c r="I564" s="130"/>
      <c r="J564" s="130"/>
      <c r="K564" s="130"/>
      <c r="L564" s="130"/>
      <c r="M564" s="130"/>
      <c r="N564" s="130"/>
      <c r="O564" s="130">
        <v>20629.109589041098</v>
      </c>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v>0.65</v>
      </c>
      <c r="D594" s="130">
        <v>0.3</v>
      </c>
      <c r="E594" s="130">
        <v>0.16800000000000001</v>
      </c>
      <c r="F594" s="130">
        <v>4.2000000000000003E-2</v>
      </c>
      <c r="G594" s="130">
        <v>0.12</v>
      </c>
      <c r="H594" s="130">
        <v>0.08</v>
      </c>
      <c r="I594" s="10"/>
      <c r="J594" s="10"/>
      <c r="K594" s="10"/>
      <c r="L594" s="10"/>
      <c r="M594" s="10"/>
      <c r="N594" s="10"/>
      <c r="O594" s="10">
        <v>1.36</v>
      </c>
      <c r="P594" s="10">
        <v>0.82</v>
      </c>
    </row>
    <row r="595" spans="1:16" x14ac:dyDescent="0.3">
      <c r="A595" s="120"/>
      <c r="B595" s="16" t="s">
        <v>14</v>
      </c>
      <c r="C595" s="130">
        <v>4998.24</v>
      </c>
      <c r="D595" s="130">
        <v>11213</v>
      </c>
      <c r="E595" s="130">
        <v>6870.5</v>
      </c>
      <c r="F595" s="130">
        <v>1740.5</v>
      </c>
      <c r="G595" s="130">
        <v>4337</v>
      </c>
      <c r="H595" s="130">
        <v>2777</v>
      </c>
      <c r="I595" s="11"/>
      <c r="J595" s="11"/>
      <c r="K595" s="11"/>
      <c r="L595" s="11"/>
      <c r="M595" s="11"/>
      <c r="N595" s="11"/>
      <c r="O595" s="11">
        <v>31936.240000000002</v>
      </c>
      <c r="P595" s="11">
        <v>31344.12</v>
      </c>
    </row>
    <row r="596" spans="1:16" x14ac:dyDescent="0.3">
      <c r="A596" s="120"/>
      <c r="B596" s="16" t="s">
        <v>15</v>
      </c>
      <c r="C596" s="130">
        <v>7689.6</v>
      </c>
      <c r="D596" s="130">
        <v>37376.666666666664</v>
      </c>
      <c r="E596" s="130">
        <v>40895.833333333328</v>
      </c>
      <c r="F596" s="130">
        <v>41440.476190476191</v>
      </c>
      <c r="G596" s="130">
        <v>36141.666666666664</v>
      </c>
      <c r="H596" s="130">
        <v>34712.5</v>
      </c>
      <c r="I596" s="10"/>
      <c r="J596" s="10"/>
      <c r="K596" s="10"/>
      <c r="L596" s="10"/>
      <c r="M596" s="10"/>
      <c r="N596" s="10"/>
      <c r="O596" s="10">
        <v>23482.529411764703</v>
      </c>
      <c r="P596" s="10">
        <v>38224.536585365859</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c r="F602" s="130"/>
      <c r="G602" s="130"/>
      <c r="H602" s="130"/>
      <c r="I602" s="130"/>
      <c r="J602" s="130"/>
      <c r="K602" s="130"/>
      <c r="L602" s="130"/>
      <c r="M602" s="130"/>
      <c r="N602" s="130"/>
      <c r="O602" s="130"/>
      <c r="P602" s="130"/>
    </row>
    <row r="603" spans="1:16" x14ac:dyDescent="0.3">
      <c r="A603" s="120"/>
      <c r="B603" s="16" t="s">
        <v>14</v>
      </c>
      <c r="C603" s="130"/>
      <c r="D603" s="130"/>
      <c r="E603" s="130"/>
      <c r="F603" s="130"/>
      <c r="G603" s="130"/>
      <c r="H603" s="130"/>
      <c r="I603" s="130"/>
      <c r="J603" s="130"/>
      <c r="K603" s="130"/>
      <c r="L603" s="130"/>
      <c r="M603" s="130"/>
      <c r="N603" s="130"/>
      <c r="O603" s="130"/>
      <c r="P603" s="130"/>
    </row>
    <row r="604" spans="1:16" x14ac:dyDescent="0.3">
      <c r="A604" s="120"/>
      <c r="B604" s="16" t="s">
        <v>15</v>
      </c>
      <c r="C604" s="130"/>
      <c r="D604" s="130"/>
      <c r="E604" s="130"/>
      <c r="F604" s="130"/>
      <c r="G604" s="130"/>
      <c r="H604" s="130"/>
      <c r="I604" s="130"/>
      <c r="J604" s="130"/>
      <c r="K604" s="130"/>
      <c r="L604" s="130"/>
      <c r="M604" s="130"/>
      <c r="N604" s="130"/>
      <c r="O604" s="130"/>
      <c r="P604" s="130"/>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c r="H610" s="130"/>
      <c r="I610" s="130"/>
      <c r="J610" s="130"/>
      <c r="K610" s="130"/>
      <c r="L610" s="130"/>
      <c r="M610" s="130"/>
      <c r="N610" s="130"/>
      <c r="O610" s="130"/>
      <c r="P610" s="130"/>
    </row>
    <row r="611" spans="1:16" x14ac:dyDescent="0.3">
      <c r="A611" s="120"/>
      <c r="B611" s="16" t="s">
        <v>14</v>
      </c>
      <c r="C611" s="130"/>
      <c r="D611" s="130"/>
      <c r="E611" s="130"/>
      <c r="F611" s="130"/>
      <c r="G611" s="130"/>
      <c r="H611" s="130"/>
      <c r="I611" s="130"/>
      <c r="J611" s="130"/>
      <c r="K611" s="130"/>
      <c r="L611" s="130"/>
      <c r="M611" s="130"/>
      <c r="N611" s="130"/>
      <c r="O611" s="130"/>
      <c r="P611" s="130"/>
    </row>
    <row r="612" spans="1:16" x14ac:dyDescent="0.3">
      <c r="A612" s="120"/>
      <c r="B612" s="16" t="s">
        <v>15</v>
      </c>
      <c r="C612" s="130"/>
      <c r="D612" s="130"/>
      <c r="E612" s="130"/>
      <c r="F612" s="130"/>
      <c r="G612" s="130"/>
      <c r="H612" s="130"/>
      <c r="I612" s="130"/>
      <c r="J612" s="130"/>
      <c r="K612" s="130"/>
      <c r="L612" s="130"/>
      <c r="M612" s="130"/>
      <c r="N612" s="130"/>
      <c r="O612" s="130"/>
      <c r="P612" s="13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0"/>
      <c r="J626" s="130"/>
      <c r="K626" s="130"/>
      <c r="L626" s="130"/>
      <c r="M626" s="130"/>
      <c r="N626" s="130"/>
      <c r="O626" s="10"/>
      <c r="P626" s="130">
        <v>0.38</v>
      </c>
    </row>
    <row r="627" spans="1:16" x14ac:dyDescent="0.3">
      <c r="A627" s="120"/>
      <c r="B627" s="16" t="s">
        <v>14</v>
      </c>
      <c r="C627" s="130"/>
      <c r="D627" s="130"/>
      <c r="E627" s="130"/>
      <c r="F627" s="130"/>
      <c r="G627" s="130"/>
      <c r="H627" s="130"/>
      <c r="I627" s="11"/>
      <c r="J627" s="130"/>
      <c r="K627" s="130"/>
      <c r="L627" s="130"/>
      <c r="M627" s="130"/>
      <c r="N627" s="130"/>
      <c r="O627" s="11"/>
      <c r="P627" s="130">
        <v>21617.46</v>
      </c>
    </row>
    <row r="628" spans="1:16" x14ac:dyDescent="0.3">
      <c r="A628" s="120"/>
      <c r="B628" s="16" t="s">
        <v>15</v>
      </c>
      <c r="C628" s="130"/>
      <c r="D628" s="130"/>
      <c r="E628" s="130"/>
      <c r="F628" s="130"/>
      <c r="G628" s="130"/>
      <c r="H628" s="130"/>
      <c r="I628" s="10"/>
      <c r="J628" s="130"/>
      <c r="K628" s="130"/>
      <c r="L628" s="130"/>
      <c r="M628" s="130"/>
      <c r="N628" s="130"/>
      <c r="O628" s="10"/>
      <c r="P628" s="130">
        <v>56888.052631578947</v>
      </c>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94.278500000000008</v>
      </c>
      <c r="D638" s="10">
        <v>46.075099999999992</v>
      </c>
      <c r="E638" s="10">
        <v>31.472800000000007</v>
      </c>
      <c r="F638" s="10">
        <v>37.263300000000008</v>
      </c>
      <c r="G638" s="10">
        <v>108.40979999999999</v>
      </c>
      <c r="H638" s="10">
        <v>123.5098</v>
      </c>
      <c r="I638" s="10">
        <v>88.01639999999999</v>
      </c>
      <c r="J638" s="10">
        <v>94.160600000000017</v>
      </c>
      <c r="K638" s="10">
        <v>84.228699999999989</v>
      </c>
      <c r="L638" s="10">
        <v>28.189899999999998</v>
      </c>
      <c r="M638" s="10">
        <v>90.153300000000002</v>
      </c>
      <c r="N638" s="10">
        <v>81.269499999999994</v>
      </c>
      <c r="O638" s="10">
        <v>907.02770000000021</v>
      </c>
      <c r="P638" s="10">
        <v>1009.0051000000001</v>
      </c>
    </row>
    <row r="639" spans="1:16" x14ac:dyDescent="0.3">
      <c r="A639" s="120"/>
      <c r="B639" s="16" t="s">
        <v>14</v>
      </c>
      <c r="C639" s="11">
        <v>572221.82999999996</v>
      </c>
      <c r="D639" s="11">
        <v>439903</v>
      </c>
      <c r="E639" s="11">
        <v>285238.5</v>
      </c>
      <c r="F639" s="11">
        <v>270597.21000000002</v>
      </c>
      <c r="G639" s="11">
        <v>600258.19999999995</v>
      </c>
      <c r="H639" s="11">
        <v>673019</v>
      </c>
      <c r="I639" s="11">
        <v>524505</v>
      </c>
      <c r="J639" s="11">
        <v>554996.31999999995</v>
      </c>
      <c r="K639" s="11">
        <v>489931.5</v>
      </c>
      <c r="L639" s="11">
        <v>240303.5</v>
      </c>
      <c r="M639" s="11">
        <v>422842.02</v>
      </c>
      <c r="N639" s="11">
        <v>606413.5</v>
      </c>
      <c r="O639" s="11">
        <v>5680229.5800000001</v>
      </c>
      <c r="P639" s="11">
        <v>6034508.2999999998</v>
      </c>
    </row>
    <row r="640" spans="1:16" x14ac:dyDescent="0.3">
      <c r="A640" s="120"/>
      <c r="B640" s="16" t="s">
        <v>15</v>
      </c>
      <c r="C640" s="10">
        <v>6069.4838165647525</v>
      </c>
      <c r="D640" s="10">
        <v>9547.5213293080233</v>
      </c>
      <c r="E640" s="10">
        <v>9063.0163188531023</v>
      </c>
      <c r="F640" s="10">
        <v>7261.7618407387417</v>
      </c>
      <c r="G640" s="10">
        <v>5536.9366976048295</v>
      </c>
      <c r="H640" s="10">
        <v>5449.1141593622533</v>
      </c>
      <c r="I640" s="10">
        <v>5959.1735176626171</v>
      </c>
      <c r="J640" s="10">
        <v>5894.145959137898</v>
      </c>
      <c r="K640" s="10">
        <v>5816.6812499777407</v>
      </c>
      <c r="L640" s="10">
        <v>8524.4537937346358</v>
      </c>
      <c r="M640" s="10">
        <v>4690.2555979647996</v>
      </c>
      <c r="N640" s="10">
        <v>7461.7599468435264</v>
      </c>
      <c r="O640" s="10">
        <v>6262.4653910790139</v>
      </c>
      <c r="P640" s="10">
        <v>5980.6519312935079</v>
      </c>
    </row>
    <row r="641" spans="1:16" x14ac:dyDescent="0.3">
      <c r="A641" s="120"/>
      <c r="B641" s="16"/>
      <c r="C641" s="10"/>
      <c r="D641" s="10"/>
      <c r="E641" s="10"/>
      <c r="F641" s="10"/>
      <c r="G641" s="10"/>
      <c r="H641" s="10"/>
      <c r="I641" s="10"/>
      <c r="J641" s="10"/>
      <c r="K641" s="10"/>
      <c r="L641" s="10"/>
      <c r="M641" s="10"/>
      <c r="N641" s="10"/>
      <c r="O641" s="10"/>
      <c r="P641" s="10"/>
    </row>
    <row r="642" spans="1:16" ht="16.8" x14ac:dyDescent="0.3">
      <c r="A642" s="9" t="s">
        <v>174</v>
      </c>
      <c r="B642" s="16" t="s">
        <v>12</v>
      </c>
      <c r="C642" s="10">
        <v>17.114999999999998</v>
      </c>
      <c r="D642" s="10">
        <v>17.690100000000001</v>
      </c>
      <c r="E642" s="10">
        <v>25.2288</v>
      </c>
      <c r="F642" s="10">
        <v>20.953800000000001</v>
      </c>
      <c r="G642" s="10">
        <v>14.145299999999999</v>
      </c>
      <c r="H642" s="10">
        <v>12.359300000000001</v>
      </c>
      <c r="I642" s="10">
        <v>12.455399999999999</v>
      </c>
      <c r="J642" s="10">
        <v>10.428599999999999</v>
      </c>
      <c r="K642" s="10">
        <v>18.976199999999999</v>
      </c>
      <c r="L642" s="10">
        <v>9.8583999999999961</v>
      </c>
      <c r="M642" s="10">
        <v>4.0577999999999994</v>
      </c>
      <c r="N642" s="10">
        <v>0.65300000000000014</v>
      </c>
      <c r="O642" s="10">
        <v>163.92170000000002</v>
      </c>
      <c r="P642" s="10">
        <v>221.24359999999996</v>
      </c>
    </row>
    <row r="643" spans="1:16" x14ac:dyDescent="0.3">
      <c r="A643" s="120"/>
      <c r="B643" s="16" t="s">
        <v>14</v>
      </c>
      <c r="C643" s="11">
        <v>170921.8</v>
      </c>
      <c r="D643" s="11">
        <v>212999</v>
      </c>
      <c r="E643" s="11">
        <v>236019</v>
      </c>
      <c r="F643" s="11">
        <v>169626</v>
      </c>
      <c r="G643" s="11">
        <v>124262</v>
      </c>
      <c r="H643" s="11">
        <v>104386</v>
      </c>
      <c r="I643" s="11">
        <v>99965.5</v>
      </c>
      <c r="J643" s="11">
        <v>94400</v>
      </c>
      <c r="K643" s="11">
        <v>161568</v>
      </c>
      <c r="L643" s="11">
        <v>89665</v>
      </c>
      <c r="M643" s="11">
        <v>49732</v>
      </c>
      <c r="N643" s="11">
        <v>10415</v>
      </c>
      <c r="O643" s="11">
        <v>1523959.3</v>
      </c>
      <c r="P643" s="11">
        <v>1819994.98</v>
      </c>
    </row>
    <row r="644" spans="1:16" x14ac:dyDescent="0.3">
      <c r="A644" s="120"/>
      <c r="B644" s="16" t="s">
        <v>15</v>
      </c>
      <c r="C644" s="10">
        <v>9986.6666666666661</v>
      </c>
      <c r="D644" s="10">
        <v>12040.576367572823</v>
      </c>
      <c r="E644" s="10">
        <v>9355.1417427701672</v>
      </c>
      <c r="F644" s="10">
        <v>8095.2380952380945</v>
      </c>
      <c r="G644" s="10">
        <v>8784.6846655779664</v>
      </c>
      <c r="H644" s="10">
        <v>8445.9475860283346</v>
      </c>
      <c r="I644" s="10">
        <v>8025.8763267337872</v>
      </c>
      <c r="J644" s="10">
        <v>9052.0299944383714</v>
      </c>
      <c r="K644" s="10">
        <v>8514.244158472191</v>
      </c>
      <c r="L644" s="10">
        <v>9095.2892964375587</v>
      </c>
      <c r="M644" s="10">
        <v>12255.902213021836</v>
      </c>
      <c r="N644" s="10">
        <v>15949.464012251145</v>
      </c>
      <c r="O644" s="10">
        <v>9296.8734462856337</v>
      </c>
      <c r="P644" s="10">
        <v>8226.2039670300073</v>
      </c>
    </row>
    <row r="645" spans="1:16" x14ac:dyDescent="0.3">
      <c r="A645" s="120"/>
      <c r="B645" s="16"/>
      <c r="C645" s="10"/>
      <c r="D645" s="10"/>
      <c r="E645" s="10"/>
      <c r="F645" s="10"/>
      <c r="G645" s="10"/>
      <c r="H645" s="10"/>
      <c r="I645" s="10"/>
      <c r="J645" s="10"/>
      <c r="K645" s="10"/>
      <c r="L645" s="10"/>
      <c r="M645" s="10"/>
      <c r="N645" s="10"/>
      <c r="O645" s="10"/>
      <c r="P645" s="10"/>
    </row>
    <row r="646" spans="1:16" x14ac:dyDescent="0.3">
      <c r="A646" s="9" t="s">
        <v>175</v>
      </c>
      <c r="B646" s="16" t="s">
        <v>12</v>
      </c>
      <c r="C646" s="10">
        <v>0.19</v>
      </c>
      <c r="D646" s="130">
        <v>0.53700000000000003</v>
      </c>
      <c r="E646" s="10">
        <v>0.58150000000000002</v>
      </c>
      <c r="F646" s="10">
        <v>7.8879999999999999</v>
      </c>
      <c r="G646" s="10">
        <v>57.228999999999999</v>
      </c>
      <c r="H646" s="10">
        <v>65.064999999999998</v>
      </c>
      <c r="I646" s="10">
        <v>37.286999999999999</v>
      </c>
      <c r="J646" s="10">
        <v>35.387</v>
      </c>
      <c r="K646" s="10">
        <v>31.425999999999998</v>
      </c>
      <c r="L646" s="130">
        <v>0.20300000000000001</v>
      </c>
      <c r="M646" s="130"/>
      <c r="N646" s="130"/>
      <c r="O646" s="10">
        <v>235.79350000000002</v>
      </c>
      <c r="P646" s="10">
        <v>294.45599999999996</v>
      </c>
    </row>
    <row r="647" spans="1:16" x14ac:dyDescent="0.3">
      <c r="A647" s="120"/>
      <c r="B647" s="16" t="s">
        <v>14</v>
      </c>
      <c r="C647" s="11">
        <v>1155</v>
      </c>
      <c r="D647" s="130">
        <v>5505</v>
      </c>
      <c r="E647" s="11">
        <v>1910</v>
      </c>
      <c r="F647" s="11">
        <v>38636.800000000003</v>
      </c>
      <c r="G647" s="11">
        <v>214613.2</v>
      </c>
      <c r="H647" s="11">
        <v>245776</v>
      </c>
      <c r="I647" s="11">
        <v>144756</v>
      </c>
      <c r="J647" s="11">
        <v>132577.32</v>
      </c>
      <c r="K647" s="11">
        <v>78400</v>
      </c>
      <c r="L647" s="130">
        <v>880</v>
      </c>
      <c r="M647" s="130"/>
      <c r="N647" s="130"/>
      <c r="O647" s="11">
        <v>864209.32</v>
      </c>
      <c r="P647" s="11">
        <v>1162320.94</v>
      </c>
    </row>
    <row r="648" spans="1:16" x14ac:dyDescent="0.3">
      <c r="A648" s="120"/>
      <c r="B648" s="16" t="s">
        <v>15</v>
      </c>
      <c r="C648" s="10">
        <v>6078.9473684210525</v>
      </c>
      <c r="D648" s="130">
        <v>10251.396648044692</v>
      </c>
      <c r="E648" s="10">
        <v>3284.6087704213242</v>
      </c>
      <c r="F648" s="10">
        <v>4898.1744421906697</v>
      </c>
      <c r="G648" s="10">
        <v>3750.0777577801468</v>
      </c>
      <c r="H648" s="10">
        <v>3777.3918389303003</v>
      </c>
      <c r="I648" s="10">
        <v>3882.2109582428193</v>
      </c>
      <c r="J648" s="10">
        <v>3746.4978664481309</v>
      </c>
      <c r="K648" s="10">
        <v>2494.749570419398</v>
      </c>
      <c r="L648" s="130">
        <v>4334.9753694581277</v>
      </c>
      <c r="M648" s="130"/>
      <c r="N648" s="130"/>
      <c r="O648" s="10">
        <v>3665.1108703166115</v>
      </c>
      <c r="P648" s="10">
        <v>3947.3501643709083</v>
      </c>
    </row>
    <row r="649" spans="1:16" x14ac:dyDescent="0.3">
      <c r="A649" s="120"/>
      <c r="B649" s="16"/>
      <c r="C649" s="10"/>
      <c r="D649" s="130"/>
      <c r="E649" s="10"/>
      <c r="F649" s="10"/>
      <c r="G649" s="10"/>
      <c r="H649" s="10"/>
      <c r="I649" s="10"/>
      <c r="J649" s="10"/>
      <c r="K649" s="10"/>
      <c r="L649" s="130"/>
      <c r="M649" s="130"/>
      <c r="N649" s="130"/>
      <c r="O649" s="10"/>
      <c r="P649" s="10"/>
    </row>
    <row r="650" spans="1:16" ht="16.8" x14ac:dyDescent="0.3">
      <c r="A650" s="9" t="s">
        <v>176</v>
      </c>
      <c r="B650" s="16" t="s">
        <v>12</v>
      </c>
      <c r="C650" s="10">
        <v>50.457500000000003</v>
      </c>
      <c r="D650" s="10">
        <v>23.581999999999997</v>
      </c>
      <c r="E650" s="10">
        <v>2.9405000000000001</v>
      </c>
      <c r="F650" s="10">
        <v>7.4804999999999993</v>
      </c>
      <c r="G650" s="10">
        <v>36.117499999999993</v>
      </c>
      <c r="H650" s="10">
        <v>45.765499999999996</v>
      </c>
      <c r="I650" s="10">
        <v>38.273999999999994</v>
      </c>
      <c r="J650" s="10">
        <v>47.884999999999998</v>
      </c>
      <c r="K650" s="10">
        <v>33.666499999999999</v>
      </c>
      <c r="L650" s="10">
        <v>12.432499999999999</v>
      </c>
      <c r="M650" s="10">
        <v>18.0825</v>
      </c>
      <c r="N650" s="10">
        <v>48.520499999999998</v>
      </c>
      <c r="O650" s="10">
        <v>365.20450000000011</v>
      </c>
      <c r="P650" s="10">
        <v>376.69349999999997</v>
      </c>
    </row>
    <row r="651" spans="1:16" x14ac:dyDescent="0.3">
      <c r="A651" s="120"/>
      <c r="B651" s="16" t="s">
        <v>14</v>
      </c>
      <c r="C651" s="11">
        <v>314800</v>
      </c>
      <c r="D651" s="11">
        <v>190597</v>
      </c>
      <c r="E651" s="11">
        <v>21036</v>
      </c>
      <c r="F651" s="11">
        <v>51678.95</v>
      </c>
      <c r="G651" s="11">
        <v>248256</v>
      </c>
      <c r="H651" s="11">
        <v>311400.5</v>
      </c>
      <c r="I651" s="11">
        <v>279783.5</v>
      </c>
      <c r="J651" s="11">
        <v>325489</v>
      </c>
      <c r="K651" s="11">
        <v>249233.5</v>
      </c>
      <c r="L651" s="11">
        <v>115717</v>
      </c>
      <c r="M651" s="11">
        <v>160089</v>
      </c>
      <c r="N651" s="11">
        <v>466641</v>
      </c>
      <c r="O651" s="11">
        <v>2734721.45</v>
      </c>
      <c r="P651" s="11">
        <v>2593652.5</v>
      </c>
    </row>
    <row r="652" spans="1:16" x14ac:dyDescent="0.3">
      <c r="A652" s="120"/>
      <c r="B652" s="16" t="s">
        <v>15</v>
      </c>
      <c r="C652" s="10">
        <v>6238.9139374721299</v>
      </c>
      <c r="D652" s="10">
        <v>8082.3085404121794</v>
      </c>
      <c r="E652" s="10">
        <v>7153.8853936405376</v>
      </c>
      <c r="F652" s="10">
        <v>6908.4887373838656</v>
      </c>
      <c r="G652" s="10">
        <v>6873.5654461133809</v>
      </c>
      <c r="H652" s="10">
        <v>6804.2630365668474</v>
      </c>
      <c r="I652" s="10">
        <v>7310.0146313424266</v>
      </c>
      <c r="J652" s="10">
        <v>6797.3060457345728</v>
      </c>
      <c r="K652" s="10">
        <v>7403.0118960984955</v>
      </c>
      <c r="L652" s="10">
        <v>9307.6211542328583</v>
      </c>
      <c r="M652" s="10">
        <v>8853.2559104106185</v>
      </c>
      <c r="N652" s="10">
        <v>9617.3988314217695</v>
      </c>
      <c r="O652" s="10">
        <v>7488.1920951138309</v>
      </c>
      <c r="P652" s="10">
        <v>6885.3125949877021</v>
      </c>
    </row>
    <row r="653" spans="1:16" x14ac:dyDescent="0.3">
      <c r="A653" s="120"/>
      <c r="B653" s="16"/>
      <c r="C653" s="10"/>
      <c r="D653" s="10"/>
      <c r="E653" s="10"/>
      <c r="F653" s="10"/>
      <c r="G653" s="10"/>
      <c r="H653" s="10"/>
      <c r="I653" s="10"/>
      <c r="J653" s="10"/>
      <c r="K653" s="10"/>
      <c r="L653" s="10"/>
      <c r="M653" s="10"/>
      <c r="N653" s="10"/>
      <c r="O653" s="10"/>
      <c r="P653" s="10"/>
    </row>
    <row r="654" spans="1:16" ht="16.8" x14ac:dyDescent="0.3">
      <c r="A654" s="13" t="s">
        <v>177</v>
      </c>
      <c r="B654" s="16" t="s">
        <v>12</v>
      </c>
      <c r="C654" s="10">
        <v>819.96250000000009</v>
      </c>
      <c r="D654" s="10">
        <v>734.95880000000022</v>
      </c>
      <c r="E654" s="10">
        <v>901.7120000000001</v>
      </c>
      <c r="F654" s="10">
        <v>914.83850000000007</v>
      </c>
      <c r="G654" s="10">
        <v>1006.2539000000002</v>
      </c>
      <c r="H654" s="10">
        <v>897.4113000000001</v>
      </c>
      <c r="I654" s="10">
        <v>927.19240000000002</v>
      </c>
      <c r="J654" s="10">
        <v>924.19420000000002</v>
      </c>
      <c r="K654" s="10">
        <v>748.78050000000019</v>
      </c>
      <c r="L654" s="10">
        <v>800.55549999999994</v>
      </c>
      <c r="M654" s="10">
        <v>900.7448999999998</v>
      </c>
      <c r="N654" s="10">
        <v>902.53460000000007</v>
      </c>
      <c r="O654" s="10">
        <v>10479.139100000002</v>
      </c>
      <c r="P654" s="10">
        <v>10716.865</v>
      </c>
    </row>
    <row r="655" spans="1:16" x14ac:dyDescent="0.3">
      <c r="A655" s="120"/>
      <c r="B655" s="16" t="s">
        <v>14</v>
      </c>
      <c r="C655" s="11">
        <v>3174005.34</v>
      </c>
      <c r="D655" s="11">
        <v>3039858.51</v>
      </c>
      <c r="E655" s="11">
        <v>3598998.71</v>
      </c>
      <c r="F655" s="11">
        <v>4116532.62</v>
      </c>
      <c r="G655" s="11">
        <v>4610158.53</v>
      </c>
      <c r="H655" s="11">
        <v>4879742.6500000004</v>
      </c>
      <c r="I655" s="11">
        <v>4913116.72</v>
      </c>
      <c r="J655" s="11">
        <v>4396526.18</v>
      </c>
      <c r="K655" s="11">
        <v>4706623.9000000004</v>
      </c>
      <c r="L655" s="11">
        <v>4937164.1100000003</v>
      </c>
      <c r="M655" s="11">
        <v>3671025.01</v>
      </c>
      <c r="N655" s="11">
        <v>4217541.88</v>
      </c>
      <c r="O655" s="11">
        <v>50261294.159999996</v>
      </c>
      <c r="P655" s="11">
        <v>50976534.600000001</v>
      </c>
    </row>
    <row r="656" spans="1:16" x14ac:dyDescent="0.3">
      <c r="B656" s="16" t="s">
        <v>15</v>
      </c>
      <c r="C656" s="10">
        <v>3870.9152430751401</v>
      </c>
      <c r="D656" s="10">
        <v>4136.093764711708</v>
      </c>
      <c r="E656" s="10">
        <v>3991.2951252728135</v>
      </c>
      <c r="F656" s="10">
        <v>4499.736969967923</v>
      </c>
      <c r="G656" s="10">
        <v>4581.5062480751621</v>
      </c>
      <c r="H656" s="10">
        <v>5437.5765604912713</v>
      </c>
      <c r="I656" s="10">
        <v>5298.918239623189</v>
      </c>
      <c r="J656" s="10">
        <v>4757.1453921697412</v>
      </c>
      <c r="K656" s="10">
        <v>6285.7191126104362</v>
      </c>
      <c r="L656" s="10">
        <v>6167.1728068822213</v>
      </c>
      <c r="M656" s="10">
        <v>4075.54348628563</v>
      </c>
      <c r="N656" s="10">
        <v>4672.9974451948983</v>
      </c>
      <c r="O656" s="10">
        <v>4796.3190182292728</v>
      </c>
      <c r="P656" s="10">
        <v>4756.6648082251668</v>
      </c>
    </row>
  </sheetData>
  <mergeCells count="3">
    <mergeCell ref="C2:N2"/>
    <mergeCell ref="O2:P2"/>
    <mergeCell ref="A1:P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656"/>
  <sheetViews>
    <sheetView workbookViewId="0">
      <selection activeCell="D31" sqref="D31"/>
    </sheetView>
  </sheetViews>
  <sheetFormatPr defaultRowHeight="14.4" x14ac:dyDescent="0.3"/>
  <cols>
    <col min="1" max="1" width="18.6640625" style="119" customWidth="1"/>
  </cols>
  <sheetData>
    <row r="1" spans="1:16" ht="15" customHeight="1" x14ac:dyDescent="0.3">
      <c r="A1" s="242" t="s">
        <v>774</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636</v>
      </c>
      <c r="B5" s="6"/>
      <c r="C5" s="3"/>
      <c r="D5" s="3"/>
      <c r="E5" s="3"/>
      <c r="F5" s="3"/>
      <c r="G5" s="3"/>
      <c r="H5" s="3"/>
      <c r="I5" s="3"/>
      <c r="J5" s="3"/>
      <c r="K5" s="3"/>
      <c r="L5" s="3"/>
      <c r="M5" s="3"/>
      <c r="N5" s="3"/>
      <c r="O5" s="4"/>
      <c r="P5" s="5"/>
    </row>
    <row r="6" spans="1:16" x14ac:dyDescent="0.3">
      <c r="A6" s="121" t="s">
        <v>13</v>
      </c>
      <c r="B6" s="16" t="s">
        <v>12</v>
      </c>
      <c r="C6" s="10">
        <v>146</v>
      </c>
      <c r="D6" s="10"/>
      <c r="E6" s="10">
        <v>272</v>
      </c>
      <c r="F6" s="10">
        <v>257</v>
      </c>
      <c r="G6" s="10">
        <v>3.19</v>
      </c>
      <c r="H6" s="10">
        <v>3.26</v>
      </c>
      <c r="I6" s="10"/>
      <c r="J6" s="10">
        <v>334</v>
      </c>
      <c r="K6" s="10">
        <v>188</v>
      </c>
      <c r="L6" s="10"/>
      <c r="M6" s="10">
        <v>282</v>
      </c>
      <c r="N6" s="10">
        <v>380</v>
      </c>
      <c r="O6" s="10">
        <v>1865.45</v>
      </c>
      <c r="P6" s="10">
        <v>3025.29</v>
      </c>
    </row>
    <row r="7" spans="1:16" x14ac:dyDescent="0.3">
      <c r="A7" s="120"/>
      <c r="B7" s="16" t="s">
        <v>14</v>
      </c>
      <c r="C7" s="11">
        <v>517023</v>
      </c>
      <c r="D7" s="11"/>
      <c r="E7" s="11">
        <v>930946</v>
      </c>
      <c r="F7" s="11">
        <v>1228095.6000000001</v>
      </c>
      <c r="G7" s="11">
        <v>1586502</v>
      </c>
      <c r="H7" s="11">
        <v>2062549</v>
      </c>
      <c r="I7" s="11"/>
      <c r="J7" s="11">
        <v>1801147</v>
      </c>
      <c r="K7" s="11">
        <v>1559743</v>
      </c>
      <c r="L7" s="11"/>
      <c r="M7" s="11">
        <v>1422070</v>
      </c>
      <c r="N7" s="11">
        <v>1920765</v>
      </c>
      <c r="O7" s="11">
        <v>13028840.6</v>
      </c>
      <c r="P7" s="11">
        <v>15042904</v>
      </c>
    </row>
    <row r="8" spans="1:16" x14ac:dyDescent="0.3">
      <c r="A8" s="120"/>
      <c r="B8" s="16" t="s">
        <v>15</v>
      </c>
      <c r="C8" s="10">
        <v>3541.2534246575342</v>
      </c>
      <c r="D8" s="10"/>
      <c r="E8" s="10">
        <v>3422.5955882352941</v>
      </c>
      <c r="F8" s="10">
        <v>4778.5821011673161</v>
      </c>
      <c r="G8" s="10">
        <v>497336.05015673977</v>
      </c>
      <c r="H8" s="10">
        <v>632683.74233128829</v>
      </c>
      <c r="I8" s="10"/>
      <c r="J8" s="10">
        <v>5392.6556886227545</v>
      </c>
      <c r="K8" s="10">
        <v>8296.5053191489369</v>
      </c>
      <c r="L8" s="10"/>
      <c r="M8" s="10">
        <v>5042.8014184397161</v>
      </c>
      <c r="N8" s="10">
        <v>5054.644736842105</v>
      </c>
      <c r="O8" s="10">
        <v>6984.2882950494522</v>
      </c>
      <c r="P8" s="10">
        <v>4972.3841350746543</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30"/>
      <c r="D10" s="130"/>
      <c r="E10" s="130"/>
      <c r="F10" s="130"/>
      <c r="G10" s="130"/>
      <c r="H10" s="130"/>
      <c r="I10" s="130"/>
      <c r="J10" s="130"/>
      <c r="K10" s="130"/>
      <c r="L10" s="130"/>
      <c r="M10" s="130"/>
      <c r="N10" s="130"/>
      <c r="O10" s="130"/>
      <c r="P10" s="10"/>
    </row>
    <row r="11" spans="1:16" x14ac:dyDescent="0.3">
      <c r="A11" s="120"/>
      <c r="B11" s="16" t="s">
        <v>14</v>
      </c>
      <c r="C11" s="130"/>
      <c r="D11" s="130"/>
      <c r="E11" s="130"/>
      <c r="F11" s="130"/>
      <c r="G11" s="130"/>
      <c r="H11" s="130"/>
      <c r="I11" s="130"/>
      <c r="J11" s="130"/>
      <c r="K11" s="130"/>
      <c r="L11" s="130"/>
      <c r="M11" s="130"/>
      <c r="N11" s="130"/>
      <c r="O11" s="130"/>
      <c r="P11" s="11"/>
    </row>
    <row r="12" spans="1:16" x14ac:dyDescent="0.3">
      <c r="A12" s="120"/>
      <c r="B12" s="16" t="s">
        <v>15</v>
      </c>
      <c r="C12" s="130"/>
      <c r="D12" s="130"/>
      <c r="E12" s="130"/>
      <c r="F12" s="130"/>
      <c r="G12" s="130"/>
      <c r="H12" s="130"/>
      <c r="I12" s="130"/>
      <c r="J12" s="130"/>
      <c r="K12" s="130"/>
      <c r="L12" s="130"/>
      <c r="M12" s="130"/>
      <c r="N12" s="130"/>
      <c r="O12" s="130"/>
      <c r="P12" s="10"/>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30"/>
      <c r="D14" s="130"/>
      <c r="E14" s="130"/>
      <c r="F14" s="130"/>
      <c r="G14" s="130"/>
      <c r="H14" s="130"/>
      <c r="I14" s="130"/>
      <c r="J14" s="130"/>
      <c r="K14" s="130"/>
      <c r="L14" s="130"/>
      <c r="M14" s="130"/>
      <c r="N14" s="130"/>
      <c r="O14" s="130"/>
      <c r="P14" s="130"/>
    </row>
    <row r="15" spans="1:16" x14ac:dyDescent="0.3">
      <c r="A15" s="120"/>
      <c r="B15" s="16" t="s">
        <v>14</v>
      </c>
      <c r="C15" s="130"/>
      <c r="D15" s="130"/>
      <c r="E15" s="130"/>
      <c r="F15" s="130"/>
      <c r="G15" s="130"/>
      <c r="H15" s="130"/>
      <c r="I15" s="130"/>
      <c r="J15" s="130"/>
      <c r="K15" s="130"/>
      <c r="L15" s="130"/>
      <c r="M15" s="130"/>
      <c r="N15" s="130"/>
      <c r="O15" s="130"/>
      <c r="P15" s="130"/>
    </row>
    <row r="16" spans="1:16" x14ac:dyDescent="0.3">
      <c r="A16" s="120"/>
      <c r="B16" s="16" t="s">
        <v>15</v>
      </c>
      <c r="C16" s="130"/>
      <c r="D16" s="130"/>
      <c r="E16" s="130"/>
      <c r="F16" s="130"/>
      <c r="G16" s="130"/>
      <c r="H16" s="130"/>
      <c r="I16" s="130"/>
      <c r="J16" s="130"/>
      <c r="K16" s="130"/>
      <c r="L16" s="130"/>
      <c r="M16" s="130"/>
      <c r="N16" s="130"/>
      <c r="O16" s="130"/>
      <c r="P16" s="130"/>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57</v>
      </c>
      <c r="D18" s="10"/>
      <c r="E18" s="130">
        <v>77</v>
      </c>
      <c r="F18" s="10">
        <v>134</v>
      </c>
      <c r="G18" s="10">
        <v>1.91</v>
      </c>
      <c r="H18" s="10">
        <v>1.3</v>
      </c>
      <c r="I18" s="10"/>
      <c r="J18" s="10">
        <v>60</v>
      </c>
      <c r="K18" s="10">
        <v>129</v>
      </c>
      <c r="L18" s="10"/>
      <c r="M18" s="10">
        <v>282</v>
      </c>
      <c r="N18" s="10">
        <v>100</v>
      </c>
      <c r="O18" s="10">
        <v>842.21</v>
      </c>
      <c r="P18" s="10">
        <v>845.81100000000004</v>
      </c>
    </row>
    <row r="19" spans="1:16" x14ac:dyDescent="0.3">
      <c r="A19" s="120"/>
      <c r="B19" s="16" t="s">
        <v>14</v>
      </c>
      <c r="C19" s="11">
        <v>250189</v>
      </c>
      <c r="D19" s="11"/>
      <c r="E19" s="130">
        <v>274232</v>
      </c>
      <c r="F19" s="11">
        <v>626264</v>
      </c>
      <c r="G19" s="11">
        <v>868130</v>
      </c>
      <c r="H19" s="11">
        <v>617148</v>
      </c>
      <c r="I19" s="11"/>
      <c r="J19" s="11">
        <v>161796</v>
      </c>
      <c r="K19" s="11">
        <v>360462</v>
      </c>
      <c r="L19" s="11"/>
      <c r="M19" s="11">
        <v>450394</v>
      </c>
      <c r="N19" s="11">
        <v>330470</v>
      </c>
      <c r="O19" s="11">
        <v>3939085</v>
      </c>
      <c r="P19" s="11">
        <v>3825397</v>
      </c>
    </row>
    <row r="20" spans="1:16" x14ac:dyDescent="0.3">
      <c r="A20" s="120"/>
      <c r="B20" s="16" t="s">
        <v>15</v>
      </c>
      <c r="C20" s="10">
        <v>4389.2807017543855</v>
      </c>
      <c r="D20" s="10"/>
      <c r="E20" s="130">
        <v>3561.4545454545455</v>
      </c>
      <c r="F20" s="10">
        <v>4673.6119402985078</v>
      </c>
      <c r="G20" s="10">
        <v>454518.32460732979</v>
      </c>
      <c r="H20" s="10">
        <v>474729.23076923081</v>
      </c>
      <c r="I20" s="10"/>
      <c r="J20" s="10">
        <v>2696.6</v>
      </c>
      <c r="K20" s="10">
        <v>2794.2790697674418</v>
      </c>
      <c r="L20" s="10"/>
      <c r="M20" s="10">
        <v>1597.1418439716313</v>
      </c>
      <c r="N20" s="10">
        <v>3304.7</v>
      </c>
      <c r="O20" s="10">
        <v>4677.0817254603953</v>
      </c>
      <c r="P20" s="10">
        <v>4522.7562658797287</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30"/>
      <c r="D22" s="130"/>
      <c r="E22" s="130"/>
      <c r="F22" s="130"/>
      <c r="G22" s="130"/>
      <c r="H22" s="130"/>
      <c r="I22" s="130"/>
      <c r="J22" s="130"/>
      <c r="K22" s="130"/>
      <c r="L22" s="130"/>
      <c r="M22" s="130"/>
      <c r="N22" s="130"/>
      <c r="O22" s="130"/>
      <c r="P22" s="130"/>
    </row>
    <row r="23" spans="1:16" x14ac:dyDescent="0.3">
      <c r="A23" s="120"/>
      <c r="B23" s="16" t="s">
        <v>14</v>
      </c>
      <c r="C23" s="130"/>
      <c r="D23" s="130"/>
      <c r="E23" s="130"/>
      <c r="F23" s="130"/>
      <c r="G23" s="130"/>
      <c r="H23" s="130"/>
      <c r="I23" s="130"/>
      <c r="J23" s="130"/>
      <c r="K23" s="130"/>
      <c r="L23" s="130"/>
      <c r="M23" s="130"/>
      <c r="N23" s="130"/>
      <c r="O23" s="130"/>
      <c r="P23" s="130"/>
    </row>
    <row r="24" spans="1:16" x14ac:dyDescent="0.3">
      <c r="A24" s="120"/>
      <c r="B24" s="16" t="s">
        <v>15</v>
      </c>
      <c r="C24" s="130"/>
      <c r="D24" s="130"/>
      <c r="E24" s="130"/>
      <c r="F24" s="130"/>
      <c r="G24" s="130"/>
      <c r="H24" s="130"/>
      <c r="I24" s="130"/>
      <c r="J24" s="130"/>
      <c r="K24" s="130"/>
      <c r="L24" s="130"/>
      <c r="M24" s="130"/>
      <c r="N24" s="130"/>
      <c r="O24" s="130"/>
      <c r="P24" s="130"/>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30"/>
      <c r="D26" s="130"/>
      <c r="E26" s="130"/>
      <c r="F26" s="130"/>
      <c r="G26" s="130"/>
      <c r="H26" s="130"/>
      <c r="I26" s="130"/>
      <c r="J26" s="130"/>
      <c r="K26" s="130"/>
      <c r="L26" s="130"/>
      <c r="M26" s="130"/>
      <c r="N26" s="130"/>
      <c r="O26" s="130"/>
      <c r="P26" s="130"/>
    </row>
    <row r="27" spans="1:16" x14ac:dyDescent="0.3">
      <c r="A27" s="120"/>
      <c r="B27" s="16" t="s">
        <v>14</v>
      </c>
      <c r="C27" s="130"/>
      <c r="D27" s="130"/>
      <c r="E27" s="130"/>
      <c r="F27" s="130"/>
      <c r="G27" s="130"/>
      <c r="H27" s="130"/>
      <c r="I27" s="130"/>
      <c r="J27" s="130"/>
      <c r="K27" s="130"/>
      <c r="L27" s="130"/>
      <c r="M27" s="130"/>
      <c r="N27" s="130"/>
      <c r="O27" s="130"/>
      <c r="P27" s="130"/>
    </row>
    <row r="28" spans="1:16" x14ac:dyDescent="0.3">
      <c r="A28" s="120"/>
      <c r="B28" s="16" t="s">
        <v>15</v>
      </c>
      <c r="C28" s="130"/>
      <c r="D28" s="130"/>
      <c r="E28" s="130"/>
      <c r="F28" s="130"/>
      <c r="G28" s="130"/>
      <c r="H28" s="130"/>
      <c r="I28" s="130"/>
      <c r="J28" s="130"/>
      <c r="K28" s="130"/>
      <c r="L28" s="130"/>
      <c r="M28" s="130"/>
      <c r="N28" s="130"/>
      <c r="O28" s="130"/>
      <c r="P28" s="130"/>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c r="D30" s="130"/>
      <c r="E30" s="130"/>
      <c r="F30" s="130"/>
      <c r="G30" s="130"/>
      <c r="H30" s="130"/>
      <c r="I30" s="130"/>
      <c r="J30" s="130"/>
      <c r="K30" s="130"/>
      <c r="L30" s="130"/>
      <c r="M30" s="130"/>
      <c r="N30" s="130"/>
      <c r="O30" s="130"/>
      <c r="P30" s="130"/>
    </row>
    <row r="31" spans="1:16" x14ac:dyDescent="0.3">
      <c r="A31" s="120"/>
      <c r="B31" s="16" t="s">
        <v>14</v>
      </c>
      <c r="C31" s="130"/>
      <c r="D31" s="130"/>
      <c r="E31" s="130"/>
      <c r="F31" s="130"/>
      <c r="G31" s="130"/>
      <c r="H31" s="130"/>
      <c r="I31" s="130"/>
      <c r="J31" s="130"/>
      <c r="K31" s="130"/>
      <c r="L31" s="130"/>
      <c r="M31" s="130"/>
      <c r="N31" s="130"/>
      <c r="O31" s="130"/>
      <c r="P31" s="130"/>
    </row>
    <row r="32" spans="1:16" x14ac:dyDescent="0.3">
      <c r="A32" s="120"/>
      <c r="B32" s="16" t="s">
        <v>15</v>
      </c>
      <c r="C32" s="130"/>
      <c r="D32" s="130"/>
      <c r="E32" s="130"/>
      <c r="F32" s="130"/>
      <c r="G32" s="130"/>
      <c r="H32" s="130"/>
      <c r="I32" s="130"/>
      <c r="J32" s="130"/>
      <c r="K32" s="130"/>
      <c r="L32" s="130"/>
      <c r="M32" s="130"/>
      <c r="N32" s="130"/>
      <c r="O32" s="130"/>
      <c r="P32" s="130"/>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30"/>
      <c r="D34" s="130"/>
      <c r="E34" s="130"/>
      <c r="F34" s="130"/>
      <c r="G34" s="130"/>
      <c r="H34" s="130"/>
      <c r="I34" s="130"/>
      <c r="J34" s="130"/>
      <c r="K34" s="130"/>
      <c r="L34" s="130"/>
      <c r="M34" s="130"/>
      <c r="N34" s="130"/>
      <c r="O34" s="130"/>
      <c r="P34" s="130"/>
    </row>
    <row r="35" spans="1:16" x14ac:dyDescent="0.3">
      <c r="A35" s="120"/>
      <c r="B35" s="16" t="s">
        <v>14</v>
      </c>
      <c r="C35" s="130"/>
      <c r="D35" s="130"/>
      <c r="E35" s="130"/>
      <c r="F35" s="130"/>
      <c r="G35" s="130"/>
      <c r="H35" s="130"/>
      <c r="I35" s="130"/>
      <c r="J35" s="130"/>
      <c r="K35" s="130"/>
      <c r="L35" s="130"/>
      <c r="M35" s="130"/>
      <c r="N35" s="130"/>
      <c r="O35" s="130"/>
      <c r="P35" s="130"/>
    </row>
    <row r="36" spans="1:16" x14ac:dyDescent="0.3">
      <c r="A36" s="120"/>
      <c r="B36" s="16" t="s">
        <v>15</v>
      </c>
      <c r="C36" s="130"/>
      <c r="D36" s="130"/>
      <c r="E36" s="130"/>
      <c r="F36" s="130"/>
      <c r="G36" s="130"/>
      <c r="H36" s="130"/>
      <c r="I36" s="130"/>
      <c r="J36" s="130"/>
      <c r="K36" s="130"/>
      <c r="L36" s="130"/>
      <c r="M36" s="130"/>
      <c r="N36" s="130"/>
      <c r="O36" s="130"/>
      <c r="P36" s="130"/>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30"/>
      <c r="D38" s="130"/>
      <c r="E38" s="130"/>
      <c r="F38" s="130"/>
      <c r="G38" s="130"/>
      <c r="H38" s="130"/>
      <c r="I38" s="130"/>
      <c r="J38" s="130"/>
      <c r="K38" s="130"/>
      <c r="L38" s="130"/>
      <c r="M38" s="130"/>
      <c r="N38" s="130"/>
      <c r="O38" s="130"/>
      <c r="P38" s="130"/>
    </row>
    <row r="39" spans="1:16" x14ac:dyDescent="0.3">
      <c r="A39" s="120"/>
      <c r="B39" s="16" t="s">
        <v>14</v>
      </c>
      <c r="C39" s="130"/>
      <c r="D39" s="130"/>
      <c r="E39" s="130"/>
      <c r="F39" s="130"/>
      <c r="G39" s="130"/>
      <c r="H39" s="130"/>
      <c r="I39" s="130"/>
      <c r="J39" s="130"/>
      <c r="K39" s="130"/>
      <c r="L39" s="130"/>
      <c r="M39" s="130"/>
      <c r="N39" s="130"/>
      <c r="O39" s="130"/>
      <c r="P39" s="130"/>
    </row>
    <row r="40" spans="1:16" x14ac:dyDescent="0.3">
      <c r="A40" s="120"/>
      <c r="B40" s="16" t="s">
        <v>15</v>
      </c>
      <c r="C40" s="130"/>
      <c r="D40" s="130"/>
      <c r="E40" s="130"/>
      <c r="F40" s="130"/>
      <c r="G40" s="130"/>
      <c r="H40" s="130"/>
      <c r="I40" s="130"/>
      <c r="J40" s="130"/>
      <c r="K40" s="130"/>
      <c r="L40" s="130"/>
      <c r="M40" s="130"/>
      <c r="N40" s="130"/>
      <c r="O40" s="130"/>
      <c r="P40" s="130"/>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30"/>
      <c r="D42" s="130"/>
      <c r="E42" s="130"/>
      <c r="F42" s="130"/>
      <c r="G42" s="130"/>
      <c r="H42" s="130"/>
      <c r="I42" s="130"/>
      <c r="J42" s="130"/>
      <c r="K42" s="130"/>
      <c r="L42" s="130"/>
      <c r="M42" s="130"/>
      <c r="N42" s="130"/>
      <c r="O42" s="130"/>
      <c r="P42" s="130"/>
    </row>
    <row r="43" spans="1:16" x14ac:dyDescent="0.3">
      <c r="A43" s="120"/>
      <c r="B43" s="16" t="s">
        <v>14</v>
      </c>
      <c r="C43" s="130"/>
      <c r="D43" s="130"/>
      <c r="E43" s="130"/>
      <c r="F43" s="130"/>
      <c r="G43" s="130"/>
      <c r="H43" s="130"/>
      <c r="I43" s="130"/>
      <c r="J43" s="130"/>
      <c r="K43" s="130"/>
      <c r="L43" s="130"/>
      <c r="M43" s="130"/>
      <c r="N43" s="130"/>
      <c r="O43" s="130"/>
      <c r="P43" s="130"/>
    </row>
    <row r="44" spans="1:16" x14ac:dyDescent="0.3">
      <c r="A44" s="120"/>
      <c r="B44" s="16" t="s">
        <v>15</v>
      </c>
      <c r="C44" s="130"/>
      <c r="D44" s="130"/>
      <c r="E44" s="130"/>
      <c r="F44" s="130"/>
      <c r="G44" s="130"/>
      <c r="H44" s="130"/>
      <c r="I44" s="130"/>
      <c r="J44" s="130"/>
      <c r="K44" s="130"/>
      <c r="L44" s="130"/>
      <c r="M44" s="130"/>
      <c r="N44" s="130"/>
      <c r="O44" s="130"/>
      <c r="P44" s="130"/>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30"/>
      <c r="D46" s="130"/>
      <c r="E46" s="130"/>
      <c r="F46" s="130"/>
      <c r="G46" s="130"/>
      <c r="H46" s="130"/>
      <c r="I46" s="130"/>
      <c r="J46" s="130"/>
      <c r="K46" s="130"/>
      <c r="L46" s="130"/>
      <c r="M46" s="130"/>
      <c r="N46" s="130"/>
      <c r="O46" s="130"/>
      <c r="P46" s="130"/>
    </row>
    <row r="47" spans="1:16" x14ac:dyDescent="0.3">
      <c r="A47" s="120"/>
      <c r="B47" s="16" t="s">
        <v>14</v>
      </c>
      <c r="C47" s="130"/>
      <c r="D47" s="130"/>
      <c r="E47" s="130"/>
      <c r="F47" s="130"/>
      <c r="G47" s="130"/>
      <c r="H47" s="130"/>
      <c r="I47" s="130"/>
      <c r="J47" s="130"/>
      <c r="K47" s="130"/>
      <c r="L47" s="130"/>
      <c r="M47" s="130"/>
      <c r="N47" s="130"/>
      <c r="O47" s="130"/>
      <c r="P47" s="130"/>
    </row>
    <row r="48" spans="1:16" x14ac:dyDescent="0.3">
      <c r="A48" s="120"/>
      <c r="B48" s="16" t="s">
        <v>15</v>
      </c>
      <c r="C48" s="130"/>
      <c r="D48" s="130"/>
      <c r="E48" s="130"/>
      <c r="F48" s="130"/>
      <c r="G48" s="130"/>
      <c r="H48" s="130"/>
      <c r="I48" s="130"/>
      <c r="J48" s="130"/>
      <c r="K48" s="130"/>
      <c r="L48" s="130"/>
      <c r="M48" s="130"/>
      <c r="N48" s="130"/>
      <c r="O48" s="130"/>
      <c r="P48" s="130"/>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30"/>
      <c r="D50" s="130"/>
      <c r="E50" s="130"/>
      <c r="F50" s="130"/>
      <c r="G50" s="130"/>
      <c r="H50" s="130"/>
      <c r="I50" s="130"/>
      <c r="J50" s="130"/>
      <c r="K50" s="130"/>
      <c r="L50" s="130"/>
      <c r="M50" s="130"/>
      <c r="N50" s="130"/>
      <c r="O50" s="130"/>
      <c r="P50" s="130"/>
    </row>
    <row r="51" spans="1:16" x14ac:dyDescent="0.3">
      <c r="A51" s="120"/>
      <c r="B51" s="16" t="s">
        <v>14</v>
      </c>
      <c r="C51" s="130"/>
      <c r="D51" s="130"/>
      <c r="E51" s="130"/>
      <c r="F51" s="130"/>
      <c r="G51" s="130"/>
      <c r="H51" s="130"/>
      <c r="I51" s="130"/>
      <c r="J51" s="130"/>
      <c r="K51" s="130"/>
      <c r="L51" s="130"/>
      <c r="M51" s="130"/>
      <c r="N51" s="130"/>
      <c r="O51" s="130"/>
      <c r="P51" s="130"/>
    </row>
    <row r="52" spans="1:16" x14ac:dyDescent="0.3">
      <c r="A52" s="120"/>
      <c r="B52" s="16" t="s">
        <v>15</v>
      </c>
      <c r="C52" s="130"/>
      <c r="D52" s="130"/>
      <c r="E52" s="130"/>
      <c r="F52" s="130"/>
      <c r="G52" s="130"/>
      <c r="H52" s="130"/>
      <c r="I52" s="130"/>
      <c r="J52" s="130"/>
      <c r="K52" s="130"/>
      <c r="L52" s="130"/>
      <c r="M52" s="130"/>
      <c r="N52" s="130"/>
      <c r="O52" s="130"/>
      <c r="P52" s="130"/>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30"/>
      <c r="D54" s="130"/>
      <c r="E54" s="130"/>
      <c r="F54" s="130"/>
      <c r="G54" s="130"/>
      <c r="H54" s="130"/>
      <c r="I54" s="130"/>
      <c r="J54" s="130"/>
      <c r="K54" s="130"/>
      <c r="L54" s="130"/>
      <c r="M54" s="130"/>
      <c r="N54" s="130"/>
      <c r="O54" s="130"/>
      <c r="P54" s="130"/>
    </row>
    <row r="55" spans="1:16" x14ac:dyDescent="0.3">
      <c r="A55" s="120"/>
      <c r="B55" s="16" t="s">
        <v>14</v>
      </c>
      <c r="C55" s="130"/>
      <c r="D55" s="130"/>
      <c r="E55" s="130"/>
      <c r="F55" s="130"/>
      <c r="G55" s="130"/>
      <c r="H55" s="130"/>
      <c r="I55" s="130"/>
      <c r="J55" s="130"/>
      <c r="K55" s="130"/>
      <c r="L55" s="130"/>
      <c r="M55" s="130"/>
      <c r="N55" s="130"/>
      <c r="O55" s="130"/>
      <c r="P55" s="130"/>
    </row>
    <row r="56" spans="1:16" x14ac:dyDescent="0.3">
      <c r="A56" s="120"/>
      <c r="B56" s="16" t="s">
        <v>15</v>
      </c>
      <c r="C56" s="130"/>
      <c r="D56" s="130"/>
      <c r="E56" s="130"/>
      <c r="F56" s="130"/>
      <c r="G56" s="130"/>
      <c r="H56" s="130"/>
      <c r="I56" s="130"/>
      <c r="J56" s="130"/>
      <c r="K56" s="130"/>
      <c r="L56" s="130"/>
      <c r="M56" s="130"/>
      <c r="N56" s="130"/>
      <c r="O56" s="130"/>
      <c r="P56" s="130"/>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30"/>
      <c r="D58" s="130"/>
      <c r="E58" s="130"/>
      <c r="F58" s="130"/>
      <c r="G58" s="130"/>
      <c r="H58" s="130"/>
      <c r="I58" s="130"/>
      <c r="J58" s="130"/>
      <c r="K58" s="130"/>
      <c r="L58" s="130"/>
      <c r="M58" s="130"/>
      <c r="N58" s="130"/>
      <c r="O58" s="130"/>
      <c r="P58" s="130"/>
    </row>
    <row r="59" spans="1:16" x14ac:dyDescent="0.3">
      <c r="A59" s="120"/>
      <c r="B59" s="16" t="s">
        <v>14</v>
      </c>
      <c r="C59" s="130"/>
      <c r="D59" s="130"/>
      <c r="E59" s="130"/>
      <c r="F59" s="130"/>
      <c r="G59" s="130"/>
      <c r="H59" s="130"/>
      <c r="I59" s="130"/>
      <c r="J59" s="130"/>
      <c r="K59" s="130"/>
      <c r="L59" s="130"/>
      <c r="M59" s="130"/>
      <c r="N59" s="130"/>
      <c r="O59" s="130"/>
      <c r="P59" s="130"/>
    </row>
    <row r="60" spans="1:16" x14ac:dyDescent="0.3">
      <c r="A60" s="120"/>
      <c r="B60" s="16" t="s">
        <v>15</v>
      </c>
      <c r="C60" s="130"/>
      <c r="D60" s="130"/>
      <c r="E60" s="130"/>
      <c r="F60" s="130"/>
      <c r="G60" s="130"/>
      <c r="H60" s="130"/>
      <c r="I60" s="130"/>
      <c r="J60" s="130"/>
      <c r="K60" s="130"/>
      <c r="L60" s="130"/>
      <c r="M60" s="130"/>
      <c r="N60" s="130"/>
      <c r="O60" s="130"/>
      <c r="P60" s="130"/>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30"/>
      <c r="D66" s="130"/>
      <c r="E66" s="130"/>
      <c r="F66" s="130"/>
      <c r="G66" s="130"/>
      <c r="H66" s="130"/>
      <c r="I66" s="130"/>
      <c r="J66" s="130"/>
      <c r="K66" s="130"/>
      <c r="L66" s="130"/>
      <c r="M66" s="130">
        <v>69</v>
      </c>
      <c r="N66" s="130"/>
      <c r="O66" s="130">
        <v>69</v>
      </c>
      <c r="P66" s="130"/>
    </row>
    <row r="67" spans="1:16" x14ac:dyDescent="0.3">
      <c r="A67" s="120"/>
      <c r="B67" s="16" t="s">
        <v>14</v>
      </c>
      <c r="C67" s="130"/>
      <c r="D67" s="130"/>
      <c r="E67" s="130"/>
      <c r="F67" s="130"/>
      <c r="G67" s="130"/>
      <c r="H67" s="130"/>
      <c r="I67" s="130"/>
      <c r="J67" s="130"/>
      <c r="K67" s="130"/>
      <c r="L67" s="130"/>
      <c r="M67" s="130">
        <v>243470</v>
      </c>
      <c r="N67" s="130"/>
      <c r="O67" s="130">
        <v>243470</v>
      </c>
      <c r="P67" s="130"/>
    </row>
    <row r="68" spans="1:16" x14ac:dyDescent="0.3">
      <c r="A68" s="120"/>
      <c r="B68" s="16" t="s">
        <v>15</v>
      </c>
      <c r="C68" s="130"/>
      <c r="D68" s="130"/>
      <c r="E68" s="130"/>
      <c r="F68" s="130"/>
      <c r="G68" s="130"/>
      <c r="H68" s="130"/>
      <c r="I68" s="130"/>
      <c r="J68" s="130"/>
      <c r="K68" s="130"/>
      <c r="L68" s="130"/>
      <c r="M68" s="130">
        <v>3528.5507246376815</v>
      </c>
      <c r="N68" s="130"/>
      <c r="O68" s="130">
        <v>3528.5507246376815</v>
      </c>
      <c r="P68" s="130"/>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30"/>
      <c r="D70" s="130"/>
      <c r="E70" s="130"/>
      <c r="F70" s="130"/>
      <c r="G70" s="130"/>
      <c r="H70" s="130"/>
      <c r="I70" s="130"/>
      <c r="J70" s="130"/>
      <c r="K70" s="130"/>
      <c r="L70" s="130"/>
      <c r="M70" s="130"/>
      <c r="N70" s="130"/>
      <c r="O70" s="130"/>
      <c r="P70" s="130"/>
    </row>
    <row r="71" spans="1:16" x14ac:dyDescent="0.3">
      <c r="A71" s="120"/>
      <c r="B71" s="16" t="s">
        <v>14</v>
      </c>
      <c r="C71" s="130"/>
      <c r="D71" s="130"/>
      <c r="E71" s="130"/>
      <c r="F71" s="130"/>
      <c r="G71" s="130"/>
      <c r="H71" s="130"/>
      <c r="I71" s="130"/>
      <c r="J71" s="130"/>
      <c r="K71" s="130"/>
      <c r="L71" s="130"/>
      <c r="M71" s="130"/>
      <c r="N71" s="130"/>
      <c r="O71" s="130"/>
      <c r="P71" s="130"/>
    </row>
    <row r="72" spans="1:16" x14ac:dyDescent="0.3">
      <c r="A72" s="120"/>
      <c r="B72" s="16" t="s">
        <v>15</v>
      </c>
      <c r="C72" s="130"/>
      <c r="D72" s="130"/>
      <c r="E72" s="130"/>
      <c r="F72" s="130"/>
      <c r="G72" s="130"/>
      <c r="H72" s="130"/>
      <c r="I72" s="130"/>
      <c r="J72" s="130"/>
      <c r="K72" s="130"/>
      <c r="L72" s="130"/>
      <c r="M72" s="130"/>
      <c r="N72" s="130"/>
      <c r="O72" s="130"/>
      <c r="P72" s="130"/>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30"/>
      <c r="D74" s="130"/>
      <c r="E74" s="130"/>
      <c r="F74" s="130"/>
      <c r="G74" s="130"/>
      <c r="H74" s="130"/>
      <c r="I74" s="130"/>
      <c r="J74" s="130"/>
      <c r="K74" s="130"/>
      <c r="L74" s="130"/>
      <c r="M74" s="130"/>
      <c r="N74" s="130"/>
      <c r="O74" s="130"/>
      <c r="P74" s="130"/>
    </row>
    <row r="75" spans="1:16" x14ac:dyDescent="0.3">
      <c r="A75" s="120"/>
      <c r="B75" s="16" t="s">
        <v>14</v>
      </c>
      <c r="C75" s="130"/>
      <c r="D75" s="130"/>
      <c r="E75" s="130"/>
      <c r="F75" s="130"/>
      <c r="G75" s="130"/>
      <c r="H75" s="130"/>
      <c r="I75" s="130"/>
      <c r="J75" s="130"/>
      <c r="K75" s="130"/>
      <c r="L75" s="130"/>
      <c r="M75" s="130"/>
      <c r="N75" s="130"/>
      <c r="O75" s="130"/>
      <c r="P75" s="130"/>
    </row>
    <row r="76" spans="1:16" x14ac:dyDescent="0.3">
      <c r="A76" s="120"/>
      <c r="B76" s="16" t="s">
        <v>15</v>
      </c>
      <c r="C76" s="130"/>
      <c r="D76" s="130"/>
      <c r="E76" s="130"/>
      <c r="F76" s="130"/>
      <c r="G76" s="130"/>
      <c r="H76" s="130"/>
      <c r="I76" s="130"/>
      <c r="J76" s="130"/>
      <c r="K76" s="130"/>
      <c r="L76" s="130"/>
      <c r="M76" s="130"/>
      <c r="N76" s="130"/>
      <c r="O76" s="130"/>
      <c r="P76" s="130"/>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30"/>
      <c r="D78" s="130"/>
      <c r="E78" s="130"/>
      <c r="F78" s="130"/>
      <c r="G78" s="130"/>
      <c r="H78" s="130"/>
      <c r="I78" s="130"/>
      <c r="J78" s="130"/>
      <c r="K78" s="130"/>
      <c r="L78" s="130"/>
      <c r="M78" s="130"/>
      <c r="N78" s="130"/>
      <c r="O78" s="130"/>
      <c r="P78" s="130"/>
    </row>
    <row r="79" spans="1:16" x14ac:dyDescent="0.3">
      <c r="A79" s="120"/>
      <c r="B79" s="16" t="s">
        <v>14</v>
      </c>
      <c r="C79" s="130"/>
      <c r="D79" s="130"/>
      <c r="E79" s="130"/>
      <c r="F79" s="130"/>
      <c r="G79" s="130"/>
      <c r="H79" s="130"/>
      <c r="I79" s="130"/>
      <c r="J79" s="130"/>
      <c r="K79" s="130"/>
      <c r="L79" s="130"/>
      <c r="M79" s="130"/>
      <c r="N79" s="130"/>
      <c r="O79" s="130"/>
      <c r="P79" s="130"/>
    </row>
    <row r="80" spans="1:16" x14ac:dyDescent="0.3">
      <c r="A80" s="120"/>
      <c r="B80" s="16" t="s">
        <v>15</v>
      </c>
      <c r="C80" s="130"/>
      <c r="D80" s="130"/>
      <c r="E80" s="130"/>
      <c r="F80" s="130"/>
      <c r="G80" s="130"/>
      <c r="H80" s="130"/>
      <c r="I80" s="130"/>
      <c r="J80" s="130"/>
      <c r="K80" s="130"/>
      <c r="L80" s="130"/>
      <c r="M80" s="130"/>
      <c r="N80" s="130"/>
      <c r="O80" s="130"/>
      <c r="P80" s="130"/>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30"/>
      <c r="D82" s="130"/>
      <c r="E82" s="130"/>
      <c r="F82" s="130"/>
      <c r="G82" s="130"/>
      <c r="H82" s="130"/>
      <c r="I82" s="130"/>
      <c r="J82" s="130"/>
      <c r="K82" s="130"/>
      <c r="L82" s="130"/>
      <c r="M82" s="130"/>
      <c r="N82" s="130"/>
      <c r="O82" s="130"/>
      <c r="P82" s="130"/>
    </row>
    <row r="83" spans="1:16" x14ac:dyDescent="0.3">
      <c r="A83" s="120"/>
      <c r="B83" s="16" t="s">
        <v>14</v>
      </c>
      <c r="C83" s="130"/>
      <c r="D83" s="130"/>
      <c r="E83" s="130"/>
      <c r="F83" s="130"/>
      <c r="G83" s="130"/>
      <c r="H83" s="130"/>
      <c r="I83" s="130"/>
      <c r="J83" s="130"/>
      <c r="K83" s="130"/>
      <c r="L83" s="130"/>
      <c r="M83" s="130"/>
      <c r="N83" s="130"/>
      <c r="O83" s="130"/>
      <c r="P83" s="130"/>
    </row>
    <row r="84" spans="1:16" x14ac:dyDescent="0.3">
      <c r="A84" s="120"/>
      <c r="B84" s="16" t="s">
        <v>15</v>
      </c>
      <c r="C84" s="130"/>
      <c r="D84" s="130"/>
      <c r="E84" s="130"/>
      <c r="F84" s="130"/>
      <c r="G84" s="130"/>
      <c r="H84" s="130"/>
      <c r="I84" s="130"/>
      <c r="J84" s="130"/>
      <c r="K84" s="130"/>
      <c r="L84" s="130"/>
      <c r="M84" s="130"/>
      <c r="N84" s="130"/>
      <c r="O84" s="130"/>
      <c r="P84" s="130"/>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30"/>
      <c r="D86" s="130"/>
      <c r="E86" s="130"/>
      <c r="F86" s="130"/>
      <c r="G86" s="130"/>
      <c r="H86" s="130"/>
      <c r="I86" s="130"/>
      <c r="J86" s="130"/>
      <c r="K86" s="130"/>
      <c r="L86" s="130"/>
      <c r="M86" s="130"/>
      <c r="N86" s="130"/>
      <c r="O86" s="130"/>
      <c r="P86" s="130"/>
    </row>
    <row r="87" spans="1:16" x14ac:dyDescent="0.3">
      <c r="A87" s="120"/>
      <c r="B87" s="16" t="s">
        <v>14</v>
      </c>
      <c r="C87" s="130"/>
      <c r="D87" s="130"/>
      <c r="E87" s="130"/>
      <c r="F87" s="130"/>
      <c r="G87" s="130"/>
      <c r="H87" s="130"/>
      <c r="I87" s="130"/>
      <c r="J87" s="130"/>
      <c r="K87" s="130"/>
      <c r="L87" s="130"/>
      <c r="M87" s="130"/>
      <c r="N87" s="130"/>
      <c r="O87" s="130"/>
      <c r="P87" s="130"/>
    </row>
    <row r="88" spans="1:16" x14ac:dyDescent="0.3">
      <c r="A88" s="120"/>
      <c r="B88" s="16" t="s">
        <v>15</v>
      </c>
      <c r="C88" s="130"/>
      <c r="D88" s="130"/>
      <c r="E88" s="130"/>
      <c r="F88" s="130"/>
      <c r="G88" s="130"/>
      <c r="H88" s="130"/>
      <c r="I88" s="130"/>
      <c r="J88" s="130"/>
      <c r="K88" s="130"/>
      <c r="L88" s="130"/>
      <c r="M88" s="130"/>
      <c r="N88" s="130"/>
      <c r="O88" s="130"/>
      <c r="P88" s="130"/>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30"/>
      <c r="D90" s="130"/>
      <c r="E90" s="130"/>
      <c r="F90" s="130"/>
      <c r="G90" s="130"/>
      <c r="H90" s="130"/>
      <c r="I90" s="130"/>
      <c r="J90" s="130"/>
      <c r="K90" s="130"/>
      <c r="L90" s="130"/>
      <c r="M90" s="130"/>
      <c r="N90" s="130"/>
      <c r="O90" s="130"/>
      <c r="P90" s="130"/>
    </row>
    <row r="91" spans="1:16" x14ac:dyDescent="0.3">
      <c r="A91" s="120"/>
      <c r="B91" s="16" t="s">
        <v>14</v>
      </c>
      <c r="C91" s="130"/>
      <c r="D91" s="130"/>
      <c r="E91" s="130"/>
      <c r="F91" s="130"/>
      <c r="G91" s="130"/>
      <c r="H91" s="130"/>
      <c r="I91" s="130"/>
      <c r="J91" s="130"/>
      <c r="K91" s="130"/>
      <c r="L91" s="130"/>
      <c r="M91" s="130"/>
      <c r="N91" s="130"/>
      <c r="O91" s="130"/>
      <c r="P91" s="130"/>
    </row>
    <row r="92" spans="1:16" x14ac:dyDescent="0.3">
      <c r="A92" s="120"/>
      <c r="B92" s="16" t="s">
        <v>15</v>
      </c>
      <c r="C92" s="130"/>
      <c r="D92" s="130"/>
      <c r="E92" s="130"/>
      <c r="F92" s="130"/>
      <c r="G92" s="130"/>
      <c r="H92" s="130"/>
      <c r="I92" s="130"/>
      <c r="J92" s="130"/>
      <c r="K92" s="130"/>
      <c r="L92" s="130"/>
      <c r="M92" s="130"/>
      <c r="N92" s="130"/>
      <c r="O92" s="130"/>
      <c r="P92" s="130"/>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30"/>
      <c r="D94" s="130"/>
      <c r="E94" s="130"/>
      <c r="F94" s="130"/>
      <c r="G94" s="130"/>
      <c r="H94" s="130"/>
      <c r="I94" s="130"/>
      <c r="J94" s="130"/>
      <c r="K94" s="130"/>
      <c r="L94" s="130"/>
      <c r="M94" s="130"/>
      <c r="N94" s="130"/>
      <c r="O94" s="130"/>
      <c r="P94" s="130"/>
    </row>
    <row r="95" spans="1:16" x14ac:dyDescent="0.3">
      <c r="A95" s="120"/>
      <c r="B95" s="16" t="s">
        <v>14</v>
      </c>
      <c r="C95" s="130"/>
      <c r="D95" s="130"/>
      <c r="E95" s="130"/>
      <c r="F95" s="130"/>
      <c r="G95" s="130"/>
      <c r="H95" s="130"/>
      <c r="I95" s="130"/>
      <c r="J95" s="130"/>
      <c r="K95" s="130"/>
      <c r="L95" s="130"/>
      <c r="M95" s="130"/>
      <c r="N95" s="130"/>
      <c r="O95" s="130"/>
      <c r="P95" s="130"/>
    </row>
    <row r="96" spans="1:16" x14ac:dyDescent="0.3">
      <c r="A96" s="120"/>
      <c r="B96" s="16" t="s">
        <v>15</v>
      </c>
      <c r="C96" s="130"/>
      <c r="D96" s="130"/>
      <c r="E96" s="130"/>
      <c r="F96" s="130"/>
      <c r="G96" s="130"/>
      <c r="H96" s="130"/>
      <c r="I96" s="130"/>
      <c r="J96" s="130"/>
      <c r="K96" s="130"/>
      <c r="L96" s="130"/>
      <c r="M96" s="130"/>
      <c r="N96" s="130"/>
      <c r="O96" s="130"/>
      <c r="P96" s="130"/>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30"/>
      <c r="D98" s="130"/>
      <c r="E98" s="130"/>
      <c r="F98" s="130"/>
      <c r="G98" s="130"/>
      <c r="H98" s="130"/>
      <c r="I98" s="130"/>
      <c r="J98" s="130"/>
      <c r="K98" s="130"/>
      <c r="L98" s="130"/>
      <c r="M98" s="130"/>
      <c r="N98" s="130"/>
      <c r="O98" s="130"/>
      <c r="P98" s="130"/>
    </row>
    <row r="99" spans="1:16" x14ac:dyDescent="0.3">
      <c r="A99" s="120"/>
      <c r="B99" s="16" t="s">
        <v>14</v>
      </c>
      <c r="C99" s="130"/>
      <c r="D99" s="130"/>
      <c r="E99" s="130"/>
      <c r="F99" s="130"/>
      <c r="G99" s="130"/>
      <c r="H99" s="130"/>
      <c r="I99" s="130"/>
      <c r="J99" s="130"/>
      <c r="K99" s="130"/>
      <c r="L99" s="130"/>
      <c r="M99" s="130"/>
      <c r="N99" s="130"/>
      <c r="O99" s="130"/>
      <c r="P99" s="130"/>
    </row>
    <row r="100" spans="1:16" x14ac:dyDescent="0.3">
      <c r="A100" s="120"/>
      <c r="B100" s="16" t="s">
        <v>15</v>
      </c>
      <c r="C100" s="130"/>
      <c r="D100" s="130"/>
      <c r="E100" s="130"/>
      <c r="F100" s="130"/>
      <c r="G100" s="130"/>
      <c r="H100" s="130"/>
      <c r="I100" s="130"/>
      <c r="J100" s="130"/>
      <c r="K100" s="130"/>
      <c r="L100" s="130"/>
      <c r="M100" s="130"/>
      <c r="N100" s="130"/>
      <c r="O100" s="130"/>
      <c r="P100" s="130"/>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30"/>
      <c r="D102" s="130"/>
      <c r="E102" s="130"/>
      <c r="F102" s="130"/>
      <c r="G102" s="130"/>
      <c r="H102" s="130"/>
      <c r="I102" s="130"/>
      <c r="J102" s="130"/>
      <c r="K102" s="130"/>
      <c r="L102" s="130"/>
      <c r="M102" s="130"/>
      <c r="N102" s="130"/>
      <c r="O102" s="130"/>
      <c r="P102" s="130"/>
    </row>
    <row r="103" spans="1:16" x14ac:dyDescent="0.3">
      <c r="A103" s="120"/>
      <c r="B103" s="16" t="s">
        <v>14</v>
      </c>
      <c r="C103" s="130"/>
      <c r="D103" s="130"/>
      <c r="E103" s="130"/>
      <c r="F103" s="130"/>
      <c r="G103" s="130"/>
      <c r="H103" s="130"/>
      <c r="I103" s="130"/>
      <c r="J103" s="130"/>
      <c r="K103" s="130"/>
      <c r="L103" s="130"/>
      <c r="M103" s="130"/>
      <c r="N103" s="130"/>
      <c r="O103" s="130"/>
      <c r="P103" s="130"/>
    </row>
    <row r="104" spans="1:16" x14ac:dyDescent="0.3">
      <c r="A104" s="120"/>
      <c r="B104" s="16" t="s">
        <v>15</v>
      </c>
      <c r="C104" s="130"/>
      <c r="D104" s="130"/>
      <c r="E104" s="130"/>
      <c r="F104" s="130"/>
      <c r="G104" s="130"/>
      <c r="H104" s="130"/>
      <c r="I104" s="130"/>
      <c r="J104" s="130"/>
      <c r="K104" s="130"/>
      <c r="L104" s="130"/>
      <c r="M104" s="130"/>
      <c r="N104" s="130"/>
      <c r="O104" s="130"/>
      <c r="P104" s="130"/>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c r="F106" s="130"/>
      <c r="G106" s="130"/>
      <c r="H106" s="130"/>
      <c r="I106" s="130"/>
      <c r="J106" s="130"/>
      <c r="K106" s="130"/>
      <c r="L106" s="130"/>
      <c r="M106" s="130"/>
      <c r="N106" s="130"/>
      <c r="O106" s="130"/>
      <c r="P106" s="130"/>
    </row>
    <row r="107" spans="1:16" x14ac:dyDescent="0.3">
      <c r="A107" s="120"/>
      <c r="B107" s="16" t="s">
        <v>14</v>
      </c>
      <c r="C107" s="130"/>
      <c r="D107" s="130"/>
      <c r="E107" s="130"/>
      <c r="F107" s="130"/>
      <c r="G107" s="130"/>
      <c r="H107" s="130"/>
      <c r="I107" s="130"/>
      <c r="J107" s="130"/>
      <c r="K107" s="130"/>
      <c r="L107" s="130"/>
      <c r="M107" s="130"/>
      <c r="N107" s="130"/>
      <c r="O107" s="130"/>
      <c r="P107" s="130"/>
    </row>
    <row r="108" spans="1:16" x14ac:dyDescent="0.3">
      <c r="A108" s="120"/>
      <c r="B108" s="16" t="s">
        <v>15</v>
      </c>
      <c r="C108" s="130"/>
      <c r="D108" s="130"/>
      <c r="E108" s="130"/>
      <c r="F108" s="130"/>
      <c r="G108" s="130"/>
      <c r="H108" s="130"/>
      <c r="I108" s="130"/>
      <c r="J108" s="130"/>
      <c r="K108" s="130"/>
      <c r="L108" s="130"/>
      <c r="M108" s="130"/>
      <c r="N108" s="130"/>
      <c r="O108" s="130"/>
      <c r="P108" s="130"/>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30"/>
      <c r="D110" s="130"/>
      <c r="E110" s="130"/>
      <c r="F110" s="130"/>
      <c r="G110" s="130"/>
      <c r="H110" s="130"/>
      <c r="I110" s="130"/>
      <c r="J110" s="130"/>
      <c r="K110" s="130"/>
      <c r="L110" s="130"/>
      <c r="M110" s="130"/>
      <c r="N110" s="130"/>
      <c r="O110" s="130"/>
      <c r="P110" s="130"/>
    </row>
    <row r="111" spans="1:16" x14ac:dyDescent="0.3">
      <c r="A111" s="120"/>
      <c r="B111" s="16" t="s">
        <v>14</v>
      </c>
      <c r="C111" s="130"/>
      <c r="D111" s="130"/>
      <c r="E111" s="130"/>
      <c r="F111" s="130"/>
      <c r="G111" s="130"/>
      <c r="H111" s="130"/>
      <c r="I111" s="130"/>
      <c r="J111" s="130"/>
      <c r="K111" s="130"/>
      <c r="L111" s="130"/>
      <c r="M111" s="130"/>
      <c r="N111" s="130"/>
      <c r="O111" s="130"/>
      <c r="P111" s="130"/>
    </row>
    <row r="112" spans="1:16" x14ac:dyDescent="0.3">
      <c r="A112" s="120"/>
      <c r="B112" s="16" t="s">
        <v>15</v>
      </c>
      <c r="C112" s="130"/>
      <c r="D112" s="130"/>
      <c r="E112" s="130"/>
      <c r="F112" s="130"/>
      <c r="G112" s="130"/>
      <c r="H112" s="130"/>
      <c r="I112" s="130"/>
      <c r="J112" s="130"/>
      <c r="K112" s="130"/>
      <c r="L112" s="130"/>
      <c r="M112" s="130"/>
      <c r="N112" s="130"/>
      <c r="O112" s="130"/>
      <c r="P112" s="130"/>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30"/>
      <c r="D114" s="130"/>
      <c r="E114" s="130"/>
      <c r="F114" s="130"/>
      <c r="G114" s="130"/>
      <c r="H114" s="130"/>
      <c r="I114" s="130"/>
      <c r="J114" s="130"/>
      <c r="K114" s="130"/>
      <c r="L114" s="130"/>
      <c r="M114" s="130"/>
      <c r="N114" s="130"/>
      <c r="O114" s="130"/>
      <c r="P114" s="130"/>
    </row>
    <row r="115" spans="1:16" x14ac:dyDescent="0.3">
      <c r="A115" s="120"/>
      <c r="B115" s="16" t="s">
        <v>14</v>
      </c>
      <c r="C115" s="130"/>
      <c r="D115" s="130"/>
      <c r="E115" s="130"/>
      <c r="F115" s="130"/>
      <c r="G115" s="130"/>
      <c r="H115" s="130"/>
      <c r="I115" s="130"/>
      <c r="J115" s="130"/>
      <c r="K115" s="130"/>
      <c r="L115" s="130"/>
      <c r="M115" s="130"/>
      <c r="N115" s="130"/>
      <c r="O115" s="130"/>
      <c r="P115" s="130"/>
    </row>
    <row r="116" spans="1:16" x14ac:dyDescent="0.3">
      <c r="A116" s="120"/>
      <c r="B116" s="16" t="s">
        <v>15</v>
      </c>
      <c r="C116" s="130"/>
      <c r="D116" s="130"/>
      <c r="E116" s="130"/>
      <c r="F116" s="130"/>
      <c r="G116" s="130"/>
      <c r="H116" s="130"/>
      <c r="I116" s="130"/>
      <c r="J116" s="130"/>
      <c r="K116" s="130"/>
      <c r="L116" s="130"/>
      <c r="M116" s="130"/>
      <c r="N116" s="130"/>
      <c r="O116" s="130"/>
      <c r="P116" s="130"/>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30"/>
      <c r="D118" s="130"/>
      <c r="E118" s="130"/>
      <c r="F118" s="130"/>
      <c r="G118" s="130"/>
      <c r="H118" s="130"/>
      <c r="I118" s="130"/>
      <c r="J118" s="130"/>
      <c r="K118" s="130"/>
      <c r="L118" s="130"/>
      <c r="M118" s="130"/>
      <c r="N118" s="130"/>
      <c r="O118" s="130"/>
      <c r="P118" s="130"/>
    </row>
    <row r="119" spans="1:16" x14ac:dyDescent="0.3">
      <c r="A119" s="120"/>
      <c r="B119" s="16" t="s">
        <v>14</v>
      </c>
      <c r="C119" s="130"/>
      <c r="D119" s="130"/>
      <c r="E119" s="130"/>
      <c r="F119" s="130"/>
      <c r="G119" s="130"/>
      <c r="H119" s="130"/>
      <c r="I119" s="130"/>
      <c r="J119" s="130"/>
      <c r="K119" s="130"/>
      <c r="L119" s="130"/>
      <c r="M119" s="130"/>
      <c r="N119" s="130"/>
      <c r="O119" s="130"/>
      <c r="P119" s="130"/>
    </row>
    <row r="120" spans="1:16" x14ac:dyDescent="0.3">
      <c r="A120" s="120"/>
      <c r="B120" s="16" t="s">
        <v>15</v>
      </c>
      <c r="C120" s="130"/>
      <c r="D120" s="130"/>
      <c r="E120" s="130"/>
      <c r="F120" s="130"/>
      <c r="G120" s="130"/>
      <c r="H120" s="130"/>
      <c r="I120" s="130"/>
      <c r="J120" s="130"/>
      <c r="K120" s="130"/>
      <c r="L120" s="130"/>
      <c r="M120" s="130"/>
      <c r="N120" s="130"/>
      <c r="O120" s="130"/>
      <c r="P120" s="130"/>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30"/>
      <c r="D122" s="130"/>
      <c r="E122" s="130"/>
      <c r="F122" s="130"/>
      <c r="G122" s="130"/>
      <c r="H122" s="130"/>
      <c r="I122" s="130"/>
      <c r="J122" s="130"/>
      <c r="K122" s="130"/>
      <c r="L122" s="130"/>
      <c r="M122" s="130"/>
      <c r="N122" s="130"/>
      <c r="O122" s="130"/>
      <c r="P122" s="10"/>
    </row>
    <row r="123" spans="1:16" x14ac:dyDescent="0.3">
      <c r="A123" s="120"/>
      <c r="B123" s="16" t="s">
        <v>14</v>
      </c>
      <c r="C123" s="130"/>
      <c r="D123" s="130"/>
      <c r="E123" s="130"/>
      <c r="F123" s="130"/>
      <c r="G123" s="130"/>
      <c r="H123" s="130"/>
      <c r="I123" s="130"/>
      <c r="J123" s="130"/>
      <c r="K123" s="130"/>
      <c r="L123" s="130"/>
      <c r="M123" s="130"/>
      <c r="N123" s="130"/>
      <c r="O123" s="130"/>
      <c r="P123" s="11"/>
    </row>
    <row r="124" spans="1:16" x14ac:dyDescent="0.3">
      <c r="A124" s="120"/>
      <c r="B124" s="16" t="s">
        <v>15</v>
      </c>
      <c r="C124" s="130"/>
      <c r="D124" s="130"/>
      <c r="E124" s="130"/>
      <c r="F124" s="130"/>
      <c r="G124" s="130"/>
      <c r="H124" s="130"/>
      <c r="I124" s="130"/>
      <c r="J124" s="130"/>
      <c r="K124" s="130"/>
      <c r="L124" s="130"/>
      <c r="M124" s="130"/>
      <c r="N124" s="130"/>
      <c r="O124" s="130"/>
      <c r="P124" s="10"/>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30"/>
      <c r="D126" s="130"/>
      <c r="E126" s="130"/>
      <c r="F126" s="130"/>
      <c r="G126" s="130"/>
      <c r="H126" s="130"/>
      <c r="I126" s="130"/>
      <c r="J126" s="130"/>
      <c r="K126" s="130"/>
      <c r="L126" s="130"/>
      <c r="M126" s="130"/>
      <c r="N126" s="130"/>
      <c r="O126" s="130"/>
      <c r="P126" s="130"/>
    </row>
    <row r="127" spans="1:16" x14ac:dyDescent="0.3">
      <c r="A127" s="120"/>
      <c r="B127" s="16" t="s">
        <v>14</v>
      </c>
      <c r="C127" s="130"/>
      <c r="D127" s="130"/>
      <c r="E127" s="130"/>
      <c r="F127" s="130"/>
      <c r="G127" s="130"/>
      <c r="H127" s="130"/>
      <c r="I127" s="130"/>
      <c r="J127" s="130"/>
      <c r="K127" s="130"/>
      <c r="L127" s="130"/>
      <c r="M127" s="130"/>
      <c r="N127" s="130"/>
      <c r="O127" s="130"/>
      <c r="P127" s="130"/>
    </row>
    <row r="128" spans="1:16" x14ac:dyDescent="0.3">
      <c r="A128" s="120"/>
      <c r="B128" s="16" t="s">
        <v>15</v>
      </c>
      <c r="C128" s="130"/>
      <c r="D128" s="130"/>
      <c r="E128" s="130"/>
      <c r="F128" s="130"/>
      <c r="G128" s="130"/>
      <c r="H128" s="130"/>
      <c r="I128" s="130"/>
      <c r="J128" s="130"/>
      <c r="K128" s="130"/>
      <c r="L128" s="130"/>
      <c r="M128" s="130"/>
      <c r="N128" s="130"/>
      <c r="O128" s="130"/>
      <c r="P128" s="130"/>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30"/>
      <c r="D130" s="130"/>
      <c r="E130" s="130"/>
      <c r="F130" s="130"/>
      <c r="G130" s="130"/>
      <c r="H130" s="130"/>
      <c r="I130" s="130"/>
      <c r="J130" s="130"/>
      <c r="K130" s="130"/>
      <c r="L130" s="130"/>
      <c r="M130" s="130"/>
      <c r="N130" s="130"/>
      <c r="O130" s="130"/>
      <c r="P130" s="130"/>
    </row>
    <row r="131" spans="1:16" x14ac:dyDescent="0.3">
      <c r="A131" s="120"/>
      <c r="B131" s="16" t="s">
        <v>14</v>
      </c>
      <c r="C131" s="130"/>
      <c r="D131" s="130"/>
      <c r="E131" s="130"/>
      <c r="F131" s="130"/>
      <c r="G131" s="130"/>
      <c r="H131" s="130"/>
      <c r="I131" s="130"/>
      <c r="J131" s="130"/>
      <c r="K131" s="130"/>
      <c r="L131" s="130"/>
      <c r="M131" s="130"/>
      <c r="N131" s="130"/>
      <c r="O131" s="130"/>
      <c r="P131" s="130"/>
    </row>
    <row r="132" spans="1:16" x14ac:dyDescent="0.3">
      <c r="A132" s="120"/>
      <c r="B132" s="16" t="s">
        <v>15</v>
      </c>
      <c r="C132" s="130"/>
      <c r="D132" s="130"/>
      <c r="E132" s="130"/>
      <c r="F132" s="130"/>
      <c r="G132" s="130"/>
      <c r="H132" s="130"/>
      <c r="I132" s="130"/>
      <c r="J132" s="130"/>
      <c r="K132" s="130"/>
      <c r="L132" s="130"/>
      <c r="M132" s="130"/>
      <c r="N132" s="130"/>
      <c r="O132" s="130"/>
      <c r="P132" s="130"/>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30"/>
      <c r="D134" s="130"/>
      <c r="E134" s="130"/>
      <c r="F134" s="130"/>
      <c r="G134" s="130"/>
      <c r="H134" s="130"/>
      <c r="I134" s="130"/>
      <c r="J134" s="130"/>
      <c r="K134" s="130"/>
      <c r="L134" s="130"/>
      <c r="M134" s="130"/>
      <c r="N134" s="130">
        <v>79</v>
      </c>
      <c r="O134" s="130">
        <v>79</v>
      </c>
      <c r="P134" s="130"/>
    </row>
    <row r="135" spans="1:16" x14ac:dyDescent="0.3">
      <c r="A135" s="120"/>
      <c r="B135" s="16" t="s">
        <v>14</v>
      </c>
      <c r="C135" s="130"/>
      <c r="D135" s="130"/>
      <c r="E135" s="130"/>
      <c r="F135" s="130"/>
      <c r="G135" s="130"/>
      <c r="H135" s="130"/>
      <c r="I135" s="130"/>
      <c r="J135" s="130"/>
      <c r="K135" s="130"/>
      <c r="L135" s="130"/>
      <c r="M135" s="130"/>
      <c r="N135" s="130">
        <v>363440</v>
      </c>
      <c r="O135" s="130">
        <v>363440</v>
      </c>
      <c r="P135" s="130"/>
    </row>
    <row r="136" spans="1:16" x14ac:dyDescent="0.3">
      <c r="A136" s="120"/>
      <c r="B136" s="16" t="s">
        <v>15</v>
      </c>
      <c r="C136" s="130"/>
      <c r="D136" s="130"/>
      <c r="E136" s="130"/>
      <c r="F136" s="130"/>
      <c r="G136" s="130"/>
      <c r="H136" s="130"/>
      <c r="I136" s="130"/>
      <c r="J136" s="130"/>
      <c r="K136" s="130"/>
      <c r="L136" s="130"/>
      <c r="M136" s="130"/>
      <c r="N136" s="130">
        <v>4600.506329113924</v>
      </c>
      <c r="O136" s="130">
        <v>4600.506329113924</v>
      </c>
      <c r="P136" s="130"/>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30"/>
      <c r="D138" s="130"/>
      <c r="E138" s="130"/>
      <c r="F138" s="130"/>
      <c r="G138" s="130"/>
      <c r="H138" s="130"/>
      <c r="I138" s="130"/>
      <c r="J138" s="130"/>
      <c r="K138" s="130"/>
      <c r="L138" s="130"/>
      <c r="M138" s="130"/>
      <c r="N138" s="130"/>
      <c r="O138" s="130"/>
      <c r="P138" s="10"/>
    </row>
    <row r="139" spans="1:16" x14ac:dyDescent="0.3">
      <c r="A139" s="120"/>
      <c r="B139" s="16" t="s">
        <v>14</v>
      </c>
      <c r="C139" s="130"/>
      <c r="D139" s="130"/>
      <c r="E139" s="130"/>
      <c r="F139" s="130"/>
      <c r="G139" s="130"/>
      <c r="H139" s="130"/>
      <c r="I139" s="130"/>
      <c r="J139" s="130"/>
      <c r="K139" s="130"/>
      <c r="L139" s="130"/>
      <c r="M139" s="130"/>
      <c r="N139" s="130"/>
      <c r="O139" s="130"/>
      <c r="P139" s="11"/>
    </row>
    <row r="140" spans="1:16" x14ac:dyDescent="0.3">
      <c r="A140" s="120"/>
      <c r="B140" s="16" t="s">
        <v>15</v>
      </c>
      <c r="C140" s="130"/>
      <c r="D140" s="130"/>
      <c r="E140" s="130"/>
      <c r="F140" s="130"/>
      <c r="G140" s="130"/>
      <c r="H140" s="130"/>
      <c r="I140" s="130"/>
      <c r="J140" s="130"/>
      <c r="K140" s="130"/>
      <c r="L140" s="130"/>
      <c r="M140" s="130"/>
      <c r="N140" s="130"/>
      <c r="O140" s="130"/>
      <c r="P140" s="10"/>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30"/>
      <c r="D146" s="130"/>
      <c r="E146" s="130"/>
      <c r="F146" s="130"/>
      <c r="G146" s="130"/>
      <c r="H146" s="130"/>
      <c r="I146" s="130"/>
      <c r="J146" s="130"/>
      <c r="K146" s="130"/>
      <c r="L146" s="130"/>
      <c r="M146" s="130"/>
      <c r="N146" s="130"/>
      <c r="O146" s="130"/>
      <c r="P146" s="130"/>
    </row>
    <row r="147" spans="1:16" x14ac:dyDescent="0.3">
      <c r="A147" s="120"/>
      <c r="B147" s="16" t="s">
        <v>14</v>
      </c>
      <c r="C147" s="130"/>
      <c r="D147" s="130"/>
      <c r="E147" s="130"/>
      <c r="F147" s="130"/>
      <c r="G147" s="130"/>
      <c r="H147" s="130"/>
      <c r="I147" s="130"/>
      <c r="J147" s="130"/>
      <c r="K147" s="130"/>
      <c r="L147" s="130"/>
      <c r="M147" s="130"/>
      <c r="N147" s="130"/>
      <c r="O147" s="130"/>
      <c r="P147" s="130"/>
    </row>
    <row r="148" spans="1:16" x14ac:dyDescent="0.3">
      <c r="A148" s="120"/>
      <c r="B148" s="16" t="s">
        <v>15</v>
      </c>
      <c r="C148" s="130"/>
      <c r="D148" s="130"/>
      <c r="E148" s="130"/>
      <c r="F148" s="130"/>
      <c r="G148" s="130"/>
      <c r="H148" s="130"/>
      <c r="I148" s="130"/>
      <c r="J148" s="130"/>
      <c r="K148" s="130"/>
      <c r="L148" s="130"/>
      <c r="M148" s="130"/>
      <c r="N148" s="130"/>
      <c r="O148" s="130"/>
      <c r="P148" s="130"/>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c r="O154" s="130"/>
      <c r="P154" s="130"/>
    </row>
    <row r="155" spans="1:16" x14ac:dyDescent="0.3">
      <c r="A155" s="120"/>
      <c r="B155" s="16" t="s">
        <v>14</v>
      </c>
      <c r="C155" s="130"/>
      <c r="D155" s="130"/>
      <c r="E155" s="130"/>
      <c r="F155" s="130"/>
      <c r="G155" s="130"/>
      <c r="H155" s="130"/>
      <c r="I155" s="130"/>
      <c r="J155" s="130"/>
      <c r="K155" s="130"/>
      <c r="L155" s="130"/>
      <c r="M155" s="130"/>
      <c r="N155" s="130"/>
      <c r="O155" s="130"/>
      <c r="P155" s="130"/>
    </row>
    <row r="156" spans="1:16" x14ac:dyDescent="0.3">
      <c r="A156" s="120"/>
      <c r="B156" s="16" t="s">
        <v>15</v>
      </c>
      <c r="C156" s="130"/>
      <c r="D156" s="130"/>
      <c r="E156" s="130"/>
      <c r="F156" s="130"/>
      <c r="G156" s="130"/>
      <c r="H156" s="130"/>
      <c r="I156" s="130"/>
      <c r="J156" s="130"/>
      <c r="K156" s="130"/>
      <c r="L156" s="130"/>
      <c r="M156" s="130"/>
      <c r="N156" s="130"/>
      <c r="O156" s="130"/>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30"/>
      <c r="E158" s="130"/>
      <c r="F158" s="130"/>
      <c r="G158" s="130"/>
      <c r="H158" s="130"/>
      <c r="I158" s="130"/>
      <c r="J158" s="130"/>
      <c r="K158" s="130"/>
      <c r="L158" s="130"/>
      <c r="M158" s="130"/>
      <c r="N158" s="130"/>
      <c r="O158" s="130"/>
      <c r="P158" s="130"/>
    </row>
    <row r="159" spans="1:16" x14ac:dyDescent="0.3">
      <c r="A159" s="120"/>
      <c r="B159" s="16" t="s">
        <v>14</v>
      </c>
      <c r="C159" s="130"/>
      <c r="D159" s="130"/>
      <c r="E159" s="130"/>
      <c r="F159" s="130"/>
      <c r="G159" s="130"/>
      <c r="H159" s="130"/>
      <c r="I159" s="130"/>
      <c r="J159" s="130"/>
      <c r="K159" s="130"/>
      <c r="L159" s="130"/>
      <c r="M159" s="130"/>
      <c r="N159" s="130"/>
      <c r="O159" s="130"/>
      <c r="P159" s="130"/>
    </row>
    <row r="160" spans="1:16" x14ac:dyDescent="0.3">
      <c r="A160" s="120"/>
      <c r="B160" s="16" t="s">
        <v>15</v>
      </c>
      <c r="C160" s="130"/>
      <c r="D160" s="130"/>
      <c r="E160" s="130"/>
      <c r="F160" s="130"/>
      <c r="G160" s="130"/>
      <c r="H160" s="130"/>
      <c r="I160" s="130"/>
      <c r="J160" s="130"/>
      <c r="K160" s="130"/>
      <c r="L160" s="130"/>
      <c r="M160" s="130"/>
      <c r="N160" s="130"/>
      <c r="O160" s="130"/>
      <c r="P160" s="130"/>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30"/>
      <c r="D162" s="130"/>
      <c r="E162" s="130"/>
      <c r="F162" s="130"/>
      <c r="G162" s="130"/>
      <c r="H162" s="130"/>
      <c r="I162" s="130"/>
      <c r="J162" s="130"/>
      <c r="K162" s="130"/>
      <c r="L162" s="130"/>
      <c r="M162" s="130"/>
      <c r="N162" s="130"/>
      <c r="O162" s="130"/>
      <c r="P162" s="130"/>
    </row>
    <row r="163" spans="1:16" x14ac:dyDescent="0.3">
      <c r="A163" s="120"/>
      <c r="B163" s="16" t="s">
        <v>14</v>
      </c>
      <c r="C163" s="130"/>
      <c r="D163" s="130"/>
      <c r="E163" s="130"/>
      <c r="F163" s="130"/>
      <c r="G163" s="130"/>
      <c r="H163" s="130"/>
      <c r="I163" s="130"/>
      <c r="J163" s="130"/>
      <c r="K163" s="130"/>
      <c r="L163" s="130"/>
      <c r="M163" s="130"/>
      <c r="N163" s="130"/>
      <c r="O163" s="130"/>
      <c r="P163" s="130"/>
    </row>
    <row r="164" spans="1:16" x14ac:dyDescent="0.3">
      <c r="A164" s="120"/>
      <c r="B164" s="16" t="s">
        <v>15</v>
      </c>
      <c r="C164" s="130"/>
      <c r="D164" s="130"/>
      <c r="E164" s="130"/>
      <c r="F164" s="130"/>
      <c r="G164" s="130"/>
      <c r="H164" s="130"/>
      <c r="I164" s="130"/>
      <c r="J164" s="130"/>
      <c r="K164" s="130"/>
      <c r="L164" s="130"/>
      <c r="M164" s="130"/>
      <c r="N164" s="130"/>
      <c r="O164" s="130"/>
      <c r="P164" s="130"/>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30"/>
      <c r="D166" s="130"/>
      <c r="E166" s="130"/>
      <c r="F166" s="130"/>
      <c r="G166" s="130"/>
      <c r="H166" s="130"/>
      <c r="I166" s="130"/>
      <c r="J166" s="130"/>
      <c r="K166" s="130"/>
      <c r="L166" s="130"/>
      <c r="M166" s="130"/>
      <c r="N166" s="130"/>
      <c r="O166" s="130"/>
      <c r="P166" s="130"/>
    </row>
    <row r="167" spans="1:16" x14ac:dyDescent="0.3">
      <c r="A167" s="120"/>
      <c r="B167" s="16" t="s">
        <v>14</v>
      </c>
      <c r="C167" s="130"/>
      <c r="D167" s="130"/>
      <c r="E167" s="130"/>
      <c r="F167" s="130"/>
      <c r="G167" s="130"/>
      <c r="H167" s="130"/>
      <c r="I167" s="130"/>
      <c r="J167" s="130"/>
      <c r="K167" s="130"/>
      <c r="L167" s="130"/>
      <c r="M167" s="130"/>
      <c r="N167" s="130"/>
      <c r="O167" s="130"/>
      <c r="P167" s="130"/>
    </row>
    <row r="168" spans="1:16" x14ac:dyDescent="0.3">
      <c r="A168" s="120"/>
      <c r="B168" s="16" t="s">
        <v>15</v>
      </c>
      <c r="C168" s="130"/>
      <c r="D168" s="130"/>
      <c r="E168" s="130"/>
      <c r="F168" s="130"/>
      <c r="G168" s="130"/>
      <c r="H168" s="130"/>
      <c r="I168" s="130"/>
      <c r="J168" s="130"/>
      <c r="K168" s="130"/>
      <c r="L168" s="130"/>
      <c r="M168" s="130"/>
      <c r="N168" s="130"/>
      <c r="O168" s="130"/>
      <c r="P168" s="130"/>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30"/>
      <c r="D170" s="130"/>
      <c r="E170" s="130"/>
      <c r="F170" s="130"/>
      <c r="G170" s="130"/>
      <c r="H170" s="130"/>
      <c r="I170" s="130"/>
      <c r="J170" s="130"/>
      <c r="K170" s="130"/>
      <c r="L170" s="130"/>
      <c r="M170" s="130"/>
      <c r="N170" s="130"/>
      <c r="O170" s="130"/>
      <c r="P170" s="130"/>
    </row>
    <row r="171" spans="1:16" x14ac:dyDescent="0.3">
      <c r="A171" s="120"/>
      <c r="B171" s="16" t="s">
        <v>14</v>
      </c>
      <c r="C171" s="130"/>
      <c r="D171" s="130"/>
      <c r="E171" s="130"/>
      <c r="F171" s="130"/>
      <c r="G171" s="130"/>
      <c r="H171" s="130"/>
      <c r="I171" s="130"/>
      <c r="J171" s="130"/>
      <c r="K171" s="130"/>
      <c r="L171" s="130"/>
      <c r="M171" s="130"/>
      <c r="N171" s="130"/>
      <c r="O171" s="130"/>
      <c r="P171" s="130"/>
    </row>
    <row r="172" spans="1:16" x14ac:dyDescent="0.3">
      <c r="A172" s="120"/>
      <c r="B172" s="16" t="s">
        <v>15</v>
      </c>
      <c r="C172" s="130"/>
      <c r="D172" s="130"/>
      <c r="E172" s="130"/>
      <c r="F172" s="130"/>
      <c r="G172" s="130"/>
      <c r="H172" s="130"/>
      <c r="I172" s="130"/>
      <c r="J172" s="130"/>
      <c r="K172" s="130"/>
      <c r="L172" s="130"/>
      <c r="M172" s="130"/>
      <c r="N172" s="130"/>
      <c r="O172" s="130"/>
      <c r="P172" s="130"/>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30"/>
      <c r="D174" s="130"/>
      <c r="E174" s="130"/>
      <c r="F174" s="130"/>
      <c r="G174" s="130"/>
      <c r="H174" s="130"/>
      <c r="I174" s="130"/>
      <c r="J174" s="130"/>
      <c r="K174" s="130"/>
      <c r="L174" s="130"/>
      <c r="M174" s="130"/>
      <c r="N174" s="130"/>
      <c r="O174" s="130"/>
      <c r="P174" s="130"/>
    </row>
    <row r="175" spans="1:16" x14ac:dyDescent="0.3">
      <c r="A175" s="120"/>
      <c r="B175" s="16" t="s">
        <v>14</v>
      </c>
      <c r="C175" s="130"/>
      <c r="D175" s="130"/>
      <c r="E175" s="130"/>
      <c r="F175" s="130"/>
      <c r="G175" s="130"/>
      <c r="H175" s="130"/>
      <c r="I175" s="130"/>
      <c r="J175" s="130"/>
      <c r="K175" s="130"/>
      <c r="L175" s="130"/>
      <c r="M175" s="130"/>
      <c r="N175" s="130"/>
      <c r="O175" s="130"/>
      <c r="P175" s="130"/>
    </row>
    <row r="176" spans="1:16" x14ac:dyDescent="0.3">
      <c r="A176" s="120"/>
      <c r="B176" s="16" t="s">
        <v>15</v>
      </c>
      <c r="C176" s="130"/>
      <c r="D176" s="130"/>
      <c r="E176" s="130"/>
      <c r="F176" s="130"/>
      <c r="G176" s="130"/>
      <c r="H176" s="130"/>
      <c r="I176" s="130"/>
      <c r="J176" s="130"/>
      <c r="K176" s="130"/>
      <c r="L176" s="130"/>
      <c r="M176" s="130"/>
      <c r="N176" s="130"/>
      <c r="O176" s="130"/>
      <c r="P176" s="130"/>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30"/>
      <c r="D178" s="130"/>
      <c r="E178" s="130"/>
      <c r="F178" s="130"/>
      <c r="G178" s="130"/>
      <c r="H178" s="130"/>
      <c r="I178" s="130"/>
      <c r="J178" s="130"/>
      <c r="K178" s="130"/>
      <c r="L178" s="130"/>
      <c r="M178" s="130"/>
      <c r="N178" s="130"/>
      <c r="O178" s="130"/>
      <c r="P178" s="130"/>
    </row>
    <row r="179" spans="1:16" x14ac:dyDescent="0.3">
      <c r="A179" s="120"/>
      <c r="B179" s="16" t="s">
        <v>14</v>
      </c>
      <c r="C179" s="130"/>
      <c r="D179" s="130"/>
      <c r="E179" s="130"/>
      <c r="F179" s="130"/>
      <c r="G179" s="130"/>
      <c r="H179" s="130"/>
      <c r="I179" s="130"/>
      <c r="J179" s="130"/>
      <c r="K179" s="130"/>
      <c r="L179" s="130"/>
      <c r="M179" s="130"/>
      <c r="N179" s="130"/>
      <c r="O179" s="130"/>
      <c r="P179" s="130"/>
    </row>
    <row r="180" spans="1:16" x14ac:dyDescent="0.3">
      <c r="A180" s="120"/>
      <c r="B180" s="16" t="s">
        <v>15</v>
      </c>
      <c r="C180" s="130"/>
      <c r="D180" s="130"/>
      <c r="E180" s="130"/>
      <c r="F180" s="130"/>
      <c r="G180" s="130"/>
      <c r="H180" s="130"/>
      <c r="I180" s="130"/>
      <c r="J180" s="130"/>
      <c r="K180" s="130"/>
      <c r="L180" s="130"/>
      <c r="M180" s="130"/>
      <c r="N180" s="130"/>
      <c r="O180" s="130"/>
      <c r="P180" s="130"/>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30"/>
      <c r="D182" s="130"/>
      <c r="E182" s="130"/>
      <c r="F182" s="130"/>
      <c r="G182" s="130"/>
      <c r="H182" s="130"/>
      <c r="I182" s="130"/>
      <c r="J182" s="130"/>
      <c r="K182" s="130"/>
      <c r="L182" s="130"/>
      <c r="M182" s="130"/>
      <c r="N182" s="130"/>
      <c r="O182" s="130"/>
      <c r="P182" s="130"/>
    </row>
    <row r="183" spans="1:16" x14ac:dyDescent="0.3">
      <c r="A183" s="120"/>
      <c r="B183" s="16" t="s">
        <v>14</v>
      </c>
      <c r="C183" s="130"/>
      <c r="D183" s="130"/>
      <c r="E183" s="130"/>
      <c r="F183" s="130"/>
      <c r="G183" s="130"/>
      <c r="H183" s="130"/>
      <c r="I183" s="130"/>
      <c r="J183" s="130"/>
      <c r="K183" s="130"/>
      <c r="L183" s="130"/>
      <c r="M183" s="130"/>
      <c r="N183" s="130"/>
      <c r="O183" s="130"/>
      <c r="P183" s="130"/>
    </row>
    <row r="184" spans="1:16" x14ac:dyDescent="0.3">
      <c r="A184" s="120"/>
      <c r="B184" s="16" t="s">
        <v>15</v>
      </c>
      <c r="C184" s="130"/>
      <c r="D184" s="130"/>
      <c r="E184" s="130"/>
      <c r="F184" s="130"/>
      <c r="G184" s="130"/>
      <c r="H184" s="130"/>
      <c r="I184" s="130"/>
      <c r="J184" s="130"/>
      <c r="K184" s="130"/>
      <c r="L184" s="130"/>
      <c r="M184" s="130"/>
      <c r="N184" s="130"/>
      <c r="O184" s="130"/>
      <c r="P184" s="130"/>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30"/>
      <c r="D186" s="130"/>
      <c r="E186" s="130"/>
      <c r="F186" s="130"/>
      <c r="G186" s="130"/>
      <c r="H186" s="130"/>
      <c r="I186" s="130"/>
      <c r="J186" s="130"/>
      <c r="K186" s="130"/>
      <c r="L186" s="130"/>
      <c r="M186" s="130"/>
      <c r="N186" s="130"/>
      <c r="O186" s="130"/>
      <c r="P186" s="130"/>
    </row>
    <row r="187" spans="1:16" x14ac:dyDescent="0.3">
      <c r="A187" s="120"/>
      <c r="B187" s="16" t="s">
        <v>14</v>
      </c>
      <c r="C187" s="130"/>
      <c r="D187" s="130"/>
      <c r="E187" s="130"/>
      <c r="F187" s="130"/>
      <c r="G187" s="130"/>
      <c r="H187" s="130"/>
      <c r="I187" s="130"/>
      <c r="J187" s="130"/>
      <c r="K187" s="130"/>
      <c r="L187" s="130"/>
      <c r="M187" s="130"/>
      <c r="N187" s="130"/>
      <c r="O187" s="130"/>
      <c r="P187" s="130"/>
    </row>
    <row r="188" spans="1:16" x14ac:dyDescent="0.3">
      <c r="A188" s="120"/>
      <c r="B188" s="16" t="s">
        <v>15</v>
      </c>
      <c r="C188" s="130"/>
      <c r="D188" s="130"/>
      <c r="E188" s="130"/>
      <c r="F188" s="130"/>
      <c r="G188" s="130"/>
      <c r="H188" s="130"/>
      <c r="I188" s="130"/>
      <c r="J188" s="130"/>
      <c r="K188" s="130"/>
      <c r="L188" s="130"/>
      <c r="M188" s="130"/>
      <c r="N188" s="130"/>
      <c r="O188" s="130"/>
      <c r="P188" s="130"/>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30"/>
      <c r="D190" s="130"/>
      <c r="E190" s="130"/>
      <c r="F190" s="130"/>
      <c r="G190" s="130"/>
      <c r="H190" s="130"/>
      <c r="I190" s="130"/>
      <c r="J190" s="130"/>
      <c r="K190" s="130"/>
      <c r="L190" s="130"/>
      <c r="M190" s="130"/>
      <c r="N190" s="130"/>
      <c r="O190" s="130"/>
      <c r="P190" s="130"/>
    </row>
    <row r="191" spans="1:16" x14ac:dyDescent="0.3">
      <c r="A191" s="120"/>
      <c r="B191" s="16" t="s">
        <v>14</v>
      </c>
      <c r="C191" s="130"/>
      <c r="D191" s="130"/>
      <c r="E191" s="130"/>
      <c r="F191" s="130"/>
      <c r="G191" s="130"/>
      <c r="H191" s="130"/>
      <c r="I191" s="130"/>
      <c r="J191" s="130"/>
      <c r="K191" s="130"/>
      <c r="L191" s="130"/>
      <c r="M191" s="130"/>
      <c r="N191" s="130"/>
      <c r="O191" s="130"/>
      <c r="P191" s="130"/>
    </row>
    <row r="192" spans="1:16" x14ac:dyDescent="0.3">
      <c r="A192" s="120"/>
      <c r="B192" s="16" t="s">
        <v>15</v>
      </c>
      <c r="C192" s="130"/>
      <c r="D192" s="130"/>
      <c r="E192" s="130"/>
      <c r="F192" s="130"/>
      <c r="G192" s="130"/>
      <c r="H192" s="130"/>
      <c r="I192" s="130"/>
      <c r="J192" s="130"/>
      <c r="K192" s="130"/>
      <c r="L192" s="130"/>
      <c r="M192" s="130"/>
      <c r="N192" s="130"/>
      <c r="O192" s="130"/>
      <c r="P192" s="130"/>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30"/>
      <c r="D194" s="130"/>
      <c r="E194" s="130"/>
      <c r="F194" s="130"/>
      <c r="G194" s="130"/>
      <c r="H194" s="130"/>
      <c r="I194" s="130"/>
      <c r="J194" s="130"/>
      <c r="K194" s="130"/>
      <c r="L194" s="130"/>
      <c r="M194" s="130"/>
      <c r="N194" s="130"/>
      <c r="O194" s="130"/>
      <c r="P194" s="130"/>
    </row>
    <row r="195" spans="1:16" x14ac:dyDescent="0.3">
      <c r="A195" s="120"/>
      <c r="B195" s="16" t="s">
        <v>14</v>
      </c>
      <c r="C195" s="130"/>
      <c r="D195" s="130"/>
      <c r="E195" s="130"/>
      <c r="F195" s="130"/>
      <c r="G195" s="130"/>
      <c r="H195" s="130"/>
      <c r="I195" s="130"/>
      <c r="J195" s="130"/>
      <c r="K195" s="130"/>
      <c r="L195" s="130"/>
      <c r="M195" s="130"/>
      <c r="N195" s="130"/>
      <c r="O195" s="130"/>
      <c r="P195" s="130"/>
    </row>
    <row r="196" spans="1:16" x14ac:dyDescent="0.3">
      <c r="A196" s="120"/>
      <c r="B196" s="16" t="s">
        <v>15</v>
      </c>
      <c r="C196" s="130"/>
      <c r="D196" s="130"/>
      <c r="E196" s="130"/>
      <c r="F196" s="130"/>
      <c r="G196" s="130"/>
      <c r="H196" s="130"/>
      <c r="I196" s="130"/>
      <c r="J196" s="130"/>
      <c r="K196" s="130"/>
      <c r="L196" s="130"/>
      <c r="M196" s="130"/>
      <c r="N196" s="130"/>
      <c r="O196" s="130"/>
      <c r="P196" s="130"/>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30"/>
      <c r="D198" s="130"/>
      <c r="E198" s="130"/>
      <c r="F198" s="130"/>
      <c r="G198" s="130"/>
      <c r="H198" s="130"/>
      <c r="I198" s="130"/>
      <c r="J198" s="130"/>
      <c r="K198" s="130"/>
      <c r="L198" s="130"/>
      <c r="M198" s="130"/>
      <c r="N198" s="130"/>
      <c r="O198" s="130"/>
      <c r="P198" s="130"/>
    </row>
    <row r="199" spans="1:16" x14ac:dyDescent="0.3">
      <c r="A199" s="120"/>
      <c r="B199" s="16" t="s">
        <v>14</v>
      </c>
      <c r="C199" s="130"/>
      <c r="D199" s="130"/>
      <c r="E199" s="130"/>
      <c r="F199" s="130"/>
      <c r="G199" s="130"/>
      <c r="H199" s="130"/>
      <c r="I199" s="130"/>
      <c r="J199" s="130"/>
      <c r="K199" s="130"/>
      <c r="L199" s="130"/>
      <c r="M199" s="130"/>
      <c r="N199" s="130"/>
      <c r="O199" s="130"/>
      <c r="P199" s="130"/>
    </row>
    <row r="200" spans="1:16" x14ac:dyDescent="0.3">
      <c r="A200" s="120"/>
      <c r="B200" s="16" t="s">
        <v>15</v>
      </c>
      <c r="C200" s="130"/>
      <c r="D200" s="130"/>
      <c r="E200" s="130"/>
      <c r="F200" s="130"/>
      <c r="G200" s="130"/>
      <c r="H200" s="130"/>
      <c r="I200" s="130"/>
      <c r="J200" s="130"/>
      <c r="K200" s="130"/>
      <c r="L200" s="130"/>
      <c r="M200" s="130"/>
      <c r="N200" s="130"/>
      <c r="O200" s="130"/>
      <c r="P200" s="130"/>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30"/>
      <c r="D202" s="130"/>
      <c r="E202" s="130"/>
      <c r="F202" s="130"/>
      <c r="G202" s="130"/>
      <c r="H202" s="130"/>
      <c r="I202" s="130"/>
      <c r="J202" s="130"/>
      <c r="K202" s="130"/>
      <c r="L202" s="130"/>
      <c r="M202" s="130"/>
      <c r="N202" s="130"/>
      <c r="O202" s="130"/>
      <c r="P202" s="130"/>
    </row>
    <row r="203" spans="1:16" x14ac:dyDescent="0.3">
      <c r="A203" s="120"/>
      <c r="B203" s="16" t="s">
        <v>14</v>
      </c>
      <c r="C203" s="130"/>
      <c r="D203" s="130"/>
      <c r="E203" s="130"/>
      <c r="F203" s="130"/>
      <c r="G203" s="130"/>
      <c r="H203" s="130"/>
      <c r="I203" s="130"/>
      <c r="J203" s="130"/>
      <c r="K203" s="130"/>
      <c r="L203" s="130"/>
      <c r="M203" s="130"/>
      <c r="N203" s="130"/>
      <c r="O203" s="130"/>
      <c r="P203" s="130"/>
    </row>
    <row r="204" spans="1:16" x14ac:dyDescent="0.3">
      <c r="A204" s="120"/>
      <c r="B204" s="16" t="s">
        <v>15</v>
      </c>
      <c r="C204" s="130"/>
      <c r="D204" s="130"/>
      <c r="E204" s="130"/>
      <c r="F204" s="130"/>
      <c r="G204" s="130"/>
      <c r="H204" s="130"/>
      <c r="I204" s="130"/>
      <c r="J204" s="130"/>
      <c r="K204" s="130"/>
      <c r="L204" s="130"/>
      <c r="M204" s="130"/>
      <c r="N204" s="130"/>
      <c r="O204" s="130"/>
      <c r="P204" s="130"/>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30"/>
      <c r="D206" s="130"/>
      <c r="E206" s="130"/>
      <c r="F206" s="130"/>
      <c r="G206" s="130"/>
      <c r="H206" s="130"/>
      <c r="I206" s="130"/>
      <c r="J206" s="130"/>
      <c r="K206" s="130"/>
      <c r="L206" s="130"/>
      <c r="M206" s="130"/>
      <c r="N206" s="130"/>
      <c r="O206" s="130"/>
      <c r="P206" s="130"/>
    </row>
    <row r="207" spans="1:16" x14ac:dyDescent="0.3">
      <c r="A207" s="120"/>
      <c r="B207" s="16" t="s">
        <v>14</v>
      </c>
      <c r="C207" s="130"/>
      <c r="D207" s="130"/>
      <c r="E207" s="130"/>
      <c r="F207" s="130"/>
      <c r="G207" s="130"/>
      <c r="H207" s="130"/>
      <c r="I207" s="130"/>
      <c r="J207" s="130"/>
      <c r="K207" s="130"/>
      <c r="L207" s="130"/>
      <c r="M207" s="130"/>
      <c r="N207" s="130"/>
      <c r="O207" s="130"/>
      <c r="P207" s="130"/>
    </row>
    <row r="208" spans="1:16" x14ac:dyDescent="0.3">
      <c r="A208" s="120"/>
      <c r="B208" s="16" t="s">
        <v>15</v>
      </c>
      <c r="C208" s="130"/>
      <c r="D208" s="130"/>
      <c r="E208" s="130"/>
      <c r="F208" s="130"/>
      <c r="G208" s="130"/>
      <c r="H208" s="130"/>
      <c r="I208" s="130"/>
      <c r="J208" s="130"/>
      <c r="K208" s="130"/>
      <c r="L208" s="130"/>
      <c r="M208" s="130"/>
      <c r="N208" s="130"/>
      <c r="O208" s="130"/>
      <c r="P208" s="130"/>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30"/>
      <c r="D210" s="130"/>
      <c r="E210" s="130"/>
      <c r="F210" s="130"/>
      <c r="G210" s="130"/>
      <c r="H210" s="130"/>
      <c r="I210" s="130"/>
      <c r="J210" s="130"/>
      <c r="K210" s="130"/>
      <c r="L210" s="130"/>
      <c r="M210" s="130"/>
      <c r="N210" s="130"/>
      <c r="O210" s="130"/>
      <c r="P210" s="130"/>
    </row>
    <row r="211" spans="1:16" x14ac:dyDescent="0.3">
      <c r="A211" s="120"/>
      <c r="B211" s="16" t="s">
        <v>14</v>
      </c>
      <c r="C211" s="130"/>
      <c r="D211" s="130"/>
      <c r="E211" s="130"/>
      <c r="F211" s="130"/>
      <c r="G211" s="130"/>
      <c r="H211" s="130"/>
      <c r="I211" s="130"/>
      <c r="J211" s="130"/>
      <c r="K211" s="130"/>
      <c r="L211" s="130"/>
      <c r="M211" s="130"/>
      <c r="N211" s="130"/>
      <c r="O211" s="130"/>
      <c r="P211" s="130"/>
    </row>
    <row r="212" spans="1:16" x14ac:dyDescent="0.3">
      <c r="A212" s="120"/>
      <c r="B212" s="16" t="s">
        <v>15</v>
      </c>
      <c r="C212" s="130"/>
      <c r="D212" s="130"/>
      <c r="E212" s="130"/>
      <c r="F212" s="130"/>
      <c r="G212" s="130"/>
      <c r="H212" s="130"/>
      <c r="I212" s="130"/>
      <c r="J212" s="130"/>
      <c r="K212" s="130"/>
      <c r="L212" s="130"/>
      <c r="M212" s="130"/>
      <c r="N212" s="130"/>
      <c r="O212" s="130"/>
      <c r="P212" s="130"/>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30"/>
      <c r="D214" s="130"/>
      <c r="E214" s="130"/>
      <c r="F214" s="130"/>
      <c r="G214" s="130"/>
      <c r="H214" s="130"/>
      <c r="I214" s="130"/>
      <c r="J214" s="130"/>
      <c r="K214" s="130"/>
      <c r="L214" s="130"/>
      <c r="M214" s="130"/>
      <c r="N214" s="130"/>
      <c r="O214" s="130"/>
      <c r="P214" s="130"/>
    </row>
    <row r="215" spans="1:16" x14ac:dyDescent="0.3">
      <c r="A215" s="120"/>
      <c r="B215" s="16" t="s">
        <v>14</v>
      </c>
      <c r="C215" s="130"/>
      <c r="D215" s="130"/>
      <c r="E215" s="130"/>
      <c r="F215" s="130"/>
      <c r="G215" s="130"/>
      <c r="H215" s="130"/>
      <c r="I215" s="130"/>
      <c r="J215" s="130"/>
      <c r="K215" s="130"/>
      <c r="L215" s="130"/>
      <c r="M215" s="130"/>
      <c r="N215" s="130"/>
      <c r="O215" s="130"/>
      <c r="P215" s="130"/>
    </row>
    <row r="216" spans="1:16" x14ac:dyDescent="0.3">
      <c r="A216" s="120"/>
      <c r="B216" s="16" t="s">
        <v>15</v>
      </c>
      <c r="C216" s="130"/>
      <c r="D216" s="130"/>
      <c r="E216" s="130"/>
      <c r="F216" s="130"/>
      <c r="G216" s="130"/>
      <c r="H216" s="130"/>
      <c r="I216" s="130"/>
      <c r="J216" s="130"/>
      <c r="K216" s="130"/>
      <c r="L216" s="130"/>
      <c r="M216" s="130"/>
      <c r="N216" s="130"/>
      <c r="O216" s="130"/>
      <c r="P216" s="130"/>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30"/>
      <c r="D218" s="130"/>
      <c r="E218" s="130"/>
      <c r="F218" s="130"/>
      <c r="G218" s="130"/>
      <c r="H218" s="130"/>
      <c r="I218" s="130"/>
      <c r="J218" s="130"/>
      <c r="K218" s="130"/>
      <c r="L218" s="130"/>
      <c r="M218" s="130"/>
      <c r="N218" s="130"/>
      <c r="O218" s="130"/>
      <c r="P218" s="130"/>
    </row>
    <row r="219" spans="1:16" x14ac:dyDescent="0.3">
      <c r="A219" s="120"/>
      <c r="B219" s="16" t="s">
        <v>14</v>
      </c>
      <c r="C219" s="130"/>
      <c r="D219" s="130"/>
      <c r="E219" s="130"/>
      <c r="F219" s="130"/>
      <c r="G219" s="130"/>
      <c r="H219" s="130"/>
      <c r="I219" s="130"/>
      <c r="J219" s="130"/>
      <c r="K219" s="130"/>
      <c r="L219" s="130"/>
      <c r="M219" s="130"/>
      <c r="N219" s="130"/>
      <c r="O219" s="130"/>
      <c r="P219" s="130"/>
    </row>
    <row r="220" spans="1:16" x14ac:dyDescent="0.3">
      <c r="A220" s="120"/>
      <c r="B220" s="16" t="s">
        <v>15</v>
      </c>
      <c r="C220" s="130"/>
      <c r="D220" s="130"/>
      <c r="E220" s="130"/>
      <c r="F220" s="130"/>
      <c r="G220" s="130"/>
      <c r="H220" s="130"/>
      <c r="I220" s="130"/>
      <c r="J220" s="130"/>
      <c r="K220" s="130"/>
      <c r="L220" s="130"/>
      <c r="M220" s="130"/>
      <c r="N220" s="130"/>
      <c r="O220" s="130"/>
      <c r="P220" s="130"/>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c r="E222" s="130"/>
      <c r="F222" s="130"/>
      <c r="G222" s="130"/>
      <c r="H222" s="130"/>
      <c r="I222" s="130"/>
      <c r="J222" s="130"/>
      <c r="K222" s="130"/>
      <c r="L222" s="130"/>
      <c r="M222" s="130"/>
      <c r="N222" s="130"/>
      <c r="O222" s="130"/>
      <c r="P222" s="130"/>
    </row>
    <row r="223" spans="1:16" x14ac:dyDescent="0.3">
      <c r="A223" s="120"/>
      <c r="B223" s="16" t="s">
        <v>14</v>
      </c>
      <c r="C223" s="130"/>
      <c r="D223" s="130"/>
      <c r="E223" s="130"/>
      <c r="F223" s="130"/>
      <c r="G223" s="130"/>
      <c r="H223" s="130"/>
      <c r="I223" s="130"/>
      <c r="J223" s="130"/>
      <c r="K223" s="130"/>
      <c r="L223" s="130"/>
      <c r="M223" s="130"/>
      <c r="N223" s="130"/>
      <c r="O223" s="130"/>
      <c r="P223" s="130"/>
    </row>
    <row r="224" spans="1:16" x14ac:dyDescent="0.3">
      <c r="A224" s="120"/>
      <c r="B224" s="16" t="s">
        <v>15</v>
      </c>
      <c r="C224" s="130"/>
      <c r="D224" s="130"/>
      <c r="E224" s="130"/>
      <c r="F224" s="130"/>
      <c r="G224" s="130"/>
      <c r="H224" s="130"/>
      <c r="I224" s="130"/>
      <c r="J224" s="130"/>
      <c r="K224" s="130"/>
      <c r="L224" s="130"/>
      <c r="M224" s="130"/>
      <c r="N224" s="130"/>
      <c r="O224" s="130"/>
      <c r="P224" s="130"/>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30"/>
      <c r="D226" s="130"/>
      <c r="E226" s="130"/>
      <c r="F226" s="130"/>
      <c r="G226" s="130"/>
      <c r="H226" s="130"/>
      <c r="I226" s="130"/>
      <c r="J226" s="130"/>
      <c r="K226" s="130"/>
      <c r="L226" s="130"/>
      <c r="M226" s="130"/>
      <c r="N226" s="130"/>
      <c r="O226" s="130"/>
      <c r="P226" s="130"/>
    </row>
    <row r="227" spans="1:16" x14ac:dyDescent="0.3">
      <c r="A227" s="120"/>
      <c r="B227" s="16" t="s">
        <v>14</v>
      </c>
      <c r="C227" s="130"/>
      <c r="D227" s="130"/>
      <c r="E227" s="130"/>
      <c r="F227" s="130"/>
      <c r="G227" s="130"/>
      <c r="H227" s="130"/>
      <c r="I227" s="130"/>
      <c r="J227" s="130"/>
      <c r="K227" s="130"/>
      <c r="L227" s="130"/>
      <c r="M227" s="130"/>
      <c r="N227" s="130"/>
      <c r="O227" s="130"/>
      <c r="P227" s="130"/>
    </row>
    <row r="228" spans="1:16" x14ac:dyDescent="0.3">
      <c r="A228" s="120"/>
      <c r="B228" s="16" t="s">
        <v>15</v>
      </c>
      <c r="C228" s="130"/>
      <c r="D228" s="130"/>
      <c r="E228" s="130"/>
      <c r="F228" s="130"/>
      <c r="G228" s="130"/>
      <c r="H228" s="130"/>
      <c r="I228" s="130"/>
      <c r="J228" s="130"/>
      <c r="K228" s="130"/>
      <c r="L228" s="130"/>
      <c r="M228" s="130"/>
      <c r="N228" s="130"/>
      <c r="O228" s="130"/>
      <c r="P228" s="130"/>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30"/>
      <c r="D230" s="130"/>
      <c r="E230" s="130"/>
      <c r="F230" s="130"/>
      <c r="G230" s="130"/>
      <c r="H230" s="130"/>
      <c r="I230" s="130"/>
      <c r="J230" s="130"/>
      <c r="K230" s="130"/>
      <c r="L230" s="130"/>
      <c r="M230" s="130"/>
      <c r="N230" s="130"/>
      <c r="O230" s="130"/>
      <c r="P230" s="130"/>
    </row>
    <row r="231" spans="1:16" x14ac:dyDescent="0.3">
      <c r="A231" s="120"/>
      <c r="B231" s="16" t="s">
        <v>14</v>
      </c>
      <c r="C231" s="130"/>
      <c r="D231" s="130"/>
      <c r="E231" s="130"/>
      <c r="F231" s="130"/>
      <c r="G231" s="130"/>
      <c r="H231" s="130"/>
      <c r="I231" s="130"/>
      <c r="J231" s="130"/>
      <c r="K231" s="130"/>
      <c r="L231" s="130"/>
      <c r="M231" s="130"/>
      <c r="N231" s="130"/>
      <c r="O231" s="130"/>
      <c r="P231" s="130"/>
    </row>
    <row r="232" spans="1:16" x14ac:dyDescent="0.3">
      <c r="A232" s="120"/>
      <c r="B232" s="16" t="s">
        <v>15</v>
      </c>
      <c r="C232" s="130"/>
      <c r="D232" s="130"/>
      <c r="E232" s="130"/>
      <c r="F232" s="130"/>
      <c r="G232" s="130"/>
      <c r="H232" s="130"/>
      <c r="I232" s="130"/>
      <c r="J232" s="130"/>
      <c r="K232" s="130"/>
      <c r="L232" s="130"/>
      <c r="M232" s="130"/>
      <c r="N232" s="130"/>
      <c r="O232" s="130"/>
      <c r="P232" s="130"/>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30"/>
      <c r="D238" s="130"/>
      <c r="E238" s="130"/>
      <c r="F238" s="130"/>
      <c r="G238" s="130"/>
      <c r="H238" s="130"/>
      <c r="I238" s="130"/>
      <c r="J238" s="130"/>
      <c r="K238" s="130"/>
      <c r="L238" s="130"/>
      <c r="M238" s="130"/>
      <c r="N238" s="130"/>
      <c r="O238" s="130"/>
      <c r="P238" s="130"/>
    </row>
    <row r="239" spans="1:16" x14ac:dyDescent="0.3">
      <c r="A239" s="120"/>
      <c r="B239" s="16" t="s">
        <v>14</v>
      </c>
      <c r="C239" s="130"/>
      <c r="D239" s="130"/>
      <c r="E239" s="130"/>
      <c r="F239" s="130"/>
      <c r="G239" s="130"/>
      <c r="H239" s="130"/>
      <c r="I239" s="130"/>
      <c r="J239" s="130"/>
      <c r="K239" s="130"/>
      <c r="L239" s="130"/>
      <c r="M239" s="130"/>
      <c r="N239" s="130"/>
      <c r="O239" s="130"/>
      <c r="P239" s="130"/>
    </row>
    <row r="240" spans="1:16" x14ac:dyDescent="0.3">
      <c r="A240" s="120"/>
      <c r="B240" s="16" t="s">
        <v>15</v>
      </c>
      <c r="C240" s="130"/>
      <c r="D240" s="130"/>
      <c r="E240" s="130"/>
      <c r="F240" s="130"/>
      <c r="G240" s="130"/>
      <c r="H240" s="130"/>
      <c r="I240" s="130"/>
      <c r="J240" s="130"/>
      <c r="K240" s="130"/>
      <c r="L240" s="130"/>
      <c r="M240" s="130"/>
      <c r="N240" s="130"/>
      <c r="O240" s="130"/>
      <c r="P240" s="130"/>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30"/>
      <c r="D242" s="130"/>
      <c r="E242" s="130"/>
      <c r="F242" s="130"/>
      <c r="G242" s="130"/>
      <c r="H242" s="130"/>
      <c r="I242" s="130"/>
      <c r="J242" s="130"/>
      <c r="K242" s="130"/>
      <c r="L242" s="130"/>
      <c r="M242" s="130"/>
      <c r="N242" s="130"/>
      <c r="O242" s="130"/>
      <c r="P242" s="130"/>
    </row>
    <row r="243" spans="1:16" x14ac:dyDescent="0.3">
      <c r="A243" s="120"/>
      <c r="B243" s="16" t="s">
        <v>14</v>
      </c>
      <c r="C243" s="130"/>
      <c r="D243" s="130"/>
      <c r="E243" s="130"/>
      <c r="F243" s="130"/>
      <c r="G243" s="130"/>
      <c r="H243" s="130"/>
      <c r="I243" s="130"/>
      <c r="J243" s="130"/>
      <c r="K243" s="130"/>
      <c r="L243" s="130"/>
      <c r="M243" s="130"/>
      <c r="N243" s="130"/>
      <c r="O243" s="130"/>
      <c r="P243" s="130"/>
    </row>
    <row r="244" spans="1:16" x14ac:dyDescent="0.3">
      <c r="A244" s="120"/>
      <c r="B244" s="16" t="s">
        <v>15</v>
      </c>
      <c r="C244" s="130"/>
      <c r="D244" s="130"/>
      <c r="E244" s="130"/>
      <c r="F244" s="130"/>
      <c r="G244" s="130"/>
      <c r="H244" s="130"/>
      <c r="I244" s="130"/>
      <c r="J244" s="130"/>
      <c r="K244" s="130"/>
      <c r="L244" s="130"/>
      <c r="M244" s="130"/>
      <c r="N244" s="130"/>
      <c r="O244" s="130"/>
      <c r="P244" s="130"/>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30"/>
      <c r="D246" s="130"/>
      <c r="E246" s="130"/>
      <c r="F246" s="130"/>
      <c r="G246" s="130"/>
      <c r="H246" s="130"/>
      <c r="I246" s="130"/>
      <c r="J246" s="130"/>
      <c r="K246" s="130"/>
      <c r="L246" s="130"/>
      <c r="M246" s="130"/>
      <c r="N246" s="130"/>
      <c r="O246" s="130"/>
      <c r="P246" s="130"/>
    </row>
    <row r="247" spans="1:16" x14ac:dyDescent="0.3">
      <c r="A247" s="120"/>
      <c r="B247" s="16" t="s">
        <v>14</v>
      </c>
      <c r="C247" s="130"/>
      <c r="D247" s="130"/>
      <c r="E247" s="130"/>
      <c r="F247" s="130"/>
      <c r="G247" s="130"/>
      <c r="H247" s="130"/>
      <c r="I247" s="130"/>
      <c r="J247" s="130"/>
      <c r="K247" s="130"/>
      <c r="L247" s="130"/>
      <c r="M247" s="130"/>
      <c r="N247" s="130"/>
      <c r="O247" s="130"/>
      <c r="P247" s="130"/>
    </row>
    <row r="248" spans="1:16" x14ac:dyDescent="0.3">
      <c r="A248" s="120"/>
      <c r="B248" s="16" t="s">
        <v>15</v>
      </c>
      <c r="C248" s="130"/>
      <c r="D248" s="130"/>
      <c r="E248" s="130"/>
      <c r="F248" s="130"/>
      <c r="G248" s="130"/>
      <c r="H248" s="130"/>
      <c r="I248" s="130"/>
      <c r="J248" s="130"/>
      <c r="K248" s="130"/>
      <c r="L248" s="130"/>
      <c r="M248" s="130"/>
      <c r="N248" s="130"/>
      <c r="O248" s="130"/>
      <c r="P248" s="130"/>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30"/>
      <c r="D250" s="130"/>
      <c r="E250" s="130"/>
      <c r="F250" s="130"/>
      <c r="G250" s="130"/>
      <c r="H250" s="130"/>
      <c r="I250" s="130"/>
      <c r="J250" s="130"/>
      <c r="K250" s="130"/>
      <c r="L250" s="130"/>
      <c r="M250" s="130"/>
      <c r="N250" s="130"/>
      <c r="O250" s="130"/>
      <c r="P250" s="130"/>
    </row>
    <row r="251" spans="1:16" x14ac:dyDescent="0.3">
      <c r="A251" s="120"/>
      <c r="B251" s="16" t="s">
        <v>14</v>
      </c>
      <c r="C251" s="130"/>
      <c r="D251" s="130"/>
      <c r="E251" s="130"/>
      <c r="F251" s="130"/>
      <c r="G251" s="130"/>
      <c r="H251" s="130"/>
      <c r="I251" s="130"/>
      <c r="J251" s="130"/>
      <c r="K251" s="130"/>
      <c r="L251" s="130"/>
      <c r="M251" s="130"/>
      <c r="N251" s="130"/>
      <c r="O251" s="130"/>
      <c r="P251" s="130"/>
    </row>
    <row r="252" spans="1:16" x14ac:dyDescent="0.3">
      <c r="A252" s="120"/>
      <c r="B252" s="16" t="s">
        <v>15</v>
      </c>
      <c r="C252" s="130"/>
      <c r="D252" s="130"/>
      <c r="E252" s="130"/>
      <c r="F252" s="130"/>
      <c r="G252" s="130"/>
      <c r="H252" s="130"/>
      <c r="I252" s="130"/>
      <c r="J252" s="130"/>
      <c r="K252" s="130"/>
      <c r="L252" s="130"/>
      <c r="M252" s="130"/>
      <c r="N252" s="130"/>
      <c r="O252" s="130"/>
      <c r="P252" s="130"/>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30"/>
      <c r="D254" s="130"/>
      <c r="E254" s="130"/>
      <c r="F254" s="130"/>
      <c r="G254" s="130"/>
      <c r="H254" s="130"/>
      <c r="I254" s="130"/>
      <c r="J254" s="130"/>
      <c r="K254" s="130"/>
      <c r="L254" s="130"/>
      <c r="M254" s="130"/>
      <c r="N254" s="130"/>
      <c r="O254" s="130"/>
      <c r="P254" s="130"/>
    </row>
    <row r="255" spans="1:16" x14ac:dyDescent="0.3">
      <c r="A255" s="120"/>
      <c r="B255" s="16" t="s">
        <v>14</v>
      </c>
      <c r="C255" s="130"/>
      <c r="D255" s="130"/>
      <c r="E255" s="130"/>
      <c r="F255" s="130"/>
      <c r="G255" s="130"/>
      <c r="H255" s="130"/>
      <c r="I255" s="130"/>
      <c r="J255" s="130"/>
      <c r="K255" s="130"/>
      <c r="L255" s="130"/>
      <c r="M255" s="130"/>
      <c r="N255" s="130"/>
      <c r="O255" s="130"/>
      <c r="P255" s="130"/>
    </row>
    <row r="256" spans="1:16" x14ac:dyDescent="0.3">
      <c r="A256" s="120"/>
      <c r="B256" s="16" t="s">
        <v>15</v>
      </c>
      <c r="C256" s="130"/>
      <c r="D256" s="130"/>
      <c r="E256" s="130"/>
      <c r="F256" s="130"/>
      <c r="G256" s="130"/>
      <c r="H256" s="130"/>
      <c r="I256" s="130"/>
      <c r="J256" s="130"/>
      <c r="K256" s="130"/>
      <c r="L256" s="130"/>
      <c r="M256" s="130"/>
      <c r="N256" s="130"/>
      <c r="O256" s="130"/>
      <c r="P256" s="130"/>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30"/>
      <c r="D258" s="130"/>
      <c r="E258" s="130"/>
      <c r="F258" s="130"/>
      <c r="G258" s="130"/>
      <c r="H258" s="130"/>
      <c r="I258" s="130"/>
      <c r="J258" s="130"/>
      <c r="K258" s="130"/>
      <c r="L258" s="130"/>
      <c r="M258" s="130"/>
      <c r="N258" s="130"/>
      <c r="O258" s="130"/>
      <c r="P258" s="130"/>
    </row>
    <row r="259" spans="1:16" x14ac:dyDescent="0.3">
      <c r="A259" s="120"/>
      <c r="B259" s="16" t="s">
        <v>14</v>
      </c>
      <c r="C259" s="130"/>
      <c r="D259" s="130"/>
      <c r="E259" s="130"/>
      <c r="F259" s="130"/>
      <c r="G259" s="130"/>
      <c r="H259" s="130"/>
      <c r="I259" s="130"/>
      <c r="J259" s="130"/>
      <c r="K259" s="130"/>
      <c r="L259" s="130"/>
      <c r="M259" s="130"/>
      <c r="N259" s="130"/>
      <c r="O259" s="130"/>
      <c r="P259" s="130"/>
    </row>
    <row r="260" spans="1:16" x14ac:dyDescent="0.3">
      <c r="A260" s="120"/>
      <c r="B260" s="16" t="s">
        <v>15</v>
      </c>
      <c r="C260" s="130"/>
      <c r="D260" s="130"/>
      <c r="E260" s="130"/>
      <c r="F260" s="130"/>
      <c r="G260" s="130"/>
      <c r="H260" s="130"/>
      <c r="I260" s="130"/>
      <c r="J260" s="130"/>
      <c r="K260" s="130"/>
      <c r="L260" s="130"/>
      <c r="M260" s="130"/>
      <c r="N260" s="130"/>
      <c r="O260" s="130"/>
      <c r="P260" s="130"/>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30"/>
      <c r="I262" s="130"/>
      <c r="J262" s="130"/>
      <c r="K262" s="130"/>
      <c r="L262" s="130"/>
      <c r="M262" s="130"/>
      <c r="N262" s="130"/>
      <c r="O262" s="130"/>
      <c r="P262" s="130"/>
    </row>
    <row r="263" spans="1:16" x14ac:dyDescent="0.3">
      <c r="A263" s="120"/>
      <c r="B263" s="16" t="s">
        <v>14</v>
      </c>
      <c r="C263" s="130"/>
      <c r="D263" s="130"/>
      <c r="E263" s="130"/>
      <c r="F263" s="130"/>
      <c r="G263" s="130"/>
      <c r="H263" s="130"/>
      <c r="I263" s="130"/>
      <c r="J263" s="130"/>
      <c r="K263" s="130"/>
      <c r="L263" s="130"/>
      <c r="M263" s="130"/>
      <c r="N263" s="130"/>
      <c r="O263" s="130"/>
      <c r="P263" s="130"/>
    </row>
    <row r="264" spans="1:16" x14ac:dyDescent="0.3">
      <c r="A264" s="120"/>
      <c r="B264" s="16" t="s">
        <v>15</v>
      </c>
      <c r="C264" s="130"/>
      <c r="D264" s="130"/>
      <c r="E264" s="130"/>
      <c r="F264" s="130"/>
      <c r="G264" s="130"/>
      <c r="H264" s="130"/>
      <c r="I264" s="130"/>
      <c r="J264" s="130"/>
      <c r="K264" s="130"/>
      <c r="L264" s="130"/>
      <c r="M264" s="130"/>
      <c r="N264" s="130"/>
      <c r="O264" s="130"/>
      <c r="P264" s="130"/>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c r="N266" s="130"/>
      <c r="O266" s="130"/>
      <c r="P266" s="130"/>
    </row>
    <row r="267" spans="1:16" x14ac:dyDescent="0.3">
      <c r="A267" s="120"/>
      <c r="B267" s="16" t="s">
        <v>14</v>
      </c>
      <c r="C267" s="130"/>
      <c r="D267" s="130"/>
      <c r="E267" s="130"/>
      <c r="F267" s="130"/>
      <c r="G267" s="130"/>
      <c r="H267" s="130"/>
      <c r="I267" s="130"/>
      <c r="J267" s="130"/>
      <c r="K267" s="130"/>
      <c r="L267" s="130"/>
      <c r="M267" s="130"/>
      <c r="N267" s="130"/>
      <c r="O267" s="130"/>
      <c r="P267" s="130"/>
    </row>
    <row r="268" spans="1:16" x14ac:dyDescent="0.3">
      <c r="A268" s="120"/>
      <c r="B268" s="16" t="s">
        <v>15</v>
      </c>
      <c r="C268" s="130"/>
      <c r="D268" s="130"/>
      <c r="E268" s="130"/>
      <c r="F268" s="130"/>
      <c r="G268" s="130"/>
      <c r="H268" s="130"/>
      <c r="I268" s="130"/>
      <c r="J268" s="130"/>
      <c r="K268" s="130"/>
      <c r="L268" s="130"/>
      <c r="M268" s="130"/>
      <c r="N268" s="130"/>
      <c r="O268" s="130"/>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30"/>
      <c r="D270" s="130"/>
      <c r="E270" s="130"/>
      <c r="F270" s="130"/>
      <c r="G270" s="130"/>
      <c r="H270" s="130"/>
      <c r="I270" s="130"/>
      <c r="J270" s="130"/>
      <c r="K270" s="130"/>
      <c r="L270" s="130"/>
      <c r="M270" s="130"/>
      <c r="N270" s="130"/>
      <c r="O270" s="130"/>
      <c r="P270" s="130"/>
    </row>
    <row r="271" spans="1:16" x14ac:dyDescent="0.3">
      <c r="A271" s="120"/>
      <c r="B271" s="16" t="s">
        <v>14</v>
      </c>
      <c r="C271" s="130"/>
      <c r="D271" s="130"/>
      <c r="E271" s="130"/>
      <c r="F271" s="130"/>
      <c r="G271" s="130"/>
      <c r="H271" s="130"/>
      <c r="I271" s="130"/>
      <c r="J271" s="130"/>
      <c r="K271" s="130"/>
      <c r="L271" s="130"/>
      <c r="M271" s="130"/>
      <c r="N271" s="130"/>
      <c r="O271" s="130"/>
      <c r="P271" s="130"/>
    </row>
    <row r="272" spans="1:16" x14ac:dyDescent="0.3">
      <c r="A272" s="120"/>
      <c r="B272" s="16" t="s">
        <v>15</v>
      </c>
      <c r="C272" s="130"/>
      <c r="D272" s="130"/>
      <c r="E272" s="130"/>
      <c r="F272" s="130"/>
      <c r="G272" s="130"/>
      <c r="H272" s="130"/>
      <c r="I272" s="130"/>
      <c r="J272" s="130"/>
      <c r="K272" s="130"/>
      <c r="L272" s="130"/>
      <c r="M272" s="130"/>
      <c r="N272" s="130"/>
      <c r="O272" s="130"/>
      <c r="P272" s="130"/>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30"/>
      <c r="D278" s="130"/>
      <c r="E278" s="130"/>
      <c r="F278" s="130"/>
      <c r="G278" s="130"/>
      <c r="H278" s="130"/>
      <c r="I278" s="130"/>
      <c r="J278" s="130"/>
      <c r="K278" s="130"/>
      <c r="L278" s="130"/>
      <c r="M278" s="130"/>
      <c r="N278" s="130"/>
      <c r="O278" s="130"/>
      <c r="P278" s="130"/>
    </row>
    <row r="279" spans="1:16" x14ac:dyDescent="0.3">
      <c r="A279" s="120"/>
      <c r="B279" s="16" t="s">
        <v>14</v>
      </c>
      <c r="C279" s="130"/>
      <c r="D279" s="130"/>
      <c r="E279" s="130"/>
      <c r="F279" s="130"/>
      <c r="G279" s="130"/>
      <c r="H279" s="130"/>
      <c r="I279" s="130"/>
      <c r="J279" s="130"/>
      <c r="K279" s="130"/>
      <c r="L279" s="130"/>
      <c r="M279" s="130"/>
      <c r="N279" s="130"/>
      <c r="O279" s="130"/>
      <c r="P279" s="130"/>
    </row>
    <row r="280" spans="1:16" x14ac:dyDescent="0.3">
      <c r="A280" s="120"/>
      <c r="B280" s="16" t="s">
        <v>15</v>
      </c>
      <c r="C280" s="130"/>
      <c r="D280" s="130"/>
      <c r="E280" s="130"/>
      <c r="F280" s="130"/>
      <c r="G280" s="130"/>
      <c r="H280" s="130"/>
      <c r="I280" s="130"/>
      <c r="J280" s="130"/>
      <c r="K280" s="130"/>
      <c r="L280" s="130"/>
      <c r="M280" s="130"/>
      <c r="N280" s="130"/>
      <c r="O280" s="130"/>
      <c r="P280" s="130"/>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30"/>
      <c r="D282" s="130"/>
      <c r="E282" s="130"/>
      <c r="F282" s="130"/>
      <c r="G282" s="130"/>
      <c r="H282" s="130"/>
      <c r="I282" s="130"/>
      <c r="J282" s="130"/>
      <c r="K282" s="130"/>
      <c r="L282" s="130"/>
      <c r="M282" s="130"/>
      <c r="N282" s="130"/>
      <c r="O282" s="130"/>
      <c r="P282" s="130"/>
    </row>
    <row r="283" spans="1:16" x14ac:dyDescent="0.3">
      <c r="A283" s="120"/>
      <c r="B283" s="16" t="s">
        <v>14</v>
      </c>
      <c r="C283" s="130"/>
      <c r="D283" s="130"/>
      <c r="E283" s="130"/>
      <c r="F283" s="130"/>
      <c r="G283" s="130"/>
      <c r="H283" s="130"/>
      <c r="I283" s="130"/>
      <c r="J283" s="130"/>
      <c r="K283" s="130"/>
      <c r="L283" s="130"/>
      <c r="M283" s="130"/>
      <c r="N283" s="130"/>
      <c r="O283" s="130"/>
      <c r="P283" s="130"/>
    </row>
    <row r="284" spans="1:16" x14ac:dyDescent="0.3">
      <c r="A284" s="120"/>
      <c r="B284" s="16" t="s">
        <v>15</v>
      </c>
      <c r="C284" s="130"/>
      <c r="D284" s="130"/>
      <c r="E284" s="130"/>
      <c r="F284" s="130"/>
      <c r="G284" s="130"/>
      <c r="H284" s="130"/>
      <c r="I284" s="130"/>
      <c r="J284" s="130"/>
      <c r="K284" s="130"/>
      <c r="L284" s="130"/>
      <c r="M284" s="130"/>
      <c r="N284" s="130"/>
      <c r="O284" s="130"/>
      <c r="P284" s="130"/>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c r="L286" s="130"/>
      <c r="M286" s="130"/>
      <c r="N286" s="130"/>
      <c r="O286" s="130"/>
      <c r="P286" s="130"/>
    </row>
    <row r="287" spans="1:16" x14ac:dyDescent="0.3">
      <c r="A287" s="120"/>
      <c r="B287" s="16" t="s">
        <v>14</v>
      </c>
      <c r="C287" s="130"/>
      <c r="D287" s="130"/>
      <c r="E287" s="130"/>
      <c r="F287" s="130"/>
      <c r="G287" s="130"/>
      <c r="H287" s="130"/>
      <c r="I287" s="130"/>
      <c r="J287" s="130"/>
      <c r="K287" s="130"/>
      <c r="L287" s="130"/>
      <c r="M287" s="130"/>
      <c r="N287" s="130"/>
      <c r="O287" s="130"/>
      <c r="P287" s="130"/>
    </row>
    <row r="288" spans="1:16" x14ac:dyDescent="0.3">
      <c r="A288" s="120"/>
      <c r="B288" s="16" t="s">
        <v>15</v>
      </c>
      <c r="C288" s="130"/>
      <c r="D288" s="130"/>
      <c r="E288" s="130"/>
      <c r="F288" s="130"/>
      <c r="G288" s="130"/>
      <c r="H288" s="130"/>
      <c r="I288" s="130"/>
      <c r="J288" s="130"/>
      <c r="K288" s="130"/>
      <c r="L288" s="130"/>
      <c r="M288" s="130"/>
      <c r="N288" s="130"/>
      <c r="O288" s="130"/>
      <c r="P288" s="130"/>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30"/>
      <c r="D290" s="130"/>
      <c r="E290" s="130"/>
      <c r="F290" s="130"/>
      <c r="G290" s="130"/>
      <c r="H290" s="130"/>
      <c r="I290" s="130"/>
      <c r="J290" s="130"/>
      <c r="K290" s="130"/>
      <c r="L290" s="130"/>
      <c r="M290" s="130"/>
      <c r="N290" s="130"/>
      <c r="O290" s="130"/>
      <c r="P290" s="130"/>
    </row>
    <row r="291" spans="1:16" x14ac:dyDescent="0.3">
      <c r="A291" s="120"/>
      <c r="B291" s="16" t="s">
        <v>14</v>
      </c>
      <c r="C291" s="130"/>
      <c r="D291" s="130"/>
      <c r="E291" s="130"/>
      <c r="F291" s="130"/>
      <c r="G291" s="130"/>
      <c r="H291" s="130"/>
      <c r="I291" s="130"/>
      <c r="J291" s="130"/>
      <c r="K291" s="130"/>
      <c r="L291" s="130"/>
      <c r="M291" s="130"/>
      <c r="N291" s="130"/>
      <c r="O291" s="130"/>
      <c r="P291" s="130"/>
    </row>
    <row r="292" spans="1:16" x14ac:dyDescent="0.3">
      <c r="A292" s="120"/>
      <c r="B292" s="16" t="s">
        <v>15</v>
      </c>
      <c r="C292" s="130"/>
      <c r="D292" s="130"/>
      <c r="E292" s="130"/>
      <c r="F292" s="130"/>
      <c r="G292" s="130"/>
      <c r="H292" s="130"/>
      <c r="I292" s="130"/>
      <c r="J292" s="130"/>
      <c r="K292" s="130"/>
      <c r="L292" s="130"/>
      <c r="M292" s="130"/>
      <c r="N292" s="130"/>
      <c r="O292" s="130"/>
      <c r="P292" s="130"/>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30"/>
    </row>
    <row r="303" spans="1:16" x14ac:dyDescent="0.3">
      <c r="A303" s="120"/>
      <c r="B303" s="16" t="s">
        <v>14</v>
      </c>
      <c r="C303" s="130"/>
      <c r="D303" s="130"/>
      <c r="E303" s="130"/>
      <c r="F303" s="130"/>
      <c r="G303" s="130"/>
      <c r="H303" s="130"/>
      <c r="I303" s="130"/>
      <c r="J303" s="130"/>
      <c r="K303" s="130"/>
      <c r="L303" s="130"/>
      <c r="M303" s="130"/>
      <c r="N303" s="130"/>
      <c r="O303" s="130"/>
      <c r="P303" s="130"/>
    </row>
    <row r="304" spans="1:16" x14ac:dyDescent="0.3">
      <c r="A304" s="120"/>
      <c r="B304" s="16" t="s">
        <v>15</v>
      </c>
      <c r="C304" s="130"/>
      <c r="D304" s="130"/>
      <c r="E304" s="130"/>
      <c r="F304" s="130"/>
      <c r="G304" s="130"/>
      <c r="H304" s="130"/>
      <c r="I304" s="130"/>
      <c r="J304" s="130"/>
      <c r="K304" s="130"/>
      <c r="L304" s="130"/>
      <c r="M304" s="130"/>
      <c r="N304" s="130"/>
      <c r="O304" s="130"/>
      <c r="P304" s="13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30"/>
      <c r="D306" s="130"/>
      <c r="E306" s="130"/>
      <c r="F306" s="130"/>
      <c r="G306" s="130"/>
      <c r="H306" s="130"/>
      <c r="I306" s="130"/>
      <c r="J306" s="130"/>
      <c r="K306" s="130"/>
      <c r="L306" s="130"/>
      <c r="M306" s="130"/>
      <c r="N306" s="130"/>
      <c r="O306" s="130"/>
      <c r="P306" s="130"/>
    </row>
    <row r="307" spans="1:16" x14ac:dyDescent="0.3">
      <c r="A307" s="120"/>
      <c r="B307" s="16" t="s">
        <v>14</v>
      </c>
      <c r="C307" s="130"/>
      <c r="D307" s="130"/>
      <c r="E307" s="130"/>
      <c r="F307" s="130"/>
      <c r="G307" s="130"/>
      <c r="H307" s="130"/>
      <c r="I307" s="130"/>
      <c r="J307" s="130"/>
      <c r="K307" s="130"/>
      <c r="L307" s="130"/>
      <c r="M307" s="130"/>
      <c r="N307" s="130"/>
      <c r="O307" s="130"/>
      <c r="P307" s="130"/>
    </row>
    <row r="308" spans="1:16" x14ac:dyDescent="0.3">
      <c r="A308" s="120"/>
      <c r="B308" s="16" t="s">
        <v>15</v>
      </c>
      <c r="C308" s="130"/>
      <c r="D308" s="130"/>
      <c r="E308" s="130"/>
      <c r="F308" s="130"/>
      <c r="G308" s="130"/>
      <c r="H308" s="130"/>
      <c r="I308" s="130"/>
      <c r="J308" s="130"/>
      <c r="K308" s="130"/>
      <c r="L308" s="130"/>
      <c r="M308" s="130"/>
      <c r="N308" s="130"/>
      <c r="O308" s="130"/>
      <c r="P308" s="130"/>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30"/>
      <c r="D314" s="130"/>
      <c r="E314" s="130"/>
      <c r="F314" s="130"/>
      <c r="G314" s="130"/>
      <c r="H314" s="130"/>
      <c r="I314" s="130"/>
      <c r="J314" s="130"/>
      <c r="K314" s="130"/>
      <c r="L314" s="130"/>
      <c r="M314" s="130"/>
      <c r="N314" s="130"/>
      <c r="O314" s="130"/>
      <c r="P314" s="130"/>
    </row>
    <row r="315" spans="1:16" x14ac:dyDescent="0.3">
      <c r="A315" s="120"/>
      <c r="B315" s="16" t="s">
        <v>14</v>
      </c>
      <c r="C315" s="130"/>
      <c r="D315" s="130"/>
      <c r="E315" s="130"/>
      <c r="F315" s="130"/>
      <c r="G315" s="130"/>
      <c r="H315" s="130"/>
      <c r="I315" s="130"/>
      <c r="J315" s="130"/>
      <c r="K315" s="130"/>
      <c r="L315" s="130"/>
      <c r="M315" s="130"/>
      <c r="N315" s="130"/>
      <c r="O315" s="130"/>
      <c r="P315" s="130"/>
    </row>
    <row r="316" spans="1:16" x14ac:dyDescent="0.3">
      <c r="A316" s="120"/>
      <c r="B316" s="16" t="s">
        <v>15</v>
      </c>
      <c r="C316" s="130"/>
      <c r="D316" s="130"/>
      <c r="E316" s="130"/>
      <c r="F316" s="130"/>
      <c r="G316" s="130"/>
      <c r="H316" s="130"/>
      <c r="I316" s="130"/>
      <c r="J316" s="130"/>
      <c r="K316" s="130"/>
      <c r="L316" s="130"/>
      <c r="M316" s="130"/>
      <c r="N316" s="130"/>
      <c r="O316" s="130"/>
      <c r="P316" s="130"/>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30"/>
      <c r="D318" s="130"/>
      <c r="E318" s="130"/>
      <c r="F318" s="130"/>
      <c r="G318" s="130"/>
      <c r="H318" s="130"/>
      <c r="I318" s="130"/>
      <c r="J318" s="130"/>
      <c r="K318" s="130"/>
      <c r="L318" s="130"/>
      <c r="M318" s="130"/>
      <c r="N318" s="130"/>
      <c r="O318" s="130"/>
      <c r="P318" s="130"/>
    </row>
    <row r="319" spans="1:16" x14ac:dyDescent="0.3">
      <c r="A319" s="120"/>
      <c r="B319" s="16" t="s">
        <v>14</v>
      </c>
      <c r="C319" s="130"/>
      <c r="D319" s="130"/>
      <c r="E319" s="130"/>
      <c r="F319" s="130"/>
      <c r="G319" s="130"/>
      <c r="H319" s="130"/>
      <c r="I319" s="130"/>
      <c r="J319" s="130"/>
      <c r="K319" s="130"/>
      <c r="L319" s="130"/>
      <c r="M319" s="130"/>
      <c r="N319" s="130"/>
      <c r="O319" s="130"/>
      <c r="P319" s="130"/>
    </row>
    <row r="320" spans="1:16" x14ac:dyDescent="0.3">
      <c r="A320" s="120"/>
      <c r="B320" s="16" t="s">
        <v>15</v>
      </c>
      <c r="C320" s="130"/>
      <c r="D320" s="130"/>
      <c r="E320" s="130"/>
      <c r="F320" s="130"/>
      <c r="G320" s="130"/>
      <c r="H320" s="130"/>
      <c r="I320" s="130"/>
      <c r="J320" s="130"/>
      <c r="K320" s="130"/>
      <c r="L320" s="130"/>
      <c r="M320" s="130"/>
      <c r="N320" s="130"/>
      <c r="O320" s="130"/>
      <c r="P320" s="130"/>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30"/>
      <c r="D326" s="130"/>
      <c r="E326" s="130"/>
      <c r="F326" s="130"/>
      <c r="G326" s="130"/>
      <c r="H326" s="130"/>
      <c r="I326" s="130"/>
      <c r="J326" s="130"/>
      <c r="K326" s="130"/>
      <c r="L326" s="130"/>
      <c r="M326" s="130"/>
      <c r="N326" s="130"/>
      <c r="O326" s="130"/>
      <c r="P326" s="130"/>
    </row>
    <row r="327" spans="1:16" x14ac:dyDescent="0.3">
      <c r="A327" s="120"/>
      <c r="B327" s="16" t="s">
        <v>14</v>
      </c>
      <c r="C327" s="130"/>
      <c r="D327" s="130"/>
      <c r="E327" s="130"/>
      <c r="F327" s="130"/>
      <c r="G327" s="130"/>
      <c r="H327" s="130"/>
      <c r="I327" s="130"/>
      <c r="J327" s="130"/>
      <c r="K327" s="130"/>
      <c r="L327" s="130"/>
      <c r="M327" s="130"/>
      <c r="N327" s="130"/>
      <c r="O327" s="130"/>
      <c r="P327" s="130"/>
    </row>
    <row r="328" spans="1:16" x14ac:dyDescent="0.3">
      <c r="A328" s="120"/>
      <c r="B328" s="16" t="s">
        <v>15</v>
      </c>
      <c r="C328" s="130"/>
      <c r="D328" s="130"/>
      <c r="E328" s="130"/>
      <c r="F328" s="130"/>
      <c r="G328" s="130"/>
      <c r="H328" s="130"/>
      <c r="I328" s="130"/>
      <c r="J328" s="130"/>
      <c r="K328" s="130"/>
      <c r="L328" s="130"/>
      <c r="M328" s="130"/>
      <c r="N328" s="130"/>
      <c r="O328" s="130"/>
      <c r="P328" s="130"/>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30"/>
      <c r="D330" s="130"/>
      <c r="E330" s="130"/>
      <c r="F330" s="130"/>
      <c r="G330" s="130"/>
      <c r="H330" s="130"/>
      <c r="I330" s="130"/>
      <c r="J330" s="130"/>
      <c r="K330" s="130"/>
      <c r="L330" s="130"/>
      <c r="M330" s="130"/>
      <c r="N330" s="130"/>
      <c r="O330" s="130"/>
      <c r="P330" s="130"/>
    </row>
    <row r="331" spans="1:16" x14ac:dyDescent="0.3">
      <c r="A331" s="120"/>
      <c r="B331" s="16" t="s">
        <v>14</v>
      </c>
      <c r="C331" s="130"/>
      <c r="D331" s="130"/>
      <c r="E331" s="130"/>
      <c r="F331" s="130"/>
      <c r="G331" s="130"/>
      <c r="H331" s="130"/>
      <c r="I331" s="130"/>
      <c r="J331" s="130"/>
      <c r="K331" s="130"/>
      <c r="L331" s="130"/>
      <c r="M331" s="130"/>
      <c r="N331" s="130"/>
      <c r="O331" s="130"/>
      <c r="P331" s="130"/>
    </row>
    <row r="332" spans="1:16" x14ac:dyDescent="0.3">
      <c r="A332" s="120"/>
      <c r="B332" s="16" t="s">
        <v>15</v>
      </c>
      <c r="C332" s="130"/>
      <c r="D332" s="130"/>
      <c r="E332" s="130"/>
      <c r="F332" s="130"/>
      <c r="G332" s="130"/>
      <c r="H332" s="130"/>
      <c r="I332" s="130"/>
      <c r="J332" s="130"/>
      <c r="K332" s="130"/>
      <c r="L332" s="130"/>
      <c r="M332" s="130"/>
      <c r="N332" s="130"/>
      <c r="O332" s="130"/>
      <c r="P332" s="130"/>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30"/>
      <c r="D334" s="130"/>
      <c r="E334" s="130"/>
      <c r="F334" s="130"/>
      <c r="G334" s="130"/>
      <c r="H334" s="130"/>
      <c r="I334" s="130"/>
      <c r="J334" s="130"/>
      <c r="K334" s="130"/>
      <c r="L334" s="130"/>
      <c r="M334" s="130"/>
      <c r="N334" s="130"/>
      <c r="O334" s="130"/>
      <c r="P334" s="130"/>
    </row>
    <row r="335" spans="1:16" x14ac:dyDescent="0.3">
      <c r="A335" s="120"/>
      <c r="B335" s="16" t="s">
        <v>14</v>
      </c>
      <c r="C335" s="130"/>
      <c r="D335" s="130"/>
      <c r="E335" s="130"/>
      <c r="F335" s="130"/>
      <c r="G335" s="130"/>
      <c r="H335" s="130"/>
      <c r="I335" s="130"/>
      <c r="J335" s="130"/>
      <c r="K335" s="130"/>
      <c r="L335" s="130"/>
      <c r="M335" s="130"/>
      <c r="N335" s="130"/>
      <c r="O335" s="130"/>
      <c r="P335" s="130"/>
    </row>
    <row r="336" spans="1:16" x14ac:dyDescent="0.3">
      <c r="A336" s="120"/>
      <c r="B336" s="16" t="s">
        <v>15</v>
      </c>
      <c r="C336" s="130"/>
      <c r="D336" s="130"/>
      <c r="E336" s="130"/>
      <c r="F336" s="130"/>
      <c r="G336" s="130"/>
      <c r="H336" s="130"/>
      <c r="I336" s="130"/>
      <c r="J336" s="130"/>
      <c r="K336" s="130"/>
      <c r="L336" s="130"/>
      <c r="M336" s="130"/>
      <c r="N336" s="130"/>
      <c r="O336" s="130"/>
      <c r="P336" s="130"/>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c r="J338" s="130"/>
      <c r="K338" s="130"/>
      <c r="L338" s="130"/>
      <c r="M338" s="130"/>
      <c r="N338" s="130"/>
      <c r="O338" s="130"/>
      <c r="P338" s="130"/>
    </row>
    <row r="339" spans="1:16" x14ac:dyDescent="0.3">
      <c r="A339" s="120"/>
      <c r="B339" s="16" t="s">
        <v>14</v>
      </c>
      <c r="C339" s="130"/>
      <c r="D339" s="130"/>
      <c r="E339" s="130"/>
      <c r="F339" s="130"/>
      <c r="G339" s="130"/>
      <c r="H339" s="130"/>
      <c r="I339" s="130"/>
      <c r="J339" s="130"/>
      <c r="K339" s="130"/>
      <c r="L339" s="130"/>
      <c r="M339" s="130"/>
      <c r="N339" s="130"/>
      <c r="O339" s="130"/>
      <c r="P339" s="130"/>
    </row>
    <row r="340" spans="1:16" x14ac:dyDescent="0.3">
      <c r="A340" s="120"/>
      <c r="B340" s="16" t="s">
        <v>15</v>
      </c>
      <c r="C340" s="130"/>
      <c r="D340" s="130"/>
      <c r="E340" s="130"/>
      <c r="F340" s="130"/>
      <c r="G340" s="130"/>
      <c r="H340" s="130"/>
      <c r="I340" s="130"/>
      <c r="J340" s="130"/>
      <c r="K340" s="130"/>
      <c r="L340" s="130"/>
      <c r="M340" s="130"/>
      <c r="N340" s="130"/>
      <c r="O340" s="130"/>
      <c r="P340" s="130"/>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c r="D342" s="130"/>
      <c r="E342" s="130"/>
      <c r="F342" s="130"/>
      <c r="G342" s="130"/>
      <c r="H342" s="130"/>
      <c r="I342" s="130"/>
      <c r="J342" s="130"/>
      <c r="K342" s="130"/>
      <c r="L342" s="130"/>
      <c r="M342" s="130"/>
      <c r="N342" s="130"/>
      <c r="O342" s="130"/>
      <c r="P342" s="130"/>
    </row>
    <row r="343" spans="1:16" x14ac:dyDescent="0.3">
      <c r="A343" s="120"/>
      <c r="B343" s="16" t="s">
        <v>14</v>
      </c>
      <c r="C343" s="130"/>
      <c r="D343" s="130"/>
      <c r="E343" s="130"/>
      <c r="F343" s="130"/>
      <c r="G343" s="130"/>
      <c r="H343" s="130"/>
      <c r="I343" s="130"/>
      <c r="J343" s="130"/>
      <c r="K343" s="130"/>
      <c r="L343" s="130"/>
      <c r="M343" s="130"/>
      <c r="N343" s="130"/>
      <c r="O343" s="130"/>
      <c r="P343" s="130"/>
    </row>
    <row r="344" spans="1:16" x14ac:dyDescent="0.3">
      <c r="A344" s="120"/>
      <c r="B344" s="16" t="s">
        <v>15</v>
      </c>
      <c r="C344" s="130"/>
      <c r="D344" s="130"/>
      <c r="E344" s="130"/>
      <c r="F344" s="130"/>
      <c r="G344" s="130"/>
      <c r="H344" s="130"/>
      <c r="I344" s="130"/>
      <c r="J344" s="130"/>
      <c r="K344" s="130"/>
      <c r="L344" s="130"/>
      <c r="M344" s="130"/>
      <c r="N344" s="130"/>
      <c r="O344" s="130"/>
      <c r="P344" s="130"/>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30"/>
      <c r="D346" s="130"/>
      <c r="E346" s="130"/>
      <c r="F346" s="130"/>
      <c r="G346" s="130"/>
      <c r="H346" s="130"/>
      <c r="I346" s="130"/>
      <c r="J346" s="130"/>
      <c r="K346" s="130"/>
      <c r="L346" s="130"/>
      <c r="M346" s="130"/>
      <c r="N346" s="130"/>
      <c r="O346" s="130"/>
      <c r="P346" s="130"/>
    </row>
    <row r="347" spans="1:16" x14ac:dyDescent="0.3">
      <c r="A347" s="120"/>
      <c r="B347" s="16" t="s">
        <v>14</v>
      </c>
      <c r="C347" s="130"/>
      <c r="D347" s="130"/>
      <c r="E347" s="130"/>
      <c r="F347" s="130"/>
      <c r="G347" s="130"/>
      <c r="H347" s="130"/>
      <c r="I347" s="130"/>
      <c r="J347" s="130"/>
      <c r="K347" s="130"/>
      <c r="L347" s="130"/>
      <c r="M347" s="130"/>
      <c r="N347" s="130"/>
      <c r="O347" s="130"/>
      <c r="P347" s="130"/>
    </row>
    <row r="348" spans="1:16" x14ac:dyDescent="0.3">
      <c r="A348" s="120"/>
      <c r="B348" s="16" t="s">
        <v>15</v>
      </c>
      <c r="C348" s="130"/>
      <c r="D348" s="130"/>
      <c r="E348" s="130"/>
      <c r="F348" s="130"/>
      <c r="G348" s="130"/>
      <c r="H348" s="130"/>
      <c r="I348" s="130"/>
      <c r="J348" s="130"/>
      <c r="K348" s="130"/>
      <c r="L348" s="130"/>
      <c r="M348" s="130"/>
      <c r="N348" s="130"/>
      <c r="O348" s="130"/>
      <c r="P348" s="130"/>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30"/>
      <c r="D350" s="130"/>
      <c r="E350" s="130"/>
      <c r="F350" s="130"/>
      <c r="G350" s="130"/>
      <c r="H350" s="130"/>
      <c r="I350" s="130"/>
      <c r="J350" s="130"/>
      <c r="K350" s="130"/>
      <c r="L350" s="130"/>
      <c r="M350" s="130"/>
      <c r="N350" s="130"/>
      <c r="O350" s="130"/>
      <c r="P350" s="130"/>
    </row>
    <row r="351" spans="1:16" x14ac:dyDescent="0.3">
      <c r="A351" s="120"/>
      <c r="B351" s="16" t="s">
        <v>14</v>
      </c>
      <c r="C351" s="130"/>
      <c r="D351" s="130"/>
      <c r="E351" s="130"/>
      <c r="F351" s="130"/>
      <c r="G351" s="130"/>
      <c r="H351" s="130"/>
      <c r="I351" s="130"/>
      <c r="J351" s="130"/>
      <c r="K351" s="130"/>
      <c r="L351" s="130"/>
      <c r="M351" s="130"/>
      <c r="N351" s="130"/>
      <c r="O351" s="130"/>
      <c r="P351" s="130"/>
    </row>
    <row r="352" spans="1:16" x14ac:dyDescent="0.3">
      <c r="A352" s="120"/>
      <c r="B352" s="16" t="s">
        <v>15</v>
      </c>
      <c r="C352" s="130"/>
      <c r="D352" s="130"/>
      <c r="E352" s="130"/>
      <c r="F352" s="130"/>
      <c r="G352" s="130"/>
      <c r="H352" s="130"/>
      <c r="I352" s="130"/>
      <c r="J352" s="130"/>
      <c r="K352" s="130"/>
      <c r="L352" s="130"/>
      <c r="M352" s="130"/>
      <c r="N352" s="130"/>
      <c r="O352" s="130"/>
      <c r="P352" s="130"/>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30"/>
      <c r="D354" s="130"/>
      <c r="E354" s="130"/>
      <c r="F354" s="130"/>
      <c r="G354" s="130"/>
      <c r="H354" s="130"/>
      <c r="I354" s="130"/>
      <c r="J354" s="130"/>
      <c r="K354" s="130"/>
      <c r="L354" s="130"/>
      <c r="M354" s="130"/>
      <c r="N354" s="130"/>
      <c r="O354" s="130"/>
      <c r="P354" s="130"/>
    </row>
    <row r="355" spans="1:16" x14ac:dyDescent="0.3">
      <c r="A355" s="120"/>
      <c r="B355" s="16" t="s">
        <v>14</v>
      </c>
      <c r="C355" s="130"/>
      <c r="D355" s="130"/>
      <c r="E355" s="130"/>
      <c r="F355" s="130"/>
      <c r="G355" s="130"/>
      <c r="H355" s="130"/>
      <c r="I355" s="130"/>
      <c r="J355" s="130"/>
      <c r="K355" s="130"/>
      <c r="L355" s="130"/>
      <c r="M355" s="130"/>
      <c r="N355" s="130"/>
      <c r="O355" s="130"/>
      <c r="P355" s="130"/>
    </row>
    <row r="356" spans="1:16" x14ac:dyDescent="0.3">
      <c r="A356" s="120"/>
      <c r="B356" s="16" t="s">
        <v>15</v>
      </c>
      <c r="C356" s="130"/>
      <c r="D356" s="130"/>
      <c r="E356" s="130"/>
      <c r="F356" s="130"/>
      <c r="G356" s="130"/>
      <c r="H356" s="130"/>
      <c r="I356" s="130"/>
      <c r="J356" s="130"/>
      <c r="K356" s="130"/>
      <c r="L356" s="130"/>
      <c r="M356" s="130"/>
      <c r="N356" s="130"/>
      <c r="O356" s="130"/>
      <c r="P356" s="130"/>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30"/>
      <c r="D358" s="130"/>
      <c r="E358" s="130"/>
      <c r="F358" s="130"/>
      <c r="G358" s="130"/>
      <c r="H358" s="130"/>
      <c r="I358" s="130"/>
      <c r="J358" s="130"/>
      <c r="K358" s="130"/>
      <c r="L358" s="130"/>
      <c r="M358" s="130"/>
      <c r="N358" s="130"/>
      <c r="O358" s="130"/>
      <c r="P358" s="130"/>
    </row>
    <row r="359" spans="1:16" x14ac:dyDescent="0.3">
      <c r="A359" s="120"/>
      <c r="B359" s="16" t="s">
        <v>14</v>
      </c>
      <c r="C359" s="130"/>
      <c r="D359" s="130"/>
      <c r="E359" s="130"/>
      <c r="F359" s="130"/>
      <c r="G359" s="130"/>
      <c r="H359" s="130"/>
      <c r="I359" s="130"/>
      <c r="J359" s="130"/>
      <c r="K359" s="130"/>
      <c r="L359" s="130"/>
      <c r="M359" s="130"/>
      <c r="N359" s="130"/>
      <c r="O359" s="130"/>
      <c r="P359" s="130"/>
    </row>
    <row r="360" spans="1:16" x14ac:dyDescent="0.3">
      <c r="A360" s="120"/>
      <c r="B360" s="16" t="s">
        <v>15</v>
      </c>
      <c r="C360" s="130"/>
      <c r="D360" s="130"/>
      <c r="E360" s="130"/>
      <c r="F360" s="130"/>
      <c r="G360" s="130"/>
      <c r="H360" s="130"/>
      <c r="I360" s="130"/>
      <c r="J360" s="130"/>
      <c r="K360" s="130"/>
      <c r="L360" s="130"/>
      <c r="M360" s="130"/>
      <c r="N360" s="130"/>
      <c r="O360" s="130"/>
      <c r="P360" s="130"/>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30"/>
      <c r="D362" s="130"/>
      <c r="E362" s="130"/>
      <c r="F362" s="130"/>
      <c r="G362" s="130"/>
      <c r="H362" s="130"/>
      <c r="I362" s="130"/>
      <c r="J362" s="130"/>
      <c r="K362" s="130"/>
      <c r="L362" s="130"/>
      <c r="M362" s="130"/>
      <c r="N362" s="130"/>
      <c r="O362" s="130"/>
      <c r="P362" s="130"/>
    </row>
    <row r="363" spans="1:16" x14ac:dyDescent="0.3">
      <c r="A363" s="120"/>
      <c r="B363" s="16" t="s">
        <v>14</v>
      </c>
      <c r="C363" s="130"/>
      <c r="D363" s="130"/>
      <c r="E363" s="130"/>
      <c r="F363" s="130"/>
      <c r="G363" s="130"/>
      <c r="H363" s="130"/>
      <c r="I363" s="130"/>
      <c r="J363" s="130"/>
      <c r="K363" s="130"/>
      <c r="L363" s="130"/>
      <c r="M363" s="130"/>
      <c r="N363" s="130"/>
      <c r="O363" s="130"/>
      <c r="P363" s="130"/>
    </row>
    <row r="364" spans="1:16" x14ac:dyDescent="0.3">
      <c r="A364" s="120"/>
      <c r="B364" s="16" t="s">
        <v>15</v>
      </c>
      <c r="C364" s="130"/>
      <c r="D364" s="130"/>
      <c r="E364" s="130"/>
      <c r="F364" s="130"/>
      <c r="G364" s="130"/>
      <c r="H364" s="130"/>
      <c r="I364" s="130"/>
      <c r="J364" s="130"/>
      <c r="K364" s="130"/>
      <c r="L364" s="130"/>
      <c r="M364" s="130"/>
      <c r="N364" s="130"/>
      <c r="O364" s="130"/>
      <c r="P364" s="130"/>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30"/>
      <c r="D366" s="130"/>
      <c r="E366" s="130"/>
      <c r="F366" s="130"/>
      <c r="G366" s="130"/>
      <c r="H366" s="130"/>
      <c r="I366" s="130"/>
      <c r="J366" s="130"/>
      <c r="K366" s="130"/>
      <c r="L366" s="130"/>
      <c r="M366" s="130"/>
      <c r="N366" s="130"/>
      <c r="O366" s="130"/>
      <c r="P366" s="130"/>
    </row>
    <row r="367" spans="1:16" x14ac:dyDescent="0.3">
      <c r="A367" s="120"/>
      <c r="B367" s="16" t="s">
        <v>14</v>
      </c>
      <c r="C367" s="130"/>
      <c r="D367" s="130"/>
      <c r="E367" s="130"/>
      <c r="F367" s="130"/>
      <c r="G367" s="130"/>
      <c r="H367" s="130"/>
      <c r="I367" s="130"/>
      <c r="J367" s="130"/>
      <c r="K367" s="130"/>
      <c r="L367" s="130"/>
      <c r="M367" s="130"/>
      <c r="N367" s="130"/>
      <c r="O367" s="130"/>
      <c r="P367" s="130"/>
    </row>
    <row r="368" spans="1:16" x14ac:dyDescent="0.3">
      <c r="A368" s="120"/>
      <c r="B368" s="16" t="s">
        <v>15</v>
      </c>
      <c r="C368" s="130"/>
      <c r="D368" s="130"/>
      <c r="E368" s="130"/>
      <c r="F368" s="130"/>
      <c r="G368" s="130"/>
      <c r="H368" s="130"/>
      <c r="I368" s="130"/>
      <c r="J368" s="130"/>
      <c r="K368" s="130"/>
      <c r="L368" s="130"/>
      <c r="M368" s="130"/>
      <c r="N368" s="130"/>
      <c r="O368" s="130"/>
      <c r="P368" s="130"/>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30"/>
      <c r="D370" s="130"/>
      <c r="E370" s="130"/>
      <c r="F370" s="130"/>
      <c r="G370" s="130"/>
      <c r="H370" s="130"/>
      <c r="I370" s="130"/>
      <c r="J370" s="130"/>
      <c r="K370" s="130"/>
      <c r="L370" s="130"/>
      <c r="M370" s="130"/>
      <c r="N370" s="130"/>
      <c r="O370" s="130"/>
      <c r="P370" s="130"/>
    </row>
    <row r="371" spans="1:16" x14ac:dyDescent="0.3">
      <c r="A371" s="120"/>
      <c r="B371" s="16" t="s">
        <v>14</v>
      </c>
      <c r="C371" s="130"/>
      <c r="D371" s="130"/>
      <c r="E371" s="130"/>
      <c r="F371" s="130"/>
      <c r="G371" s="130"/>
      <c r="H371" s="130"/>
      <c r="I371" s="130"/>
      <c r="J371" s="130"/>
      <c r="K371" s="130"/>
      <c r="L371" s="130"/>
      <c r="M371" s="130"/>
      <c r="N371" s="130"/>
      <c r="O371" s="130"/>
      <c r="P371" s="130"/>
    </row>
    <row r="372" spans="1:16" x14ac:dyDescent="0.3">
      <c r="A372" s="120"/>
      <c r="B372" s="16" t="s">
        <v>15</v>
      </c>
      <c r="C372" s="130"/>
      <c r="D372" s="130"/>
      <c r="E372" s="130"/>
      <c r="F372" s="130"/>
      <c r="G372" s="130"/>
      <c r="H372" s="130"/>
      <c r="I372" s="130"/>
      <c r="J372" s="130"/>
      <c r="K372" s="130"/>
      <c r="L372" s="130"/>
      <c r="M372" s="130"/>
      <c r="N372" s="130"/>
      <c r="O372" s="130"/>
      <c r="P372" s="130"/>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30"/>
      <c r="D374" s="130"/>
      <c r="E374" s="130"/>
      <c r="F374" s="130"/>
      <c r="G374" s="130"/>
      <c r="H374" s="130"/>
      <c r="I374" s="130"/>
      <c r="J374" s="130"/>
      <c r="K374" s="130"/>
      <c r="L374" s="130"/>
      <c r="M374" s="130"/>
      <c r="N374" s="130"/>
      <c r="O374" s="130"/>
      <c r="P374" s="130"/>
    </row>
    <row r="375" spans="1:16" x14ac:dyDescent="0.3">
      <c r="A375" s="120"/>
      <c r="B375" s="16" t="s">
        <v>14</v>
      </c>
      <c r="C375" s="130"/>
      <c r="D375" s="130"/>
      <c r="E375" s="130"/>
      <c r="F375" s="130"/>
      <c r="G375" s="130"/>
      <c r="H375" s="130"/>
      <c r="I375" s="130"/>
      <c r="J375" s="130"/>
      <c r="K375" s="130"/>
      <c r="L375" s="130"/>
      <c r="M375" s="130"/>
      <c r="N375" s="130"/>
      <c r="O375" s="130"/>
      <c r="P375" s="130"/>
    </row>
    <row r="376" spans="1:16" x14ac:dyDescent="0.3">
      <c r="A376" s="120"/>
      <c r="B376" s="16" t="s">
        <v>15</v>
      </c>
      <c r="C376" s="130"/>
      <c r="D376" s="130"/>
      <c r="E376" s="130"/>
      <c r="F376" s="130"/>
      <c r="G376" s="130"/>
      <c r="H376" s="130"/>
      <c r="I376" s="130"/>
      <c r="J376" s="130"/>
      <c r="K376" s="130"/>
      <c r="L376" s="130"/>
      <c r="M376" s="130"/>
      <c r="N376" s="130"/>
      <c r="O376" s="130"/>
      <c r="P376" s="130"/>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30"/>
      <c r="D382" s="130"/>
      <c r="E382" s="130"/>
      <c r="F382" s="130"/>
      <c r="G382" s="130"/>
      <c r="H382" s="130"/>
      <c r="I382" s="130"/>
      <c r="J382" s="130"/>
      <c r="K382" s="130"/>
      <c r="L382" s="130"/>
      <c r="M382" s="130"/>
      <c r="N382" s="130"/>
      <c r="O382" s="130"/>
      <c r="P382" s="130"/>
    </row>
    <row r="383" spans="1:16" x14ac:dyDescent="0.3">
      <c r="A383" s="120"/>
      <c r="B383" s="16" t="s">
        <v>14</v>
      </c>
      <c r="C383" s="130"/>
      <c r="D383" s="130"/>
      <c r="E383" s="130"/>
      <c r="F383" s="130"/>
      <c r="G383" s="130"/>
      <c r="H383" s="130"/>
      <c r="I383" s="130"/>
      <c r="J383" s="130"/>
      <c r="K383" s="130"/>
      <c r="L383" s="130"/>
      <c r="M383" s="130"/>
      <c r="N383" s="130"/>
      <c r="O383" s="130"/>
      <c r="P383" s="130"/>
    </row>
    <row r="384" spans="1:16" x14ac:dyDescent="0.3">
      <c r="A384" s="120"/>
      <c r="B384" s="16" t="s">
        <v>15</v>
      </c>
      <c r="C384" s="130"/>
      <c r="D384" s="130"/>
      <c r="E384" s="130"/>
      <c r="F384" s="130"/>
      <c r="G384" s="130"/>
      <c r="H384" s="130"/>
      <c r="I384" s="130"/>
      <c r="J384" s="130"/>
      <c r="K384" s="130"/>
      <c r="L384" s="130"/>
      <c r="M384" s="130"/>
      <c r="N384" s="130"/>
      <c r="O384" s="130"/>
      <c r="P384" s="130"/>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203</v>
      </c>
      <c r="D390" s="10"/>
      <c r="E390" s="10">
        <v>349</v>
      </c>
      <c r="F390" s="10">
        <v>391</v>
      </c>
      <c r="G390" s="10">
        <v>5.0999999999999996</v>
      </c>
      <c r="H390" s="10">
        <v>4.5599999999999996</v>
      </c>
      <c r="I390" s="10"/>
      <c r="J390" s="10">
        <v>394</v>
      </c>
      <c r="K390" s="10">
        <v>317</v>
      </c>
      <c r="L390" s="10"/>
      <c r="M390" s="10">
        <v>633</v>
      </c>
      <c r="N390" s="10">
        <v>559</v>
      </c>
      <c r="O390" s="10">
        <v>2855.66</v>
      </c>
      <c r="P390" s="10">
        <v>3871.1009999999997</v>
      </c>
    </row>
    <row r="391" spans="1:16" x14ac:dyDescent="0.3">
      <c r="A391" s="120"/>
      <c r="B391" s="16" t="s">
        <v>14</v>
      </c>
      <c r="C391" s="11">
        <v>767212</v>
      </c>
      <c r="D391" s="11"/>
      <c r="E391" s="11">
        <v>1205178</v>
      </c>
      <c r="F391" s="11">
        <v>1854359.6</v>
      </c>
      <c r="G391" s="11">
        <v>2454632</v>
      </c>
      <c r="H391" s="11">
        <v>2679697</v>
      </c>
      <c r="I391" s="11"/>
      <c r="J391" s="11">
        <v>1962943</v>
      </c>
      <c r="K391" s="11">
        <v>1920205</v>
      </c>
      <c r="L391" s="11"/>
      <c r="M391" s="11">
        <v>2115934</v>
      </c>
      <c r="N391" s="11">
        <v>2614675</v>
      </c>
      <c r="O391" s="11">
        <v>17574835.600000001</v>
      </c>
      <c r="P391" s="11">
        <v>18868301</v>
      </c>
    </row>
    <row r="392" spans="1:16" x14ac:dyDescent="0.3">
      <c r="A392" s="120"/>
      <c r="B392" s="16" t="s">
        <v>15</v>
      </c>
      <c r="C392" s="10">
        <v>3779.3694581280788</v>
      </c>
      <c r="D392" s="10"/>
      <c r="E392" s="10">
        <v>3453.2320916905446</v>
      </c>
      <c r="F392" s="10">
        <v>4742.6076726342708</v>
      </c>
      <c r="G392" s="10">
        <v>481300.39215686277</v>
      </c>
      <c r="H392" s="10">
        <v>587652.85087719304</v>
      </c>
      <c r="I392" s="10"/>
      <c r="J392" s="10">
        <v>4982.0888324873094</v>
      </c>
      <c r="K392" s="10">
        <v>6057.4290220820194</v>
      </c>
      <c r="L392" s="10"/>
      <c r="M392" s="10">
        <v>3342.7077409162716</v>
      </c>
      <c r="N392" s="10">
        <v>4677.4150268336316</v>
      </c>
      <c r="O392" s="10">
        <v>6154.3865866384658</v>
      </c>
      <c r="P392" s="10">
        <v>4874.1432992835889</v>
      </c>
    </row>
    <row r="393" spans="1:16" x14ac:dyDescent="0.3">
      <c r="A393" s="120"/>
      <c r="B393" s="16"/>
      <c r="C393" s="130"/>
      <c r="D393" s="130"/>
      <c r="E393" s="130"/>
      <c r="F393" s="130"/>
      <c r="G393" s="130"/>
      <c r="H393" s="130"/>
      <c r="I393" s="130"/>
      <c r="J393" s="130"/>
      <c r="K393" s="130"/>
      <c r="L393" s="130"/>
      <c r="M393" s="130"/>
      <c r="N393" s="130"/>
      <c r="O393" s="130"/>
      <c r="P393" s="130"/>
    </row>
    <row r="394" spans="1:16" x14ac:dyDescent="0.3">
      <c r="A394" s="121" t="s">
        <v>112</v>
      </c>
      <c r="B394" s="16" t="s">
        <v>12</v>
      </c>
      <c r="C394" s="130"/>
      <c r="D394" s="130"/>
      <c r="E394" s="130"/>
      <c r="F394" s="130"/>
      <c r="G394" s="130"/>
      <c r="H394" s="130"/>
      <c r="I394" s="130"/>
      <c r="J394" s="130"/>
      <c r="K394" s="130"/>
      <c r="L394" s="130"/>
      <c r="M394" s="130"/>
      <c r="N394" s="130"/>
      <c r="O394" s="130"/>
      <c r="P394" s="130"/>
    </row>
    <row r="395" spans="1:16" x14ac:dyDescent="0.3">
      <c r="A395" s="120"/>
      <c r="B395" s="16" t="s">
        <v>14</v>
      </c>
      <c r="C395" s="130"/>
      <c r="D395" s="130"/>
      <c r="E395" s="130"/>
      <c r="F395" s="130"/>
      <c r="G395" s="130"/>
      <c r="H395" s="130"/>
      <c r="I395" s="130"/>
      <c r="J395" s="130"/>
      <c r="K395" s="130"/>
      <c r="L395" s="130"/>
      <c r="M395" s="130"/>
      <c r="N395" s="130"/>
      <c r="O395" s="130"/>
      <c r="P395" s="130"/>
    </row>
    <row r="396" spans="1:16" x14ac:dyDescent="0.3">
      <c r="A396" s="120"/>
      <c r="B396" s="16" t="s">
        <v>15</v>
      </c>
      <c r="C396" s="130"/>
      <c r="D396" s="130"/>
      <c r="E396" s="130"/>
      <c r="F396" s="130"/>
      <c r="G396" s="130"/>
      <c r="H396" s="130"/>
      <c r="I396" s="130"/>
      <c r="J396" s="130"/>
      <c r="K396" s="130"/>
      <c r="L396" s="130"/>
      <c r="M396" s="130"/>
      <c r="N396" s="130"/>
      <c r="O396" s="130"/>
      <c r="P396" s="130"/>
    </row>
    <row r="397" spans="1:16" x14ac:dyDescent="0.3">
      <c r="A397" s="120"/>
      <c r="B397" s="6"/>
      <c r="C397" s="130"/>
      <c r="D397" s="130"/>
      <c r="E397" s="130"/>
      <c r="F397" s="130"/>
      <c r="G397" s="130"/>
      <c r="H397" s="130"/>
      <c r="I397" s="130"/>
      <c r="J397" s="130"/>
      <c r="K397" s="130"/>
      <c r="L397" s="130"/>
      <c r="M397" s="130"/>
      <c r="N397" s="130"/>
      <c r="O397" s="130"/>
      <c r="P397" s="130"/>
    </row>
    <row r="398" spans="1:16" x14ac:dyDescent="0.3">
      <c r="A398" s="121" t="s">
        <v>113</v>
      </c>
      <c r="B398" s="16" t="s">
        <v>12</v>
      </c>
      <c r="C398" s="130"/>
      <c r="D398" s="130"/>
      <c r="E398" s="130"/>
      <c r="F398" s="130"/>
      <c r="G398" s="130"/>
      <c r="H398" s="130"/>
      <c r="I398" s="130"/>
      <c r="J398" s="130"/>
      <c r="K398" s="130"/>
      <c r="L398" s="130"/>
      <c r="M398" s="130"/>
      <c r="N398" s="130"/>
      <c r="O398" s="130"/>
      <c r="P398" s="130"/>
    </row>
    <row r="399" spans="1:16" x14ac:dyDescent="0.3">
      <c r="A399" s="120"/>
      <c r="B399" s="16" t="s">
        <v>14</v>
      </c>
      <c r="C399" s="130"/>
      <c r="D399" s="130"/>
      <c r="E399" s="130"/>
      <c r="F399" s="130"/>
      <c r="G399" s="130"/>
      <c r="H399" s="130"/>
      <c r="I399" s="130"/>
      <c r="J399" s="130"/>
      <c r="K399" s="130"/>
      <c r="L399" s="130"/>
      <c r="M399" s="130"/>
      <c r="N399" s="130"/>
      <c r="O399" s="130"/>
      <c r="P399" s="130"/>
    </row>
    <row r="400" spans="1:16" x14ac:dyDescent="0.3">
      <c r="A400" s="120"/>
      <c r="B400" s="16" t="s">
        <v>15</v>
      </c>
      <c r="C400" s="130"/>
      <c r="D400" s="130"/>
      <c r="E400" s="130"/>
      <c r="F400" s="130"/>
      <c r="G400" s="130"/>
      <c r="H400" s="130"/>
      <c r="I400" s="130"/>
      <c r="J400" s="130"/>
      <c r="K400" s="130"/>
      <c r="L400" s="130"/>
      <c r="M400" s="130"/>
      <c r="N400" s="130"/>
      <c r="O400" s="130"/>
      <c r="P400" s="130"/>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30"/>
      <c r="D402" s="130"/>
      <c r="E402" s="130"/>
      <c r="F402" s="130"/>
      <c r="G402" s="130"/>
      <c r="H402" s="130"/>
      <c r="I402" s="130"/>
      <c r="J402" s="130"/>
      <c r="K402" s="130"/>
      <c r="L402" s="130"/>
      <c r="M402" s="130"/>
      <c r="N402" s="130"/>
      <c r="O402" s="130"/>
      <c r="P402" s="130"/>
    </row>
    <row r="403" spans="1:16" x14ac:dyDescent="0.3">
      <c r="A403" s="120"/>
      <c r="B403" s="16" t="s">
        <v>14</v>
      </c>
      <c r="C403" s="130"/>
      <c r="D403" s="130"/>
      <c r="E403" s="130"/>
      <c r="F403" s="130"/>
      <c r="G403" s="130"/>
      <c r="H403" s="130"/>
      <c r="I403" s="130"/>
      <c r="J403" s="130"/>
      <c r="K403" s="130"/>
      <c r="L403" s="130"/>
      <c r="M403" s="130"/>
      <c r="N403" s="130"/>
      <c r="O403" s="130"/>
      <c r="P403" s="130"/>
    </row>
    <row r="404" spans="1:16" x14ac:dyDescent="0.3">
      <c r="A404" s="120"/>
      <c r="B404" s="16" t="s">
        <v>15</v>
      </c>
      <c r="C404" s="130"/>
      <c r="D404" s="130"/>
      <c r="E404" s="130"/>
      <c r="F404" s="130"/>
      <c r="G404" s="130"/>
      <c r="H404" s="130"/>
      <c r="I404" s="130"/>
      <c r="J404" s="130"/>
      <c r="K404" s="130"/>
      <c r="L404" s="130"/>
      <c r="M404" s="130"/>
      <c r="N404" s="130"/>
      <c r="O404" s="130"/>
      <c r="P404" s="130"/>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30"/>
      <c r="D406" s="130"/>
      <c r="E406" s="130"/>
      <c r="F406" s="130"/>
      <c r="G406" s="130"/>
      <c r="H406" s="130"/>
      <c r="I406" s="130"/>
      <c r="J406" s="130"/>
      <c r="K406" s="130"/>
      <c r="L406" s="130"/>
      <c r="M406" s="130">
        <v>53</v>
      </c>
      <c r="N406" s="130">
        <v>1</v>
      </c>
      <c r="O406" s="130">
        <v>54</v>
      </c>
      <c r="P406" s="130"/>
    </row>
    <row r="407" spans="1:16" x14ac:dyDescent="0.3">
      <c r="A407" s="120"/>
      <c r="B407" s="16" t="s">
        <v>14</v>
      </c>
      <c r="C407" s="130"/>
      <c r="D407" s="130"/>
      <c r="E407" s="130"/>
      <c r="F407" s="130"/>
      <c r="G407" s="130"/>
      <c r="H407" s="130"/>
      <c r="I407" s="130"/>
      <c r="J407" s="130"/>
      <c r="K407" s="130"/>
      <c r="L407" s="130"/>
      <c r="M407" s="130">
        <v>195855</v>
      </c>
      <c r="N407" s="130">
        <v>4632</v>
      </c>
      <c r="O407" s="130">
        <v>200487</v>
      </c>
      <c r="P407" s="130"/>
    </row>
    <row r="408" spans="1:16" x14ac:dyDescent="0.3">
      <c r="A408" s="120"/>
      <c r="B408" s="16" t="s">
        <v>15</v>
      </c>
      <c r="C408" s="130"/>
      <c r="D408" s="130"/>
      <c r="E408" s="130"/>
      <c r="F408" s="130"/>
      <c r="G408" s="130"/>
      <c r="H408" s="130"/>
      <c r="I408" s="130"/>
      <c r="J408" s="130"/>
      <c r="K408" s="130"/>
      <c r="L408" s="130"/>
      <c r="M408" s="130">
        <v>3695.3773584905662</v>
      </c>
      <c r="N408" s="130">
        <v>4632</v>
      </c>
      <c r="O408" s="130">
        <v>3712.7222222222226</v>
      </c>
      <c r="P408" s="130"/>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30"/>
      <c r="D410" s="130"/>
      <c r="E410" s="130"/>
      <c r="F410" s="130"/>
      <c r="G410" s="130"/>
      <c r="H410" s="130"/>
      <c r="I410" s="130"/>
      <c r="J410" s="130"/>
      <c r="K410" s="130"/>
      <c r="L410" s="130"/>
      <c r="M410" s="130"/>
      <c r="N410" s="130"/>
      <c r="O410" s="130"/>
      <c r="P410" s="130"/>
    </row>
    <row r="411" spans="1:16" x14ac:dyDescent="0.3">
      <c r="A411" s="120"/>
      <c r="B411" s="16" t="s">
        <v>14</v>
      </c>
      <c r="C411" s="130"/>
      <c r="D411" s="130"/>
      <c r="E411" s="130"/>
      <c r="F411" s="130"/>
      <c r="G411" s="130"/>
      <c r="H411" s="130"/>
      <c r="I411" s="130"/>
      <c r="J411" s="130"/>
      <c r="K411" s="130"/>
      <c r="L411" s="130"/>
      <c r="M411" s="130"/>
      <c r="N411" s="130"/>
      <c r="O411" s="130"/>
      <c r="P411" s="130"/>
    </row>
    <row r="412" spans="1:16" x14ac:dyDescent="0.3">
      <c r="A412" s="120"/>
      <c r="B412" s="16" t="s">
        <v>15</v>
      </c>
      <c r="C412" s="130"/>
      <c r="D412" s="130"/>
      <c r="E412" s="130"/>
      <c r="F412" s="130"/>
      <c r="G412" s="130"/>
      <c r="H412" s="130"/>
      <c r="I412" s="130"/>
      <c r="J412" s="130"/>
      <c r="K412" s="130"/>
      <c r="L412" s="130"/>
      <c r="M412" s="130"/>
      <c r="N412" s="130"/>
      <c r="O412" s="130"/>
      <c r="P412" s="130"/>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30"/>
      <c r="G414" s="130"/>
      <c r="H414" s="130"/>
      <c r="I414" s="130"/>
      <c r="J414" s="130"/>
      <c r="K414" s="130"/>
      <c r="L414" s="130"/>
      <c r="M414" s="130"/>
      <c r="N414" s="130"/>
      <c r="O414" s="130"/>
      <c r="P414" s="130"/>
    </row>
    <row r="415" spans="1:16" x14ac:dyDescent="0.3">
      <c r="A415" s="120"/>
      <c r="B415" s="16" t="s">
        <v>14</v>
      </c>
      <c r="C415" s="130"/>
      <c r="D415" s="130"/>
      <c r="E415" s="130"/>
      <c r="F415" s="130"/>
      <c r="G415" s="130"/>
      <c r="H415" s="130"/>
      <c r="I415" s="130"/>
      <c r="J415" s="130"/>
      <c r="K415" s="130"/>
      <c r="L415" s="130"/>
      <c r="M415" s="130"/>
      <c r="N415" s="130"/>
      <c r="O415" s="130"/>
      <c r="P415" s="130"/>
    </row>
    <row r="416" spans="1:16" x14ac:dyDescent="0.3">
      <c r="A416" s="120"/>
      <c r="B416" s="16" t="s">
        <v>15</v>
      </c>
      <c r="C416" s="130"/>
      <c r="D416" s="130"/>
      <c r="E416" s="130"/>
      <c r="F416" s="130"/>
      <c r="G416" s="130"/>
      <c r="H416" s="130"/>
      <c r="I416" s="130"/>
      <c r="J416" s="130"/>
      <c r="K416" s="130"/>
      <c r="L416" s="130"/>
      <c r="M416" s="130"/>
      <c r="N416" s="130"/>
      <c r="O416" s="130"/>
      <c r="P416" s="130"/>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30"/>
      <c r="D418" s="130"/>
      <c r="E418" s="130"/>
      <c r="F418" s="130"/>
      <c r="G418" s="130"/>
      <c r="H418" s="130"/>
      <c r="I418" s="130"/>
      <c r="J418" s="130"/>
      <c r="K418" s="130"/>
      <c r="L418" s="130"/>
      <c r="M418" s="130"/>
      <c r="N418" s="130"/>
      <c r="O418" s="130"/>
      <c r="P418" s="130"/>
    </row>
    <row r="419" spans="1:16" x14ac:dyDescent="0.3">
      <c r="A419" s="120"/>
      <c r="B419" s="16" t="s">
        <v>14</v>
      </c>
      <c r="C419" s="130"/>
      <c r="D419" s="130"/>
      <c r="E419" s="130"/>
      <c r="F419" s="130"/>
      <c r="G419" s="130"/>
      <c r="H419" s="130"/>
      <c r="I419" s="130"/>
      <c r="J419" s="130"/>
      <c r="K419" s="130"/>
      <c r="L419" s="130"/>
      <c r="M419" s="130"/>
      <c r="N419" s="130"/>
      <c r="O419" s="130"/>
      <c r="P419" s="130"/>
    </row>
    <row r="420" spans="1:16" x14ac:dyDescent="0.3">
      <c r="A420" s="120"/>
      <c r="B420" s="16" t="s">
        <v>15</v>
      </c>
      <c r="C420" s="130"/>
      <c r="D420" s="130"/>
      <c r="E420" s="130"/>
      <c r="F420" s="130"/>
      <c r="G420" s="130"/>
      <c r="H420" s="130"/>
      <c r="I420" s="130"/>
      <c r="J420" s="130"/>
      <c r="K420" s="130"/>
      <c r="L420" s="130"/>
      <c r="M420" s="130"/>
      <c r="N420" s="130"/>
      <c r="O420" s="130"/>
      <c r="P420" s="130"/>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30"/>
      <c r="D422" s="130"/>
      <c r="E422" s="130"/>
      <c r="F422" s="130"/>
      <c r="G422" s="130"/>
      <c r="H422" s="130"/>
      <c r="I422" s="130"/>
      <c r="J422" s="130"/>
      <c r="K422" s="130"/>
      <c r="L422" s="130"/>
      <c r="M422" s="130"/>
      <c r="N422" s="130"/>
      <c r="O422" s="130"/>
      <c r="P422" s="130"/>
    </row>
    <row r="423" spans="1:16" x14ac:dyDescent="0.3">
      <c r="A423" s="120"/>
      <c r="B423" s="16" t="s">
        <v>14</v>
      </c>
      <c r="C423" s="130"/>
      <c r="D423" s="130"/>
      <c r="E423" s="130"/>
      <c r="F423" s="130"/>
      <c r="G423" s="130"/>
      <c r="H423" s="130"/>
      <c r="I423" s="130"/>
      <c r="J423" s="130"/>
      <c r="K423" s="130"/>
      <c r="L423" s="130"/>
      <c r="M423" s="130"/>
      <c r="N423" s="130"/>
      <c r="O423" s="130"/>
      <c r="P423" s="130"/>
    </row>
    <row r="424" spans="1:16" x14ac:dyDescent="0.3">
      <c r="A424" s="120"/>
      <c r="B424" s="16" t="s">
        <v>15</v>
      </c>
      <c r="C424" s="130"/>
      <c r="D424" s="130"/>
      <c r="E424" s="130"/>
      <c r="F424" s="130"/>
      <c r="G424" s="130"/>
      <c r="H424" s="130"/>
      <c r="I424" s="130"/>
      <c r="J424" s="130"/>
      <c r="K424" s="130"/>
      <c r="L424" s="130"/>
      <c r="M424" s="130"/>
      <c r="N424" s="130"/>
      <c r="O424" s="130"/>
      <c r="P424" s="130"/>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30"/>
      <c r="D426" s="130"/>
      <c r="E426" s="130"/>
      <c r="F426" s="130"/>
      <c r="G426" s="130"/>
      <c r="H426" s="130"/>
      <c r="I426" s="130"/>
      <c r="J426" s="130"/>
      <c r="K426" s="130"/>
      <c r="L426" s="130"/>
      <c r="M426" s="130"/>
      <c r="N426" s="130"/>
      <c r="O426" s="130"/>
      <c r="P426" s="130"/>
    </row>
    <row r="427" spans="1:16" x14ac:dyDescent="0.3">
      <c r="A427" s="120"/>
      <c r="B427" s="16" t="s">
        <v>14</v>
      </c>
      <c r="C427" s="130"/>
      <c r="D427" s="130"/>
      <c r="E427" s="130"/>
      <c r="F427" s="130"/>
      <c r="G427" s="130"/>
      <c r="H427" s="130"/>
      <c r="I427" s="130"/>
      <c r="J427" s="130"/>
      <c r="K427" s="130"/>
      <c r="L427" s="130"/>
      <c r="M427" s="130"/>
      <c r="N427" s="130"/>
      <c r="O427" s="130"/>
      <c r="P427" s="130"/>
    </row>
    <row r="428" spans="1:16" x14ac:dyDescent="0.3">
      <c r="A428" s="120"/>
      <c r="B428" s="16" t="s">
        <v>15</v>
      </c>
      <c r="C428" s="130"/>
      <c r="D428" s="130"/>
      <c r="E428" s="130"/>
      <c r="F428" s="130"/>
      <c r="G428" s="130"/>
      <c r="H428" s="130"/>
      <c r="I428" s="130"/>
      <c r="J428" s="130"/>
      <c r="K428" s="130"/>
      <c r="L428" s="130"/>
      <c r="M428" s="130"/>
      <c r="N428" s="130"/>
      <c r="O428" s="130"/>
      <c r="P428" s="130"/>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30"/>
      <c r="D430" s="130"/>
      <c r="E430" s="130"/>
      <c r="F430" s="130"/>
      <c r="G430" s="130"/>
      <c r="H430" s="130"/>
      <c r="I430" s="130"/>
      <c r="J430" s="130"/>
      <c r="K430" s="130"/>
      <c r="L430" s="130"/>
      <c r="M430" s="130"/>
      <c r="N430" s="130"/>
      <c r="O430" s="130"/>
      <c r="P430" s="130"/>
    </row>
    <row r="431" spans="1:16" x14ac:dyDescent="0.3">
      <c r="A431" s="120"/>
      <c r="B431" s="16" t="s">
        <v>14</v>
      </c>
      <c r="C431" s="130"/>
      <c r="D431" s="130"/>
      <c r="E431" s="130"/>
      <c r="F431" s="130"/>
      <c r="G431" s="130"/>
      <c r="H431" s="130"/>
      <c r="I431" s="130"/>
      <c r="J431" s="130"/>
      <c r="K431" s="130"/>
      <c r="L431" s="130"/>
      <c r="M431" s="130"/>
      <c r="N431" s="130"/>
      <c r="O431" s="130"/>
      <c r="P431" s="130"/>
    </row>
    <row r="432" spans="1:16" x14ac:dyDescent="0.3">
      <c r="A432" s="120"/>
      <c r="B432" s="16" t="s">
        <v>15</v>
      </c>
      <c r="C432" s="130"/>
      <c r="D432" s="130"/>
      <c r="E432" s="130"/>
      <c r="F432" s="130"/>
      <c r="G432" s="130"/>
      <c r="H432" s="130"/>
      <c r="I432" s="130"/>
      <c r="J432" s="130"/>
      <c r="K432" s="130"/>
      <c r="L432" s="130"/>
      <c r="M432" s="130"/>
      <c r="N432" s="130"/>
      <c r="O432" s="130"/>
      <c r="P432" s="130"/>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30"/>
      <c r="D434" s="130"/>
      <c r="E434" s="130"/>
      <c r="F434" s="130"/>
      <c r="G434" s="130"/>
      <c r="H434" s="130"/>
      <c r="I434" s="130"/>
      <c r="J434" s="130"/>
      <c r="K434" s="130"/>
      <c r="L434" s="130"/>
      <c r="M434" s="130"/>
      <c r="N434" s="130"/>
      <c r="O434" s="130"/>
      <c r="P434" s="130"/>
    </row>
    <row r="435" spans="1:16" x14ac:dyDescent="0.3">
      <c r="A435" s="120"/>
      <c r="B435" s="16" t="s">
        <v>14</v>
      </c>
      <c r="C435" s="130"/>
      <c r="D435" s="130"/>
      <c r="E435" s="130"/>
      <c r="F435" s="130"/>
      <c r="G435" s="130"/>
      <c r="H435" s="130"/>
      <c r="I435" s="130"/>
      <c r="J435" s="130"/>
      <c r="K435" s="130"/>
      <c r="L435" s="130"/>
      <c r="M435" s="130"/>
      <c r="N435" s="130"/>
      <c r="O435" s="130"/>
      <c r="P435" s="130"/>
    </row>
    <row r="436" spans="1:16" x14ac:dyDescent="0.3">
      <c r="A436" s="120"/>
      <c r="B436" s="16" t="s">
        <v>15</v>
      </c>
      <c r="C436" s="130"/>
      <c r="D436" s="130"/>
      <c r="E436" s="130"/>
      <c r="F436" s="130"/>
      <c r="G436" s="130"/>
      <c r="H436" s="130"/>
      <c r="I436" s="130"/>
      <c r="J436" s="130"/>
      <c r="K436" s="130"/>
      <c r="L436" s="130"/>
      <c r="M436" s="130"/>
      <c r="N436" s="130"/>
      <c r="O436" s="130"/>
      <c r="P436" s="130"/>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30"/>
      <c r="D438" s="130"/>
      <c r="E438" s="130"/>
      <c r="F438" s="130"/>
      <c r="G438" s="130"/>
      <c r="H438" s="130"/>
      <c r="I438" s="130"/>
      <c r="J438" s="130"/>
      <c r="K438" s="130"/>
      <c r="L438" s="130"/>
      <c r="M438" s="130"/>
      <c r="N438" s="130"/>
      <c r="O438" s="130"/>
      <c r="P438" s="130"/>
    </row>
    <row r="439" spans="1:16" x14ac:dyDescent="0.3">
      <c r="A439" s="120"/>
      <c r="B439" s="16" t="s">
        <v>14</v>
      </c>
      <c r="C439" s="130"/>
      <c r="D439" s="130"/>
      <c r="E439" s="130"/>
      <c r="F439" s="130"/>
      <c r="G439" s="130"/>
      <c r="H439" s="130"/>
      <c r="I439" s="130"/>
      <c r="J439" s="130"/>
      <c r="K439" s="130"/>
      <c r="L439" s="130"/>
      <c r="M439" s="130"/>
      <c r="N439" s="130"/>
      <c r="O439" s="130"/>
      <c r="P439" s="130"/>
    </row>
    <row r="440" spans="1:16" x14ac:dyDescent="0.3">
      <c r="A440" s="120"/>
      <c r="B440" s="16" t="s">
        <v>15</v>
      </c>
      <c r="C440" s="130"/>
      <c r="D440" s="130"/>
      <c r="E440" s="130"/>
      <c r="F440" s="130"/>
      <c r="G440" s="130"/>
      <c r="H440" s="130"/>
      <c r="I440" s="130"/>
      <c r="J440" s="130"/>
      <c r="K440" s="130"/>
      <c r="L440" s="130"/>
      <c r="M440" s="130"/>
      <c r="N440" s="130"/>
      <c r="O440" s="130"/>
      <c r="P440" s="130"/>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30"/>
      <c r="D442" s="130"/>
      <c r="E442" s="130"/>
      <c r="F442" s="130"/>
      <c r="G442" s="130"/>
      <c r="H442" s="130"/>
      <c r="I442" s="130"/>
      <c r="J442" s="130"/>
      <c r="K442" s="130"/>
      <c r="L442" s="130"/>
      <c r="M442" s="130"/>
      <c r="N442" s="130"/>
      <c r="O442" s="130"/>
      <c r="P442" s="130"/>
    </row>
    <row r="443" spans="1:16" x14ac:dyDescent="0.3">
      <c r="A443" s="120"/>
      <c r="B443" s="16" t="s">
        <v>14</v>
      </c>
      <c r="C443" s="130"/>
      <c r="D443" s="130"/>
      <c r="E443" s="130"/>
      <c r="F443" s="130"/>
      <c r="G443" s="130"/>
      <c r="H443" s="130"/>
      <c r="I443" s="130"/>
      <c r="J443" s="130"/>
      <c r="K443" s="130"/>
      <c r="L443" s="130"/>
      <c r="M443" s="130"/>
      <c r="N443" s="130"/>
      <c r="O443" s="130"/>
      <c r="P443" s="130"/>
    </row>
    <row r="444" spans="1:16" x14ac:dyDescent="0.3">
      <c r="A444" s="120"/>
      <c r="B444" s="16" t="s">
        <v>15</v>
      </c>
      <c r="C444" s="130"/>
      <c r="D444" s="130"/>
      <c r="E444" s="130"/>
      <c r="F444" s="130"/>
      <c r="G444" s="130"/>
      <c r="H444" s="130"/>
      <c r="I444" s="130"/>
      <c r="J444" s="130"/>
      <c r="K444" s="130"/>
      <c r="L444" s="130"/>
      <c r="M444" s="130"/>
      <c r="N444" s="130"/>
      <c r="O444" s="130"/>
      <c r="P444" s="130"/>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30"/>
      <c r="D446" s="130"/>
      <c r="E446" s="130"/>
      <c r="F446" s="130"/>
      <c r="G446" s="130"/>
      <c r="H446" s="130"/>
      <c r="I446" s="130"/>
      <c r="J446" s="130"/>
      <c r="K446" s="130"/>
      <c r="L446" s="130"/>
      <c r="M446" s="130"/>
      <c r="N446" s="130"/>
      <c r="O446" s="130"/>
      <c r="P446" s="130"/>
    </row>
    <row r="447" spans="1:16" x14ac:dyDescent="0.3">
      <c r="A447" s="120"/>
      <c r="B447" s="16" t="s">
        <v>14</v>
      </c>
      <c r="C447" s="130"/>
      <c r="D447" s="130"/>
      <c r="E447" s="130"/>
      <c r="F447" s="130"/>
      <c r="G447" s="130"/>
      <c r="H447" s="130"/>
      <c r="I447" s="130"/>
      <c r="J447" s="130"/>
      <c r="K447" s="130"/>
      <c r="L447" s="130"/>
      <c r="M447" s="130"/>
      <c r="N447" s="130"/>
      <c r="O447" s="130"/>
      <c r="P447" s="130"/>
    </row>
    <row r="448" spans="1:16" x14ac:dyDescent="0.3">
      <c r="A448" s="120"/>
      <c r="B448" s="16" t="s">
        <v>15</v>
      </c>
      <c r="C448" s="130"/>
      <c r="D448" s="130"/>
      <c r="E448" s="130"/>
      <c r="F448" s="130"/>
      <c r="G448" s="130"/>
      <c r="H448" s="130"/>
      <c r="I448" s="130"/>
      <c r="J448" s="130"/>
      <c r="K448" s="130"/>
      <c r="L448" s="130"/>
      <c r="M448" s="130"/>
      <c r="N448" s="130"/>
      <c r="O448" s="130"/>
      <c r="P448" s="130"/>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30"/>
      <c r="D450" s="130"/>
      <c r="E450" s="130"/>
      <c r="F450" s="130"/>
      <c r="G450" s="130"/>
      <c r="H450" s="130"/>
      <c r="I450" s="130"/>
      <c r="J450" s="130"/>
      <c r="K450" s="130"/>
      <c r="L450" s="130"/>
      <c r="M450" s="130"/>
      <c r="N450" s="130"/>
      <c r="O450" s="130"/>
      <c r="P450" s="130"/>
    </row>
    <row r="451" spans="1:16" x14ac:dyDescent="0.3">
      <c r="A451" s="120"/>
      <c r="B451" s="16" t="s">
        <v>14</v>
      </c>
      <c r="C451" s="130"/>
      <c r="D451" s="130"/>
      <c r="E451" s="130"/>
      <c r="F451" s="130"/>
      <c r="G451" s="130"/>
      <c r="H451" s="130"/>
      <c r="I451" s="130"/>
      <c r="J451" s="130"/>
      <c r="K451" s="130"/>
      <c r="L451" s="130"/>
      <c r="M451" s="130"/>
      <c r="N451" s="130"/>
      <c r="O451" s="130"/>
      <c r="P451" s="130"/>
    </row>
    <row r="452" spans="1:16" x14ac:dyDescent="0.3">
      <c r="A452" s="120"/>
      <c r="B452" s="16" t="s">
        <v>15</v>
      </c>
      <c r="C452" s="130"/>
      <c r="D452" s="130"/>
      <c r="E452" s="130"/>
      <c r="F452" s="130"/>
      <c r="G452" s="130"/>
      <c r="H452" s="130"/>
      <c r="I452" s="130"/>
      <c r="J452" s="130"/>
      <c r="K452" s="130"/>
      <c r="L452" s="130"/>
      <c r="M452" s="130"/>
      <c r="N452" s="130"/>
      <c r="O452" s="130"/>
      <c r="P452" s="130"/>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30"/>
      <c r="D454" s="130"/>
      <c r="E454" s="130"/>
      <c r="F454" s="130"/>
      <c r="G454" s="130"/>
      <c r="H454" s="130"/>
      <c r="I454" s="130"/>
      <c r="J454" s="130"/>
      <c r="K454" s="130"/>
      <c r="L454" s="130"/>
      <c r="M454" s="130"/>
      <c r="N454" s="130"/>
      <c r="O454" s="130"/>
      <c r="P454" s="130"/>
    </row>
    <row r="455" spans="1:16" x14ac:dyDescent="0.3">
      <c r="A455" s="120"/>
      <c r="B455" s="16" t="s">
        <v>14</v>
      </c>
      <c r="C455" s="130"/>
      <c r="D455" s="130"/>
      <c r="E455" s="130"/>
      <c r="F455" s="130"/>
      <c r="G455" s="130"/>
      <c r="H455" s="130"/>
      <c r="I455" s="130"/>
      <c r="J455" s="130"/>
      <c r="K455" s="130"/>
      <c r="L455" s="130"/>
      <c r="M455" s="130"/>
      <c r="N455" s="130"/>
      <c r="O455" s="130"/>
      <c r="P455" s="130"/>
    </row>
    <row r="456" spans="1:16" x14ac:dyDescent="0.3">
      <c r="A456" s="120"/>
      <c r="B456" s="16" t="s">
        <v>15</v>
      </c>
      <c r="C456" s="130"/>
      <c r="D456" s="130"/>
      <c r="E456" s="130"/>
      <c r="F456" s="130"/>
      <c r="G456" s="130"/>
      <c r="H456" s="130"/>
      <c r="I456" s="130"/>
      <c r="J456" s="130"/>
      <c r="K456" s="130"/>
      <c r="L456" s="130"/>
      <c r="M456" s="130"/>
      <c r="N456" s="130"/>
      <c r="O456" s="130"/>
      <c r="P456" s="130"/>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30"/>
      <c r="E458" s="130"/>
      <c r="F458" s="130"/>
      <c r="G458" s="130"/>
      <c r="H458" s="130"/>
      <c r="I458" s="130"/>
      <c r="J458" s="130"/>
      <c r="K458" s="130"/>
      <c r="L458" s="130"/>
      <c r="M458" s="130"/>
      <c r="N458" s="130"/>
      <c r="O458" s="130"/>
      <c r="P458" s="130"/>
    </row>
    <row r="459" spans="1:16" x14ac:dyDescent="0.3">
      <c r="A459" s="120"/>
      <c r="B459" s="16" t="s">
        <v>14</v>
      </c>
      <c r="C459" s="130"/>
      <c r="D459" s="130"/>
      <c r="E459" s="130"/>
      <c r="F459" s="130"/>
      <c r="G459" s="130"/>
      <c r="H459" s="130"/>
      <c r="I459" s="130"/>
      <c r="J459" s="130"/>
      <c r="K459" s="130"/>
      <c r="L459" s="130"/>
      <c r="M459" s="130"/>
      <c r="N459" s="130"/>
      <c r="O459" s="130"/>
      <c r="P459" s="130"/>
    </row>
    <row r="460" spans="1:16" x14ac:dyDescent="0.3">
      <c r="A460" s="120"/>
      <c r="B460" s="16" t="s">
        <v>15</v>
      </c>
      <c r="C460" s="130"/>
      <c r="D460" s="130"/>
      <c r="E460" s="130"/>
      <c r="F460" s="130"/>
      <c r="G460" s="130"/>
      <c r="H460" s="130"/>
      <c r="I460" s="130"/>
      <c r="J460" s="130"/>
      <c r="K460" s="130"/>
      <c r="L460" s="130"/>
      <c r="M460" s="130"/>
      <c r="N460" s="130"/>
      <c r="O460" s="130"/>
      <c r="P460" s="130"/>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30"/>
      <c r="D462" s="130"/>
      <c r="E462" s="130"/>
      <c r="F462" s="130"/>
      <c r="G462" s="130"/>
      <c r="H462" s="130"/>
      <c r="I462" s="130"/>
      <c r="J462" s="130"/>
      <c r="K462" s="130"/>
      <c r="L462" s="130"/>
      <c r="M462" s="130"/>
      <c r="N462" s="130"/>
      <c r="O462" s="130"/>
      <c r="P462" s="130"/>
    </row>
    <row r="463" spans="1:16" x14ac:dyDescent="0.3">
      <c r="A463" s="120"/>
      <c r="B463" s="16" t="s">
        <v>14</v>
      </c>
      <c r="C463" s="130"/>
      <c r="D463" s="130"/>
      <c r="E463" s="130"/>
      <c r="F463" s="130"/>
      <c r="G463" s="130"/>
      <c r="H463" s="130"/>
      <c r="I463" s="130"/>
      <c r="J463" s="130"/>
      <c r="K463" s="130"/>
      <c r="L463" s="130"/>
      <c r="M463" s="130"/>
      <c r="N463" s="130"/>
      <c r="O463" s="130"/>
      <c r="P463" s="130"/>
    </row>
    <row r="464" spans="1:16" x14ac:dyDescent="0.3">
      <c r="A464" s="120"/>
      <c r="B464" s="16" t="s">
        <v>15</v>
      </c>
      <c r="C464" s="130"/>
      <c r="D464" s="130"/>
      <c r="E464" s="130"/>
      <c r="F464" s="130"/>
      <c r="G464" s="130"/>
      <c r="H464" s="130"/>
      <c r="I464" s="130"/>
      <c r="J464" s="130"/>
      <c r="K464" s="130"/>
      <c r="L464" s="130"/>
      <c r="M464" s="130"/>
      <c r="N464" s="130"/>
      <c r="O464" s="130"/>
      <c r="P464" s="130"/>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30"/>
      <c r="D466" s="130"/>
      <c r="E466" s="130"/>
      <c r="F466" s="130"/>
      <c r="G466" s="130"/>
      <c r="H466" s="130"/>
      <c r="I466" s="130"/>
      <c r="J466" s="130"/>
      <c r="K466" s="130"/>
      <c r="L466" s="130"/>
      <c r="M466" s="130"/>
      <c r="N466" s="130"/>
      <c r="O466" s="130"/>
      <c r="P466" s="130"/>
    </row>
    <row r="467" spans="1:16" x14ac:dyDescent="0.3">
      <c r="A467" s="120"/>
      <c r="B467" s="16" t="s">
        <v>14</v>
      </c>
      <c r="C467" s="130"/>
      <c r="D467" s="130"/>
      <c r="E467" s="130"/>
      <c r="F467" s="130"/>
      <c r="G467" s="130"/>
      <c r="H467" s="130"/>
      <c r="I467" s="130"/>
      <c r="J467" s="130"/>
      <c r="K467" s="130"/>
      <c r="L467" s="130"/>
      <c r="M467" s="130"/>
      <c r="N467" s="130"/>
      <c r="O467" s="130"/>
      <c r="P467" s="130"/>
    </row>
    <row r="468" spans="1:16" x14ac:dyDescent="0.3">
      <c r="A468" s="120"/>
      <c r="B468" s="16" t="s">
        <v>15</v>
      </c>
      <c r="C468" s="130"/>
      <c r="D468" s="130"/>
      <c r="E468" s="130"/>
      <c r="F468" s="130"/>
      <c r="G468" s="130"/>
      <c r="H468" s="130"/>
      <c r="I468" s="130"/>
      <c r="J468" s="130"/>
      <c r="K468" s="130"/>
      <c r="L468" s="130"/>
      <c r="M468" s="130"/>
      <c r="N468" s="130"/>
      <c r="O468" s="130"/>
      <c r="P468" s="130"/>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30"/>
      <c r="D470" s="130"/>
      <c r="E470" s="130"/>
      <c r="F470" s="130"/>
      <c r="G470" s="130"/>
      <c r="H470" s="130"/>
      <c r="I470" s="130"/>
      <c r="J470" s="130"/>
      <c r="K470" s="130"/>
      <c r="L470" s="130"/>
      <c r="M470" s="130"/>
      <c r="N470" s="130"/>
      <c r="O470" s="130"/>
      <c r="P470" s="130"/>
    </row>
    <row r="471" spans="1:16" x14ac:dyDescent="0.3">
      <c r="A471" s="120"/>
      <c r="B471" s="16" t="s">
        <v>14</v>
      </c>
      <c r="C471" s="130"/>
      <c r="D471" s="130"/>
      <c r="E471" s="130"/>
      <c r="F471" s="130"/>
      <c r="G471" s="130"/>
      <c r="H471" s="130"/>
      <c r="I471" s="130"/>
      <c r="J471" s="130"/>
      <c r="K471" s="130"/>
      <c r="L471" s="130"/>
      <c r="M471" s="130"/>
      <c r="N471" s="130"/>
      <c r="O471" s="130"/>
      <c r="P471" s="130"/>
    </row>
    <row r="472" spans="1:16" x14ac:dyDescent="0.3">
      <c r="A472" s="120"/>
      <c r="B472" s="16" t="s">
        <v>15</v>
      </c>
      <c r="C472" s="130"/>
      <c r="D472" s="130"/>
      <c r="E472" s="130"/>
      <c r="F472" s="130"/>
      <c r="G472" s="130"/>
      <c r="H472" s="130"/>
      <c r="I472" s="130"/>
      <c r="J472" s="130"/>
      <c r="K472" s="130"/>
      <c r="L472" s="130"/>
      <c r="M472" s="130"/>
      <c r="N472" s="130"/>
      <c r="O472" s="130"/>
      <c r="P472" s="130"/>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30"/>
      <c r="D474" s="130"/>
      <c r="E474" s="130"/>
      <c r="F474" s="130"/>
      <c r="G474" s="130"/>
      <c r="H474" s="130"/>
      <c r="I474" s="130"/>
      <c r="J474" s="130"/>
      <c r="K474" s="130"/>
      <c r="L474" s="130"/>
      <c r="M474" s="130"/>
      <c r="N474" s="130"/>
      <c r="O474" s="130"/>
      <c r="P474" s="130"/>
    </row>
    <row r="475" spans="1:16" x14ac:dyDescent="0.3">
      <c r="A475" s="120"/>
      <c r="B475" s="16" t="s">
        <v>14</v>
      </c>
      <c r="C475" s="130"/>
      <c r="D475" s="130"/>
      <c r="E475" s="130"/>
      <c r="F475" s="130"/>
      <c r="G475" s="130"/>
      <c r="H475" s="130"/>
      <c r="I475" s="130"/>
      <c r="J475" s="130"/>
      <c r="K475" s="130"/>
      <c r="L475" s="130"/>
      <c r="M475" s="130"/>
      <c r="N475" s="130"/>
      <c r="O475" s="130"/>
      <c r="P475" s="130"/>
    </row>
    <row r="476" spans="1:16" x14ac:dyDescent="0.3">
      <c r="A476" s="120"/>
      <c r="B476" s="16" t="s">
        <v>15</v>
      </c>
      <c r="C476" s="130"/>
      <c r="D476" s="130"/>
      <c r="E476" s="130"/>
      <c r="F476" s="130"/>
      <c r="G476" s="130"/>
      <c r="H476" s="130"/>
      <c r="I476" s="130"/>
      <c r="J476" s="130"/>
      <c r="K476" s="130"/>
      <c r="L476" s="130"/>
      <c r="M476" s="130"/>
      <c r="N476" s="130"/>
      <c r="O476" s="130"/>
      <c r="P476" s="130"/>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30"/>
      <c r="D478" s="130"/>
      <c r="E478" s="130"/>
      <c r="F478" s="130"/>
      <c r="G478" s="130"/>
      <c r="H478" s="130"/>
      <c r="I478" s="130"/>
      <c r="J478" s="130"/>
      <c r="K478" s="130"/>
      <c r="L478" s="130"/>
      <c r="M478" s="130"/>
      <c r="N478" s="130"/>
      <c r="O478" s="130"/>
      <c r="P478" s="130"/>
    </row>
    <row r="479" spans="1:16" x14ac:dyDescent="0.3">
      <c r="A479" s="120"/>
      <c r="B479" s="16" t="s">
        <v>14</v>
      </c>
      <c r="C479" s="130"/>
      <c r="D479" s="130"/>
      <c r="E479" s="130"/>
      <c r="F479" s="130"/>
      <c r="G479" s="130"/>
      <c r="H479" s="130"/>
      <c r="I479" s="130"/>
      <c r="J479" s="130"/>
      <c r="K479" s="130"/>
      <c r="L479" s="130"/>
      <c r="M479" s="130"/>
      <c r="N479" s="130"/>
      <c r="O479" s="130"/>
      <c r="P479" s="130"/>
    </row>
    <row r="480" spans="1:16" x14ac:dyDescent="0.3">
      <c r="A480" s="120"/>
      <c r="B480" s="16" t="s">
        <v>15</v>
      </c>
      <c r="C480" s="130"/>
      <c r="D480" s="130"/>
      <c r="E480" s="130"/>
      <c r="F480" s="130"/>
      <c r="G480" s="130"/>
      <c r="H480" s="130"/>
      <c r="I480" s="130"/>
      <c r="J480" s="130"/>
      <c r="K480" s="130"/>
      <c r="L480" s="130"/>
      <c r="M480" s="130"/>
      <c r="N480" s="130"/>
      <c r="O480" s="130"/>
      <c r="P480" s="130"/>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30"/>
      <c r="F486" s="130"/>
      <c r="G486" s="130"/>
      <c r="H486" s="130"/>
      <c r="I486" s="130"/>
      <c r="J486" s="130"/>
      <c r="K486" s="130"/>
      <c r="L486" s="130"/>
      <c r="M486" s="130"/>
      <c r="N486" s="130"/>
      <c r="O486" s="130"/>
      <c r="P486" s="130"/>
    </row>
    <row r="487" spans="1:16" x14ac:dyDescent="0.3">
      <c r="A487" s="120"/>
      <c r="B487" s="16" t="s">
        <v>14</v>
      </c>
      <c r="C487" s="130"/>
      <c r="D487" s="130"/>
      <c r="E487" s="130"/>
      <c r="F487" s="130"/>
      <c r="G487" s="130"/>
      <c r="H487" s="130"/>
      <c r="I487" s="130"/>
      <c r="J487" s="130"/>
      <c r="K487" s="130"/>
      <c r="L487" s="130"/>
      <c r="M487" s="130"/>
      <c r="N487" s="130"/>
      <c r="O487" s="130"/>
      <c r="P487" s="130"/>
    </row>
    <row r="488" spans="1:16" x14ac:dyDescent="0.3">
      <c r="A488" s="120"/>
      <c r="B488" s="16" t="s">
        <v>15</v>
      </c>
      <c r="C488" s="130"/>
      <c r="D488" s="130"/>
      <c r="E488" s="130"/>
      <c r="F488" s="130"/>
      <c r="G488" s="130"/>
      <c r="H488" s="130"/>
      <c r="I488" s="130"/>
      <c r="J488" s="130"/>
      <c r="K488" s="130"/>
      <c r="L488" s="130"/>
      <c r="M488" s="130"/>
      <c r="N488" s="130"/>
      <c r="O488" s="130"/>
      <c r="P488" s="130"/>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30"/>
      <c r="D490" s="130"/>
      <c r="E490" s="130"/>
      <c r="F490" s="130"/>
      <c r="G490" s="130"/>
      <c r="H490" s="130"/>
      <c r="I490" s="130"/>
      <c r="J490" s="130"/>
      <c r="K490" s="130"/>
      <c r="L490" s="130"/>
      <c r="M490" s="130"/>
      <c r="N490" s="130"/>
      <c r="O490" s="130"/>
      <c r="P490" s="130"/>
    </row>
    <row r="491" spans="1:16" x14ac:dyDescent="0.3">
      <c r="A491" s="120"/>
      <c r="B491" s="16" t="s">
        <v>14</v>
      </c>
      <c r="C491" s="130"/>
      <c r="D491" s="130"/>
      <c r="E491" s="130"/>
      <c r="F491" s="130"/>
      <c r="G491" s="130"/>
      <c r="H491" s="130"/>
      <c r="I491" s="130"/>
      <c r="J491" s="130"/>
      <c r="K491" s="130"/>
      <c r="L491" s="130"/>
      <c r="M491" s="130"/>
      <c r="N491" s="130"/>
      <c r="O491" s="130"/>
      <c r="P491" s="130"/>
    </row>
    <row r="492" spans="1:16" x14ac:dyDescent="0.3">
      <c r="A492" s="120"/>
      <c r="B492" s="16" t="s">
        <v>15</v>
      </c>
      <c r="C492" s="130"/>
      <c r="D492" s="130"/>
      <c r="E492" s="130"/>
      <c r="F492" s="130"/>
      <c r="G492" s="130"/>
      <c r="H492" s="130"/>
      <c r="I492" s="130"/>
      <c r="J492" s="130"/>
      <c r="K492" s="130"/>
      <c r="L492" s="130"/>
      <c r="M492" s="130"/>
      <c r="N492" s="130"/>
      <c r="O492" s="130"/>
      <c r="P492" s="130"/>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30"/>
      <c r="D494" s="130"/>
      <c r="E494" s="130"/>
      <c r="F494" s="130"/>
      <c r="G494" s="130"/>
      <c r="H494" s="130"/>
      <c r="I494" s="130"/>
      <c r="J494" s="130"/>
      <c r="K494" s="130"/>
      <c r="L494" s="130"/>
      <c r="M494" s="130"/>
      <c r="N494" s="130"/>
      <c r="O494" s="130"/>
      <c r="P494" s="130"/>
    </row>
    <row r="495" spans="1:16" x14ac:dyDescent="0.3">
      <c r="A495" s="120"/>
      <c r="B495" s="16" t="s">
        <v>14</v>
      </c>
      <c r="C495" s="130"/>
      <c r="D495" s="130"/>
      <c r="E495" s="130"/>
      <c r="F495" s="130"/>
      <c r="G495" s="130"/>
      <c r="H495" s="130"/>
      <c r="I495" s="130"/>
      <c r="J495" s="130"/>
      <c r="K495" s="130"/>
      <c r="L495" s="130"/>
      <c r="M495" s="130"/>
      <c r="N495" s="130"/>
      <c r="O495" s="130"/>
      <c r="P495" s="130"/>
    </row>
    <row r="496" spans="1:16" x14ac:dyDescent="0.3">
      <c r="A496" s="120"/>
      <c r="B496" s="16" t="s">
        <v>15</v>
      </c>
      <c r="C496" s="130"/>
      <c r="D496" s="130"/>
      <c r="E496" s="130"/>
      <c r="F496" s="130"/>
      <c r="G496" s="130"/>
      <c r="H496" s="130"/>
      <c r="I496" s="130"/>
      <c r="J496" s="130"/>
      <c r="K496" s="130"/>
      <c r="L496" s="130"/>
      <c r="M496" s="130"/>
      <c r="N496" s="130"/>
      <c r="O496" s="130"/>
      <c r="P496" s="130"/>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30"/>
      <c r="D498" s="130"/>
      <c r="E498" s="130"/>
      <c r="F498" s="130"/>
      <c r="G498" s="130"/>
      <c r="H498" s="130"/>
      <c r="I498" s="130"/>
      <c r="J498" s="130"/>
      <c r="K498" s="130"/>
      <c r="L498" s="130"/>
      <c r="M498" s="130"/>
      <c r="N498" s="130"/>
      <c r="O498" s="130"/>
      <c r="P498" s="130"/>
    </row>
    <row r="499" spans="1:16" x14ac:dyDescent="0.3">
      <c r="A499" s="120"/>
      <c r="B499" s="16" t="s">
        <v>14</v>
      </c>
      <c r="C499" s="130"/>
      <c r="D499" s="130"/>
      <c r="E499" s="130"/>
      <c r="F499" s="130"/>
      <c r="G499" s="130"/>
      <c r="H499" s="130"/>
      <c r="I499" s="130"/>
      <c r="J499" s="130"/>
      <c r="K499" s="130"/>
      <c r="L499" s="130"/>
      <c r="M499" s="130"/>
      <c r="N499" s="130"/>
      <c r="O499" s="130"/>
      <c r="P499" s="130"/>
    </row>
    <row r="500" spans="1:16" x14ac:dyDescent="0.3">
      <c r="A500" s="120"/>
      <c r="B500" s="16" t="s">
        <v>15</v>
      </c>
      <c r="C500" s="130"/>
      <c r="D500" s="130"/>
      <c r="E500" s="130"/>
      <c r="F500" s="130"/>
      <c r="G500" s="130"/>
      <c r="H500" s="130"/>
      <c r="I500" s="130"/>
      <c r="J500" s="130"/>
      <c r="K500" s="130"/>
      <c r="L500" s="130"/>
      <c r="M500" s="130"/>
      <c r="N500" s="130"/>
      <c r="O500" s="130"/>
      <c r="P500" s="130"/>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30"/>
      <c r="D502" s="130"/>
      <c r="E502" s="130"/>
      <c r="F502" s="130"/>
      <c r="G502" s="130"/>
      <c r="H502" s="130"/>
      <c r="I502" s="130"/>
      <c r="J502" s="130"/>
      <c r="K502" s="130"/>
      <c r="L502" s="130"/>
      <c r="M502" s="130"/>
      <c r="N502" s="130"/>
      <c r="O502" s="130"/>
      <c r="P502" s="130"/>
    </row>
    <row r="503" spans="1:16" x14ac:dyDescent="0.3">
      <c r="A503" s="120"/>
      <c r="B503" s="16" t="s">
        <v>14</v>
      </c>
      <c r="C503" s="130"/>
      <c r="D503" s="130"/>
      <c r="E503" s="130"/>
      <c r="F503" s="130"/>
      <c r="G503" s="130"/>
      <c r="H503" s="130"/>
      <c r="I503" s="130"/>
      <c r="J503" s="130"/>
      <c r="K503" s="130"/>
      <c r="L503" s="130"/>
      <c r="M503" s="130"/>
      <c r="N503" s="130"/>
      <c r="O503" s="130"/>
      <c r="P503" s="130"/>
    </row>
    <row r="504" spans="1:16" x14ac:dyDescent="0.3">
      <c r="A504" s="120"/>
      <c r="B504" s="16" t="s">
        <v>15</v>
      </c>
      <c r="C504" s="130"/>
      <c r="D504" s="130"/>
      <c r="E504" s="130"/>
      <c r="F504" s="130"/>
      <c r="G504" s="130"/>
      <c r="H504" s="130"/>
      <c r="I504" s="130"/>
      <c r="J504" s="130"/>
      <c r="K504" s="130"/>
      <c r="L504" s="130"/>
      <c r="M504" s="130"/>
      <c r="N504" s="130"/>
      <c r="O504" s="130"/>
      <c r="P504" s="130"/>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30"/>
      <c r="D506" s="130"/>
      <c r="E506" s="130"/>
      <c r="F506" s="130"/>
      <c r="G506" s="130"/>
      <c r="H506" s="130"/>
      <c r="I506" s="130"/>
      <c r="J506" s="130"/>
      <c r="K506" s="130"/>
      <c r="L506" s="130"/>
      <c r="M506" s="130"/>
      <c r="N506" s="130"/>
      <c r="O506" s="130"/>
      <c r="P506" s="130"/>
    </row>
    <row r="507" spans="1:16" x14ac:dyDescent="0.3">
      <c r="A507" s="120"/>
      <c r="B507" s="16" t="s">
        <v>14</v>
      </c>
      <c r="C507" s="130"/>
      <c r="D507" s="130"/>
      <c r="E507" s="130"/>
      <c r="F507" s="130"/>
      <c r="G507" s="130"/>
      <c r="H507" s="130"/>
      <c r="I507" s="130"/>
      <c r="J507" s="130"/>
      <c r="K507" s="130"/>
      <c r="L507" s="130"/>
      <c r="M507" s="130"/>
      <c r="N507" s="130"/>
      <c r="O507" s="130"/>
      <c r="P507" s="130"/>
    </row>
    <row r="508" spans="1:16" x14ac:dyDescent="0.3">
      <c r="A508" s="120"/>
      <c r="B508" s="16" t="s">
        <v>15</v>
      </c>
      <c r="C508" s="130"/>
      <c r="D508" s="130"/>
      <c r="E508" s="130"/>
      <c r="F508" s="130"/>
      <c r="G508" s="130"/>
      <c r="H508" s="130"/>
      <c r="I508" s="130"/>
      <c r="J508" s="130"/>
      <c r="K508" s="130"/>
      <c r="L508" s="130"/>
      <c r="M508" s="130"/>
      <c r="N508" s="130"/>
      <c r="O508" s="130"/>
      <c r="P508" s="130"/>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30"/>
      <c r="D510" s="130"/>
      <c r="E510" s="130"/>
      <c r="F510" s="130"/>
      <c r="G510" s="130"/>
      <c r="H510" s="130"/>
      <c r="I510" s="130"/>
      <c r="J510" s="130"/>
      <c r="K510" s="130"/>
      <c r="L510" s="130"/>
      <c r="M510" s="130"/>
      <c r="N510" s="130"/>
      <c r="O510" s="130"/>
      <c r="P510" s="130"/>
    </row>
    <row r="511" spans="1:16" x14ac:dyDescent="0.3">
      <c r="A511" s="120"/>
      <c r="B511" s="16" t="s">
        <v>14</v>
      </c>
      <c r="C511" s="130"/>
      <c r="D511" s="130"/>
      <c r="E511" s="130"/>
      <c r="F511" s="130"/>
      <c r="G511" s="130"/>
      <c r="H511" s="130"/>
      <c r="I511" s="130"/>
      <c r="J511" s="130"/>
      <c r="K511" s="130"/>
      <c r="L511" s="130"/>
      <c r="M511" s="130"/>
      <c r="N511" s="130"/>
      <c r="O511" s="130"/>
      <c r="P511" s="130"/>
    </row>
    <row r="512" spans="1:16" x14ac:dyDescent="0.3">
      <c r="A512" s="120"/>
      <c r="B512" s="16" t="s">
        <v>15</v>
      </c>
      <c r="C512" s="130"/>
      <c r="D512" s="130"/>
      <c r="E512" s="130"/>
      <c r="F512" s="130"/>
      <c r="G512" s="130"/>
      <c r="H512" s="130"/>
      <c r="I512" s="130"/>
      <c r="J512" s="130"/>
      <c r="K512" s="130"/>
      <c r="L512" s="130"/>
      <c r="M512" s="130"/>
      <c r="N512" s="130"/>
      <c r="O512" s="130"/>
      <c r="P512" s="130"/>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30"/>
      <c r="D514" s="130"/>
      <c r="E514" s="130"/>
      <c r="F514" s="130"/>
      <c r="G514" s="130"/>
      <c r="H514" s="130"/>
      <c r="I514" s="130"/>
      <c r="J514" s="130"/>
      <c r="K514" s="130"/>
      <c r="L514" s="130"/>
      <c r="M514" s="130"/>
      <c r="N514" s="130"/>
      <c r="O514" s="130"/>
      <c r="P514" s="130"/>
    </row>
    <row r="515" spans="1:16" x14ac:dyDescent="0.3">
      <c r="A515" s="120"/>
      <c r="B515" s="16" t="s">
        <v>14</v>
      </c>
      <c r="C515" s="130"/>
      <c r="D515" s="130"/>
      <c r="E515" s="130"/>
      <c r="F515" s="130"/>
      <c r="G515" s="130"/>
      <c r="H515" s="130"/>
      <c r="I515" s="130"/>
      <c r="J515" s="130"/>
      <c r="K515" s="130"/>
      <c r="L515" s="130"/>
      <c r="M515" s="130"/>
      <c r="N515" s="130"/>
      <c r="O515" s="130"/>
      <c r="P515" s="130"/>
    </row>
    <row r="516" spans="1:16" x14ac:dyDescent="0.3">
      <c r="A516" s="120"/>
      <c r="B516" s="16" t="s">
        <v>15</v>
      </c>
      <c r="C516" s="130"/>
      <c r="D516" s="130"/>
      <c r="E516" s="130"/>
      <c r="F516" s="130"/>
      <c r="G516" s="130"/>
      <c r="H516" s="130"/>
      <c r="I516" s="130"/>
      <c r="J516" s="130"/>
      <c r="K516" s="130"/>
      <c r="L516" s="130"/>
      <c r="M516" s="130"/>
      <c r="N516" s="130"/>
      <c r="O516" s="130"/>
      <c r="P516" s="130"/>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30"/>
      <c r="D518" s="130"/>
      <c r="E518" s="130"/>
      <c r="F518" s="130"/>
      <c r="G518" s="130"/>
      <c r="H518" s="130"/>
      <c r="I518" s="130"/>
      <c r="J518" s="130"/>
      <c r="K518" s="130"/>
      <c r="L518" s="130"/>
      <c r="M518" s="130"/>
      <c r="N518" s="130"/>
      <c r="O518" s="130"/>
      <c r="P518" s="130"/>
    </row>
    <row r="519" spans="1:16" x14ac:dyDescent="0.3">
      <c r="A519" s="120"/>
      <c r="B519" s="16" t="s">
        <v>14</v>
      </c>
      <c r="C519" s="130"/>
      <c r="D519" s="130"/>
      <c r="E519" s="130"/>
      <c r="F519" s="130"/>
      <c r="G519" s="130"/>
      <c r="H519" s="130"/>
      <c r="I519" s="130"/>
      <c r="J519" s="130"/>
      <c r="K519" s="130"/>
      <c r="L519" s="130"/>
      <c r="M519" s="130"/>
      <c r="N519" s="130"/>
      <c r="O519" s="130"/>
      <c r="P519" s="130"/>
    </row>
    <row r="520" spans="1:16" x14ac:dyDescent="0.3">
      <c r="A520" s="120"/>
      <c r="B520" s="16" t="s">
        <v>15</v>
      </c>
      <c r="C520" s="130"/>
      <c r="D520" s="130"/>
      <c r="E520" s="130"/>
      <c r="F520" s="130"/>
      <c r="G520" s="130"/>
      <c r="H520" s="130"/>
      <c r="I520" s="130"/>
      <c r="J520" s="130"/>
      <c r="K520" s="130"/>
      <c r="L520" s="130"/>
      <c r="M520" s="130"/>
      <c r="N520" s="130"/>
      <c r="O520" s="130"/>
      <c r="P520" s="130"/>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c r="E522" s="130"/>
      <c r="F522" s="130"/>
      <c r="G522" s="130"/>
      <c r="H522" s="130"/>
      <c r="I522" s="130"/>
      <c r="J522" s="130"/>
      <c r="K522" s="130"/>
      <c r="L522" s="130"/>
      <c r="M522" s="130"/>
      <c r="N522" s="130"/>
      <c r="O522" s="130"/>
      <c r="P522" s="130"/>
    </row>
    <row r="523" spans="1:16" x14ac:dyDescent="0.3">
      <c r="A523" s="120"/>
      <c r="B523" s="16" t="s">
        <v>14</v>
      </c>
      <c r="C523" s="130"/>
      <c r="D523" s="130"/>
      <c r="E523" s="130"/>
      <c r="F523" s="130"/>
      <c r="G523" s="130"/>
      <c r="H523" s="130"/>
      <c r="I523" s="130"/>
      <c r="J523" s="130"/>
      <c r="K523" s="130"/>
      <c r="L523" s="130"/>
      <c r="M523" s="130"/>
      <c r="N523" s="130"/>
      <c r="O523" s="130"/>
      <c r="P523" s="130"/>
    </row>
    <row r="524" spans="1:16" x14ac:dyDescent="0.3">
      <c r="A524" s="120"/>
      <c r="B524" s="16" t="s">
        <v>15</v>
      </c>
      <c r="C524" s="130"/>
      <c r="D524" s="130"/>
      <c r="E524" s="130"/>
      <c r="F524" s="130"/>
      <c r="G524" s="130"/>
      <c r="H524" s="130"/>
      <c r="I524" s="130"/>
      <c r="J524" s="130"/>
      <c r="K524" s="130"/>
      <c r="L524" s="130"/>
      <c r="M524" s="130"/>
      <c r="N524" s="130"/>
      <c r="O524" s="130"/>
      <c r="P524" s="130"/>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c r="F526" s="130"/>
      <c r="G526" s="130"/>
      <c r="H526" s="130"/>
      <c r="I526" s="130"/>
      <c r="J526" s="130"/>
      <c r="K526" s="130"/>
      <c r="L526" s="130"/>
      <c r="M526" s="130"/>
      <c r="N526" s="130"/>
      <c r="O526" s="130"/>
      <c r="P526" s="130"/>
    </row>
    <row r="527" spans="1:16" x14ac:dyDescent="0.3">
      <c r="A527" s="120"/>
      <c r="B527" s="16" t="s">
        <v>14</v>
      </c>
      <c r="C527" s="130"/>
      <c r="D527" s="130"/>
      <c r="E527" s="130"/>
      <c r="F527" s="130"/>
      <c r="G527" s="130"/>
      <c r="H527" s="130"/>
      <c r="I527" s="130"/>
      <c r="J527" s="130"/>
      <c r="K527" s="130"/>
      <c r="L527" s="130"/>
      <c r="M527" s="130"/>
      <c r="N527" s="130"/>
      <c r="O527" s="130"/>
      <c r="P527" s="130"/>
    </row>
    <row r="528" spans="1:16" x14ac:dyDescent="0.3">
      <c r="A528" s="120"/>
      <c r="B528" s="16" t="s">
        <v>15</v>
      </c>
      <c r="C528" s="130"/>
      <c r="D528" s="130"/>
      <c r="E528" s="130"/>
      <c r="F528" s="130"/>
      <c r="G528" s="130"/>
      <c r="H528" s="130"/>
      <c r="I528" s="130"/>
      <c r="J528" s="130"/>
      <c r="K528" s="130"/>
      <c r="L528" s="130"/>
      <c r="M528" s="130"/>
      <c r="N528" s="130"/>
      <c r="O528" s="130"/>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30"/>
      <c r="D534" s="130"/>
      <c r="E534" s="130"/>
      <c r="F534" s="130"/>
      <c r="G534" s="130"/>
      <c r="H534" s="130"/>
      <c r="I534" s="130"/>
      <c r="J534" s="130"/>
      <c r="K534" s="130"/>
      <c r="L534" s="130"/>
      <c r="M534" s="130"/>
      <c r="N534" s="130"/>
      <c r="O534" s="130"/>
      <c r="P534" s="130"/>
    </row>
    <row r="535" spans="1:16" x14ac:dyDescent="0.3">
      <c r="A535" s="120"/>
      <c r="B535" s="16" t="s">
        <v>14</v>
      </c>
      <c r="C535" s="130"/>
      <c r="D535" s="130"/>
      <c r="E535" s="130"/>
      <c r="F535" s="130"/>
      <c r="G535" s="130"/>
      <c r="H535" s="130"/>
      <c r="I535" s="130"/>
      <c r="J535" s="130"/>
      <c r="K535" s="130"/>
      <c r="L535" s="130"/>
      <c r="M535" s="130"/>
      <c r="N535" s="130"/>
      <c r="O535" s="130"/>
      <c r="P535" s="130"/>
    </row>
    <row r="536" spans="1:16" x14ac:dyDescent="0.3">
      <c r="A536" s="120"/>
      <c r="B536" s="16" t="s">
        <v>15</v>
      </c>
      <c r="C536" s="130"/>
      <c r="D536" s="130"/>
      <c r="E536" s="130"/>
      <c r="F536" s="130"/>
      <c r="G536" s="130"/>
      <c r="H536" s="130"/>
      <c r="I536" s="130"/>
      <c r="J536" s="130"/>
      <c r="K536" s="130"/>
      <c r="L536" s="130"/>
      <c r="M536" s="130"/>
      <c r="N536" s="130"/>
      <c r="O536" s="130"/>
      <c r="P536" s="130"/>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30"/>
      <c r="D538" s="130"/>
      <c r="E538" s="130"/>
      <c r="F538" s="130"/>
      <c r="G538" s="130"/>
      <c r="H538" s="130"/>
      <c r="I538" s="130"/>
      <c r="J538" s="130"/>
      <c r="K538" s="130"/>
      <c r="L538" s="130"/>
      <c r="M538" s="130"/>
      <c r="N538" s="130"/>
      <c r="O538" s="130"/>
      <c r="P538" s="130"/>
    </row>
    <row r="539" spans="1:16" x14ac:dyDescent="0.3">
      <c r="A539" s="120"/>
      <c r="B539" s="16" t="s">
        <v>14</v>
      </c>
      <c r="C539" s="130"/>
      <c r="D539" s="130"/>
      <c r="E539" s="130"/>
      <c r="F539" s="130"/>
      <c r="G539" s="130"/>
      <c r="H539" s="130"/>
      <c r="I539" s="130"/>
      <c r="J539" s="130"/>
      <c r="K539" s="130"/>
      <c r="L539" s="130"/>
      <c r="M539" s="130"/>
      <c r="N539" s="130"/>
      <c r="O539" s="130"/>
      <c r="P539" s="130"/>
    </row>
    <row r="540" spans="1:16" x14ac:dyDescent="0.3">
      <c r="A540" s="120"/>
      <c r="B540" s="16" t="s">
        <v>15</v>
      </c>
      <c r="C540" s="130"/>
      <c r="D540" s="130"/>
      <c r="E540" s="130"/>
      <c r="F540" s="130"/>
      <c r="G540" s="130"/>
      <c r="H540" s="130"/>
      <c r="I540" s="130"/>
      <c r="J540" s="130"/>
      <c r="K540" s="130"/>
      <c r="L540" s="130"/>
      <c r="M540" s="130"/>
      <c r="N540" s="130"/>
      <c r="O540" s="130"/>
      <c r="P540" s="130"/>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30"/>
      <c r="E542" s="130"/>
      <c r="F542" s="130"/>
      <c r="G542" s="130"/>
      <c r="H542" s="130"/>
      <c r="I542" s="130"/>
      <c r="J542" s="130"/>
      <c r="K542" s="130"/>
      <c r="L542" s="130"/>
      <c r="M542" s="130"/>
      <c r="N542" s="130"/>
      <c r="O542" s="130"/>
      <c r="P542" s="130"/>
    </row>
    <row r="543" spans="1:16" x14ac:dyDescent="0.3">
      <c r="A543" s="120"/>
      <c r="B543" s="16" t="s">
        <v>14</v>
      </c>
      <c r="C543" s="130"/>
      <c r="D543" s="130"/>
      <c r="E543" s="130"/>
      <c r="F543" s="130"/>
      <c r="G543" s="130"/>
      <c r="H543" s="130"/>
      <c r="I543" s="130"/>
      <c r="J543" s="130"/>
      <c r="K543" s="130"/>
      <c r="L543" s="130"/>
      <c r="M543" s="130"/>
      <c r="N543" s="130"/>
      <c r="O543" s="130"/>
      <c r="P543" s="130"/>
    </row>
    <row r="544" spans="1:16" x14ac:dyDescent="0.3">
      <c r="A544" s="120"/>
      <c r="B544" s="16" t="s">
        <v>15</v>
      </c>
      <c r="C544" s="130"/>
      <c r="D544" s="130"/>
      <c r="E544" s="130"/>
      <c r="F544" s="130"/>
      <c r="G544" s="130"/>
      <c r="H544" s="130"/>
      <c r="I544" s="130"/>
      <c r="J544" s="130"/>
      <c r="K544" s="130"/>
      <c r="L544" s="130"/>
      <c r="M544" s="130"/>
      <c r="N544" s="130"/>
      <c r="O544" s="130"/>
      <c r="P544" s="130"/>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30"/>
      <c r="D546" s="130"/>
      <c r="E546" s="130"/>
      <c r="F546" s="130"/>
      <c r="G546" s="130"/>
      <c r="H546" s="130"/>
      <c r="I546" s="130"/>
      <c r="J546" s="130"/>
      <c r="K546" s="130"/>
      <c r="L546" s="130"/>
      <c r="M546" s="130"/>
      <c r="N546" s="130"/>
      <c r="O546" s="130"/>
      <c r="P546" s="130"/>
    </row>
    <row r="547" spans="1:16" x14ac:dyDescent="0.3">
      <c r="A547" s="120"/>
      <c r="B547" s="16" t="s">
        <v>14</v>
      </c>
      <c r="C547" s="130"/>
      <c r="D547" s="130"/>
      <c r="E547" s="130"/>
      <c r="F547" s="130"/>
      <c r="G547" s="130"/>
      <c r="H547" s="130"/>
      <c r="I547" s="130"/>
      <c r="J547" s="130"/>
      <c r="K547" s="130"/>
      <c r="L547" s="130"/>
      <c r="M547" s="130"/>
      <c r="N547" s="130"/>
      <c r="O547" s="130"/>
      <c r="P547" s="130"/>
    </row>
    <row r="548" spans="1:16" x14ac:dyDescent="0.3">
      <c r="A548" s="120"/>
      <c r="B548" s="16" t="s">
        <v>15</v>
      </c>
      <c r="C548" s="130"/>
      <c r="D548" s="130"/>
      <c r="E548" s="130"/>
      <c r="F548" s="130"/>
      <c r="G548" s="130"/>
      <c r="H548" s="130"/>
      <c r="I548" s="130"/>
      <c r="J548" s="130"/>
      <c r="K548" s="130"/>
      <c r="L548" s="130"/>
      <c r="M548" s="130"/>
      <c r="N548" s="130"/>
      <c r="O548" s="130"/>
      <c r="P548" s="130"/>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30"/>
      <c r="D562" s="130"/>
      <c r="E562" s="130"/>
      <c r="F562" s="130"/>
      <c r="G562" s="130"/>
      <c r="H562" s="130"/>
      <c r="I562" s="130"/>
      <c r="J562" s="130"/>
      <c r="K562" s="130"/>
      <c r="L562" s="130"/>
      <c r="M562" s="130"/>
      <c r="N562" s="130"/>
      <c r="O562" s="130"/>
      <c r="P562" s="130"/>
    </row>
    <row r="563" spans="1:16" x14ac:dyDescent="0.3">
      <c r="A563" s="120"/>
      <c r="B563" s="16" t="s">
        <v>14</v>
      </c>
      <c r="C563" s="130"/>
      <c r="D563" s="130"/>
      <c r="E563" s="130"/>
      <c r="F563" s="130"/>
      <c r="G563" s="130"/>
      <c r="H563" s="130"/>
      <c r="I563" s="130"/>
      <c r="J563" s="130"/>
      <c r="K563" s="130"/>
      <c r="L563" s="130"/>
      <c r="M563" s="130"/>
      <c r="N563" s="130"/>
      <c r="O563" s="130"/>
      <c r="P563" s="130"/>
    </row>
    <row r="564" spans="1:16" x14ac:dyDescent="0.3">
      <c r="A564" s="120"/>
      <c r="B564" s="16" t="s">
        <v>15</v>
      </c>
      <c r="C564" s="130"/>
      <c r="D564" s="130"/>
      <c r="E564" s="130"/>
      <c r="F564" s="130"/>
      <c r="G564" s="130"/>
      <c r="H564" s="130"/>
      <c r="I564" s="130"/>
      <c r="J564" s="130"/>
      <c r="K564" s="130"/>
      <c r="L564" s="130"/>
      <c r="M564" s="130"/>
      <c r="N564" s="130"/>
      <c r="O564" s="130"/>
      <c r="P564" s="130"/>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30"/>
      <c r="D570" s="130"/>
      <c r="E570" s="130"/>
      <c r="F570" s="130"/>
      <c r="G570" s="130"/>
      <c r="H570" s="130"/>
      <c r="I570" s="130"/>
      <c r="J570" s="130"/>
      <c r="K570" s="130"/>
      <c r="L570" s="130"/>
      <c r="M570" s="130"/>
      <c r="N570" s="130"/>
      <c r="O570" s="130"/>
      <c r="P570" s="130"/>
    </row>
    <row r="571" spans="1:16" x14ac:dyDescent="0.3">
      <c r="A571" s="120"/>
      <c r="B571" s="16" t="s">
        <v>14</v>
      </c>
      <c r="C571" s="130"/>
      <c r="D571" s="130"/>
      <c r="E571" s="130"/>
      <c r="F571" s="130"/>
      <c r="G571" s="130"/>
      <c r="H571" s="130"/>
      <c r="I571" s="130"/>
      <c r="J571" s="130"/>
      <c r="K571" s="130"/>
      <c r="L571" s="130"/>
      <c r="M571" s="130"/>
      <c r="N571" s="130"/>
      <c r="O571" s="130"/>
      <c r="P571" s="130"/>
    </row>
    <row r="572" spans="1:16" x14ac:dyDescent="0.3">
      <c r="A572" s="120"/>
      <c r="B572" s="16" t="s">
        <v>15</v>
      </c>
      <c r="C572" s="130"/>
      <c r="D572" s="130"/>
      <c r="E572" s="130"/>
      <c r="F572" s="130"/>
      <c r="G572" s="130"/>
      <c r="H572" s="130"/>
      <c r="I572" s="130"/>
      <c r="J572" s="130"/>
      <c r="K572" s="130"/>
      <c r="L572" s="130"/>
      <c r="M572" s="130"/>
      <c r="N572" s="130"/>
      <c r="O572" s="130"/>
      <c r="P572" s="130"/>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30"/>
      <c r="D574" s="130"/>
      <c r="E574" s="130"/>
      <c r="F574" s="130"/>
      <c r="G574" s="130"/>
      <c r="H574" s="130"/>
      <c r="I574" s="130"/>
      <c r="J574" s="130"/>
      <c r="K574" s="130"/>
      <c r="L574" s="130"/>
      <c r="M574" s="130"/>
      <c r="N574" s="130"/>
      <c r="O574" s="130"/>
      <c r="P574" s="130"/>
    </row>
    <row r="575" spans="1:16" x14ac:dyDescent="0.3">
      <c r="A575" s="120"/>
      <c r="B575" s="16" t="s">
        <v>14</v>
      </c>
      <c r="C575" s="130"/>
      <c r="D575" s="130"/>
      <c r="E575" s="130"/>
      <c r="F575" s="130"/>
      <c r="G575" s="130"/>
      <c r="H575" s="130"/>
      <c r="I575" s="130"/>
      <c r="J575" s="130"/>
      <c r="K575" s="130"/>
      <c r="L575" s="130"/>
      <c r="M575" s="130"/>
      <c r="N575" s="130"/>
      <c r="O575" s="130"/>
      <c r="P575" s="130"/>
    </row>
    <row r="576" spans="1:16" x14ac:dyDescent="0.3">
      <c r="A576" s="120"/>
      <c r="B576" s="16" t="s">
        <v>15</v>
      </c>
      <c r="C576" s="130"/>
      <c r="D576" s="130"/>
      <c r="E576" s="130"/>
      <c r="F576" s="130"/>
      <c r="G576" s="130"/>
      <c r="H576" s="130"/>
      <c r="I576" s="130"/>
      <c r="J576" s="130"/>
      <c r="K576" s="130"/>
      <c r="L576" s="130"/>
      <c r="M576" s="130"/>
      <c r="N576" s="130"/>
      <c r="O576" s="130"/>
      <c r="P576" s="130"/>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c r="D582" s="130"/>
      <c r="E582" s="130"/>
      <c r="F582" s="130"/>
      <c r="G582" s="130"/>
      <c r="H582" s="130"/>
      <c r="I582" s="130"/>
      <c r="J582" s="130"/>
      <c r="K582" s="130"/>
      <c r="L582" s="130"/>
      <c r="M582" s="130"/>
      <c r="N582" s="130"/>
      <c r="O582" s="130"/>
      <c r="P582" s="130"/>
    </row>
    <row r="583" spans="1:16" x14ac:dyDescent="0.3">
      <c r="A583" s="120"/>
      <c r="B583" s="16" t="s">
        <v>14</v>
      </c>
      <c r="C583" s="130"/>
      <c r="D583" s="130"/>
      <c r="E583" s="130"/>
      <c r="F583" s="130"/>
      <c r="G583" s="130"/>
      <c r="H583" s="130"/>
      <c r="I583" s="130"/>
      <c r="J583" s="130"/>
      <c r="K583" s="130"/>
      <c r="L583" s="130"/>
      <c r="M583" s="130"/>
      <c r="N583" s="130"/>
      <c r="O583" s="130"/>
      <c r="P583" s="130"/>
    </row>
    <row r="584" spans="1:16" x14ac:dyDescent="0.3">
      <c r="A584" s="120"/>
      <c r="B584" s="16" t="s">
        <v>15</v>
      </c>
      <c r="C584" s="130"/>
      <c r="D584" s="130"/>
      <c r="E584" s="130"/>
      <c r="F584" s="130"/>
      <c r="G584" s="130"/>
      <c r="H584" s="130"/>
      <c r="I584" s="130"/>
      <c r="J584" s="130"/>
      <c r="K584" s="130"/>
      <c r="L584" s="130"/>
      <c r="M584" s="130"/>
      <c r="N584" s="130"/>
      <c r="O584" s="130"/>
      <c r="P584" s="130"/>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30"/>
      <c r="D586" s="130"/>
      <c r="E586" s="130"/>
      <c r="F586" s="130"/>
      <c r="G586" s="130"/>
      <c r="H586" s="130"/>
      <c r="I586" s="130"/>
      <c r="J586" s="130"/>
      <c r="K586" s="130"/>
      <c r="L586" s="130"/>
      <c r="M586" s="130"/>
      <c r="N586" s="130"/>
      <c r="O586" s="130"/>
      <c r="P586" s="130"/>
    </row>
    <row r="587" spans="1:16" x14ac:dyDescent="0.3">
      <c r="A587" s="120"/>
      <c r="B587" s="16" t="s">
        <v>14</v>
      </c>
      <c r="C587" s="130"/>
      <c r="D587" s="130"/>
      <c r="E587" s="130"/>
      <c r="F587" s="130"/>
      <c r="G587" s="130"/>
      <c r="H587" s="130"/>
      <c r="I587" s="130"/>
      <c r="J587" s="130"/>
      <c r="K587" s="130"/>
      <c r="L587" s="130"/>
      <c r="M587" s="130"/>
      <c r="N587" s="130"/>
      <c r="O587" s="130"/>
      <c r="P587" s="130"/>
    </row>
    <row r="588" spans="1:16" x14ac:dyDescent="0.3">
      <c r="A588" s="120"/>
      <c r="B588" s="16" t="s">
        <v>15</v>
      </c>
      <c r="C588" s="130"/>
      <c r="D588" s="130"/>
      <c r="E588" s="130"/>
      <c r="F588" s="130"/>
      <c r="G588" s="130"/>
      <c r="H588" s="130"/>
      <c r="I588" s="130"/>
      <c r="J588" s="130"/>
      <c r="K588" s="130"/>
      <c r="L588" s="130"/>
      <c r="M588" s="130"/>
      <c r="N588" s="130"/>
      <c r="O588" s="130"/>
      <c r="P588" s="130"/>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c r="E590" s="130"/>
      <c r="F590" s="130"/>
      <c r="G590" s="130"/>
      <c r="H590" s="130"/>
      <c r="I590" s="130"/>
      <c r="J590" s="130"/>
      <c r="K590" s="130"/>
      <c r="L590" s="130"/>
      <c r="M590" s="130"/>
      <c r="N590" s="130"/>
      <c r="O590" s="130"/>
      <c r="P590" s="130"/>
    </row>
    <row r="591" spans="1:16" x14ac:dyDescent="0.3">
      <c r="A591" s="120"/>
      <c r="B591" s="16" t="s">
        <v>14</v>
      </c>
      <c r="C591" s="130"/>
      <c r="D591" s="130"/>
      <c r="E591" s="130"/>
      <c r="F591" s="130"/>
      <c r="G591" s="130"/>
      <c r="H591" s="130"/>
      <c r="I591" s="130"/>
      <c r="J591" s="130"/>
      <c r="K591" s="130"/>
      <c r="L591" s="130"/>
      <c r="M591" s="130"/>
      <c r="N591" s="130"/>
      <c r="O591" s="130"/>
      <c r="P591" s="130"/>
    </row>
    <row r="592" spans="1:16" x14ac:dyDescent="0.3">
      <c r="A592" s="120"/>
      <c r="B592" s="16" t="s">
        <v>15</v>
      </c>
      <c r="C592" s="130"/>
      <c r="D592" s="130"/>
      <c r="E592" s="130"/>
      <c r="F592" s="130"/>
      <c r="G592" s="130"/>
      <c r="H592" s="130"/>
      <c r="I592" s="130"/>
      <c r="J592" s="130"/>
      <c r="K592" s="130"/>
      <c r="L592" s="130"/>
      <c r="M592" s="130"/>
      <c r="N592" s="130"/>
      <c r="O592" s="130"/>
      <c r="P592" s="130"/>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c r="F594" s="130"/>
      <c r="G594" s="130"/>
      <c r="H594" s="130"/>
      <c r="I594" s="130"/>
      <c r="J594" s="130"/>
      <c r="K594" s="130"/>
      <c r="L594" s="130"/>
      <c r="M594" s="130"/>
      <c r="N594" s="130"/>
      <c r="O594" s="130"/>
      <c r="P594" s="130"/>
    </row>
    <row r="595" spans="1:16" x14ac:dyDescent="0.3">
      <c r="A595" s="120"/>
      <c r="B595" s="16" t="s">
        <v>14</v>
      </c>
      <c r="C595" s="130"/>
      <c r="D595" s="130"/>
      <c r="E595" s="130"/>
      <c r="F595" s="130"/>
      <c r="G595" s="130"/>
      <c r="H595" s="130"/>
      <c r="I595" s="130"/>
      <c r="J595" s="130"/>
      <c r="K595" s="130"/>
      <c r="L595" s="130"/>
      <c r="M595" s="130"/>
      <c r="N595" s="130"/>
      <c r="O595" s="130"/>
      <c r="P595" s="130"/>
    </row>
    <row r="596" spans="1:16" x14ac:dyDescent="0.3">
      <c r="A596" s="120"/>
      <c r="B596" s="16" t="s">
        <v>15</v>
      </c>
      <c r="C596" s="130"/>
      <c r="D596" s="130"/>
      <c r="E596" s="130"/>
      <c r="F596" s="130"/>
      <c r="G596" s="130"/>
      <c r="H596" s="130"/>
      <c r="I596" s="130"/>
      <c r="J596" s="130"/>
      <c r="K596" s="130"/>
      <c r="L596" s="130"/>
      <c r="M596" s="130"/>
      <c r="N596" s="130"/>
      <c r="O596" s="130"/>
      <c r="P596" s="130"/>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30"/>
      <c r="J598" s="130"/>
      <c r="K598" s="130"/>
      <c r="L598" s="130"/>
      <c r="M598" s="130"/>
      <c r="N598" s="130"/>
      <c r="O598" s="130"/>
      <c r="P598" s="130"/>
    </row>
    <row r="599" spans="1:16" x14ac:dyDescent="0.3">
      <c r="A599" s="120"/>
      <c r="B599" s="16" t="s">
        <v>14</v>
      </c>
      <c r="C599" s="130"/>
      <c r="D599" s="130"/>
      <c r="E599" s="130"/>
      <c r="F599" s="130"/>
      <c r="G599" s="130"/>
      <c r="H599" s="130"/>
      <c r="I599" s="130"/>
      <c r="J599" s="130"/>
      <c r="K599" s="130"/>
      <c r="L599" s="130"/>
      <c r="M599" s="130"/>
      <c r="N599" s="130"/>
      <c r="O599" s="130"/>
      <c r="P599" s="130"/>
    </row>
    <row r="600" spans="1:16" x14ac:dyDescent="0.3">
      <c r="A600" s="120"/>
      <c r="B600" s="16" t="s">
        <v>15</v>
      </c>
      <c r="C600" s="130"/>
      <c r="D600" s="130"/>
      <c r="E600" s="130"/>
      <c r="F600" s="130"/>
      <c r="G600" s="130"/>
      <c r="H600" s="130"/>
      <c r="I600" s="130"/>
      <c r="J600" s="130"/>
      <c r="K600" s="130"/>
      <c r="L600" s="130"/>
      <c r="M600" s="130"/>
      <c r="N600" s="130"/>
      <c r="O600" s="130"/>
      <c r="P600" s="130"/>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30"/>
      <c r="D602" s="130"/>
      <c r="E602" s="130"/>
      <c r="F602" s="130"/>
      <c r="G602" s="130"/>
      <c r="H602" s="130"/>
      <c r="I602" s="130"/>
      <c r="J602" s="130"/>
      <c r="K602" s="130"/>
      <c r="L602" s="130"/>
      <c r="M602" s="130"/>
      <c r="N602" s="130"/>
      <c r="O602" s="130"/>
      <c r="P602" s="130"/>
    </row>
    <row r="603" spans="1:16" x14ac:dyDescent="0.3">
      <c r="A603" s="120"/>
      <c r="B603" s="16" t="s">
        <v>14</v>
      </c>
      <c r="C603" s="130"/>
      <c r="D603" s="130"/>
      <c r="E603" s="130"/>
      <c r="F603" s="130"/>
      <c r="G603" s="130"/>
      <c r="H603" s="130"/>
      <c r="I603" s="130"/>
      <c r="J603" s="130"/>
      <c r="K603" s="130"/>
      <c r="L603" s="130"/>
      <c r="M603" s="130"/>
      <c r="N603" s="130"/>
      <c r="O603" s="130"/>
      <c r="P603" s="130"/>
    </row>
    <row r="604" spans="1:16" x14ac:dyDescent="0.3">
      <c r="A604" s="120"/>
      <c r="B604" s="16" t="s">
        <v>15</v>
      </c>
      <c r="C604" s="130"/>
      <c r="D604" s="130"/>
      <c r="E604" s="130"/>
      <c r="F604" s="130"/>
      <c r="G604" s="130"/>
      <c r="H604" s="130"/>
      <c r="I604" s="130"/>
      <c r="J604" s="130"/>
      <c r="K604" s="130"/>
      <c r="L604" s="130"/>
      <c r="M604" s="130"/>
      <c r="N604" s="130"/>
      <c r="O604" s="130"/>
      <c r="P604" s="130"/>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30"/>
      <c r="D606" s="130"/>
      <c r="E606" s="130"/>
      <c r="F606" s="130"/>
      <c r="G606" s="130"/>
      <c r="H606" s="130"/>
      <c r="I606" s="130"/>
      <c r="J606" s="130"/>
      <c r="K606" s="130"/>
      <c r="L606" s="130"/>
      <c r="M606" s="130"/>
      <c r="N606" s="130"/>
      <c r="O606" s="130"/>
      <c r="P606" s="130"/>
    </row>
    <row r="607" spans="1:16" x14ac:dyDescent="0.3">
      <c r="A607" s="120"/>
      <c r="B607" s="16" t="s">
        <v>14</v>
      </c>
      <c r="C607" s="130"/>
      <c r="D607" s="130"/>
      <c r="E607" s="130"/>
      <c r="F607" s="130"/>
      <c r="G607" s="130"/>
      <c r="H607" s="130"/>
      <c r="I607" s="130"/>
      <c r="J607" s="130"/>
      <c r="K607" s="130"/>
      <c r="L607" s="130"/>
      <c r="M607" s="130"/>
      <c r="N607" s="130"/>
      <c r="O607" s="130"/>
      <c r="P607" s="130"/>
    </row>
    <row r="608" spans="1:16" x14ac:dyDescent="0.3">
      <c r="A608" s="120"/>
      <c r="B608" s="16" t="s">
        <v>15</v>
      </c>
      <c r="C608" s="130"/>
      <c r="D608" s="130"/>
      <c r="E608" s="130"/>
      <c r="F608" s="130"/>
      <c r="G608" s="130"/>
      <c r="H608" s="130"/>
      <c r="I608" s="130"/>
      <c r="J608" s="130"/>
      <c r="K608" s="130"/>
      <c r="L608" s="130"/>
      <c r="M608" s="130"/>
      <c r="N608" s="130"/>
      <c r="O608" s="130"/>
      <c r="P608" s="130"/>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30"/>
      <c r="D610" s="130"/>
      <c r="E610" s="130"/>
      <c r="F610" s="130"/>
      <c r="G610" s="130"/>
      <c r="H610" s="130"/>
      <c r="I610" s="130"/>
      <c r="J610" s="130"/>
      <c r="K610" s="130"/>
      <c r="L610" s="130"/>
      <c r="M610" s="130"/>
      <c r="N610" s="130"/>
      <c r="O610" s="130"/>
      <c r="P610" s="130"/>
    </row>
    <row r="611" spans="1:16" x14ac:dyDescent="0.3">
      <c r="A611" s="120"/>
      <c r="B611" s="16" t="s">
        <v>14</v>
      </c>
      <c r="C611" s="130"/>
      <c r="D611" s="130"/>
      <c r="E611" s="130"/>
      <c r="F611" s="130"/>
      <c r="G611" s="130"/>
      <c r="H611" s="130"/>
      <c r="I611" s="130"/>
      <c r="J611" s="130"/>
      <c r="K611" s="130"/>
      <c r="L611" s="130"/>
      <c r="M611" s="130"/>
      <c r="N611" s="130"/>
      <c r="O611" s="130"/>
      <c r="P611" s="130"/>
    </row>
    <row r="612" spans="1:16" x14ac:dyDescent="0.3">
      <c r="A612" s="120"/>
      <c r="B612" s="16" t="s">
        <v>15</v>
      </c>
      <c r="C612" s="130"/>
      <c r="D612" s="130"/>
      <c r="E612" s="130"/>
      <c r="F612" s="130"/>
      <c r="G612" s="130"/>
      <c r="H612" s="130"/>
      <c r="I612" s="130"/>
      <c r="J612" s="130"/>
      <c r="K612" s="130"/>
      <c r="L612" s="130"/>
      <c r="M612" s="130"/>
      <c r="N612" s="130"/>
      <c r="O612" s="130"/>
      <c r="P612" s="130"/>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30"/>
      <c r="D614" s="130"/>
      <c r="E614" s="130"/>
      <c r="F614" s="130"/>
      <c r="G614" s="130"/>
      <c r="H614" s="130"/>
      <c r="I614" s="130"/>
      <c r="J614" s="130"/>
      <c r="K614" s="130"/>
      <c r="L614" s="130"/>
      <c r="M614" s="130"/>
      <c r="N614" s="130"/>
      <c r="O614" s="130"/>
      <c r="P614" s="130"/>
    </row>
    <row r="615" spans="1:16" x14ac:dyDescent="0.3">
      <c r="A615" s="120"/>
      <c r="B615" s="16" t="s">
        <v>14</v>
      </c>
      <c r="C615" s="130"/>
      <c r="D615" s="130"/>
      <c r="E615" s="130"/>
      <c r="F615" s="130"/>
      <c r="G615" s="130"/>
      <c r="H615" s="130"/>
      <c r="I615" s="130"/>
      <c r="J615" s="130"/>
      <c r="K615" s="130"/>
      <c r="L615" s="130"/>
      <c r="M615" s="130"/>
      <c r="N615" s="130"/>
      <c r="O615" s="130"/>
      <c r="P615" s="130"/>
    </row>
    <row r="616" spans="1:16" x14ac:dyDescent="0.3">
      <c r="A616" s="120"/>
      <c r="B616" s="16" t="s">
        <v>15</v>
      </c>
      <c r="C616" s="130"/>
      <c r="D616" s="130"/>
      <c r="E616" s="130"/>
      <c r="F616" s="130"/>
      <c r="G616" s="130"/>
      <c r="H616" s="130"/>
      <c r="I616" s="130"/>
      <c r="J616" s="130"/>
      <c r="K616" s="130"/>
      <c r="L616" s="130"/>
      <c r="M616" s="130"/>
      <c r="N616" s="130"/>
      <c r="O616" s="130"/>
      <c r="P616" s="130"/>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30"/>
      <c r="D634" s="130"/>
      <c r="E634" s="130"/>
      <c r="F634" s="130"/>
      <c r="G634" s="130"/>
      <c r="H634" s="130"/>
      <c r="I634" s="130"/>
      <c r="J634" s="130"/>
      <c r="K634" s="130"/>
      <c r="L634" s="130"/>
      <c r="M634" s="130"/>
      <c r="N634" s="130"/>
      <c r="O634" s="130"/>
      <c r="P634" s="130"/>
    </row>
    <row r="635" spans="1:16" x14ac:dyDescent="0.3">
      <c r="A635" s="120"/>
      <c r="B635" s="16" t="s">
        <v>14</v>
      </c>
      <c r="C635" s="130"/>
      <c r="D635" s="130"/>
      <c r="E635" s="130"/>
      <c r="F635" s="130"/>
      <c r="G635" s="130"/>
      <c r="H635" s="130"/>
      <c r="I635" s="130"/>
      <c r="J635" s="130"/>
      <c r="K635" s="130"/>
      <c r="L635" s="130"/>
      <c r="M635" s="130"/>
      <c r="N635" s="130"/>
      <c r="O635" s="130"/>
      <c r="P635" s="130"/>
    </row>
    <row r="636" spans="1:16" x14ac:dyDescent="0.3">
      <c r="A636" s="120"/>
      <c r="B636" s="16" t="s">
        <v>15</v>
      </c>
      <c r="C636" s="130"/>
      <c r="D636" s="130"/>
      <c r="E636" s="130"/>
      <c r="F636" s="130"/>
      <c r="G636" s="130"/>
      <c r="H636" s="130"/>
      <c r="I636" s="130"/>
      <c r="J636" s="130"/>
      <c r="K636" s="130"/>
      <c r="L636" s="130"/>
      <c r="M636" s="130"/>
      <c r="N636" s="130"/>
      <c r="O636" s="130"/>
      <c r="P636" s="130"/>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30"/>
      <c r="D638" s="130"/>
      <c r="E638" s="130"/>
      <c r="F638" s="130"/>
      <c r="G638" s="130"/>
      <c r="H638" s="130"/>
      <c r="I638" s="130"/>
      <c r="J638" s="130"/>
      <c r="K638" s="130"/>
      <c r="L638" s="130"/>
      <c r="M638" s="130">
        <v>53</v>
      </c>
      <c r="N638" s="130">
        <v>1</v>
      </c>
      <c r="O638" s="130">
        <v>54</v>
      </c>
      <c r="P638" s="130"/>
    </row>
    <row r="639" spans="1:16" x14ac:dyDescent="0.3">
      <c r="A639" s="120"/>
      <c r="B639" s="16" t="s">
        <v>14</v>
      </c>
      <c r="C639" s="130"/>
      <c r="D639" s="130"/>
      <c r="E639" s="130"/>
      <c r="F639" s="130"/>
      <c r="G639" s="130"/>
      <c r="H639" s="130"/>
      <c r="I639" s="130"/>
      <c r="J639" s="130"/>
      <c r="K639" s="130"/>
      <c r="L639" s="130"/>
      <c r="M639" s="130">
        <v>195855</v>
      </c>
      <c r="N639" s="130">
        <v>4632</v>
      </c>
      <c r="O639" s="130">
        <v>200487</v>
      </c>
      <c r="P639" s="130"/>
    </row>
    <row r="640" spans="1:16" x14ac:dyDescent="0.3">
      <c r="A640" s="120"/>
      <c r="B640" s="16" t="s">
        <v>15</v>
      </c>
      <c r="C640" s="130"/>
      <c r="D640" s="130"/>
      <c r="E640" s="130"/>
      <c r="F640" s="130"/>
      <c r="G640" s="130"/>
      <c r="H640" s="130"/>
      <c r="I640" s="130"/>
      <c r="J640" s="130"/>
      <c r="K640" s="130"/>
      <c r="L640" s="130"/>
      <c r="M640" s="130">
        <v>3695.3773584905662</v>
      </c>
      <c r="N640" s="130">
        <v>4632</v>
      </c>
      <c r="O640" s="130">
        <v>3712.7222222222226</v>
      </c>
      <c r="P640" s="130"/>
    </row>
    <row r="641" spans="1:16" x14ac:dyDescent="0.3">
      <c r="A641" s="120"/>
      <c r="B641" s="16"/>
      <c r="C641" s="130"/>
      <c r="D641" s="130"/>
      <c r="E641" s="130"/>
      <c r="F641" s="130"/>
      <c r="G641" s="130"/>
      <c r="H641" s="130"/>
      <c r="I641" s="130"/>
      <c r="J641" s="130"/>
      <c r="K641" s="130"/>
      <c r="L641" s="130"/>
      <c r="M641" s="130"/>
      <c r="N641" s="130"/>
      <c r="O641" s="130"/>
      <c r="P641" s="130"/>
    </row>
    <row r="642" spans="1:16" ht="16.8" x14ac:dyDescent="0.3">
      <c r="A642" s="9" t="s">
        <v>174</v>
      </c>
      <c r="B642" s="16" t="s">
        <v>12</v>
      </c>
      <c r="C642" s="130"/>
      <c r="D642" s="130"/>
      <c r="E642" s="130"/>
      <c r="F642" s="130"/>
      <c r="G642" s="130"/>
      <c r="H642" s="130"/>
      <c r="I642" s="130"/>
      <c r="J642" s="130"/>
      <c r="K642" s="130"/>
      <c r="L642" s="130"/>
      <c r="M642" s="130">
        <v>53</v>
      </c>
      <c r="N642" s="130">
        <v>1</v>
      </c>
      <c r="O642" s="130">
        <v>54</v>
      </c>
      <c r="P642" s="130"/>
    </row>
    <row r="643" spans="1:16" x14ac:dyDescent="0.3">
      <c r="A643" s="120"/>
      <c r="B643" s="16" t="s">
        <v>14</v>
      </c>
      <c r="C643" s="130"/>
      <c r="D643" s="130"/>
      <c r="E643" s="130"/>
      <c r="F643" s="130"/>
      <c r="G643" s="130"/>
      <c r="H643" s="130"/>
      <c r="I643" s="130"/>
      <c r="J643" s="130"/>
      <c r="K643" s="130"/>
      <c r="L643" s="130"/>
      <c r="M643" s="130">
        <v>195855</v>
      </c>
      <c r="N643" s="130">
        <v>4632</v>
      </c>
      <c r="O643" s="130">
        <v>200487</v>
      </c>
      <c r="P643" s="130"/>
    </row>
    <row r="644" spans="1:16" x14ac:dyDescent="0.3">
      <c r="A644" s="120"/>
      <c r="B644" s="16" t="s">
        <v>15</v>
      </c>
      <c r="C644" s="130"/>
      <c r="D644" s="130"/>
      <c r="E644" s="130"/>
      <c r="F644" s="130"/>
      <c r="G644" s="130"/>
      <c r="H644" s="130"/>
      <c r="I644" s="130"/>
      <c r="J644" s="130"/>
      <c r="K644" s="130"/>
      <c r="L644" s="130"/>
      <c r="M644" s="130">
        <v>3695.3773584905662</v>
      </c>
      <c r="N644" s="130">
        <v>4632</v>
      </c>
      <c r="O644" s="130">
        <v>3712.7222222222226</v>
      </c>
      <c r="P644" s="130"/>
    </row>
    <row r="645" spans="1:16" x14ac:dyDescent="0.3">
      <c r="A645" s="120"/>
      <c r="B645" s="16"/>
      <c r="C645" s="130"/>
      <c r="D645" s="130"/>
      <c r="E645" s="130"/>
      <c r="F645" s="130"/>
      <c r="G645" s="130"/>
      <c r="H645" s="130"/>
      <c r="I645" s="130"/>
      <c r="J645" s="130"/>
      <c r="K645" s="130"/>
      <c r="L645" s="130"/>
      <c r="M645" s="130"/>
      <c r="N645" s="130"/>
      <c r="O645" s="130"/>
      <c r="P645" s="130"/>
    </row>
    <row r="646" spans="1:16" x14ac:dyDescent="0.3">
      <c r="A646" s="9" t="s">
        <v>175</v>
      </c>
      <c r="B646" s="16" t="s">
        <v>12</v>
      </c>
      <c r="C646" s="130"/>
      <c r="D646" s="130"/>
      <c r="E646" s="130"/>
      <c r="F646" s="130"/>
      <c r="G646" s="130"/>
      <c r="H646" s="130"/>
      <c r="I646" s="130"/>
      <c r="J646" s="130"/>
      <c r="K646" s="130"/>
      <c r="L646" s="130"/>
      <c r="M646" s="130"/>
      <c r="N646" s="130"/>
      <c r="O646" s="130"/>
      <c r="P646" s="130"/>
    </row>
    <row r="647" spans="1:16" x14ac:dyDescent="0.3">
      <c r="A647" s="120"/>
      <c r="B647" s="16" t="s">
        <v>14</v>
      </c>
      <c r="C647" s="130"/>
      <c r="D647" s="130"/>
      <c r="E647" s="130"/>
      <c r="F647" s="130"/>
      <c r="G647" s="130"/>
      <c r="H647" s="130"/>
      <c r="I647" s="130"/>
      <c r="J647" s="130"/>
      <c r="K647" s="130"/>
      <c r="L647" s="130"/>
      <c r="M647" s="130"/>
      <c r="N647" s="130"/>
      <c r="O647" s="130"/>
      <c r="P647" s="130"/>
    </row>
    <row r="648" spans="1:16" x14ac:dyDescent="0.3">
      <c r="A648" s="120"/>
      <c r="B648" s="16" t="s">
        <v>15</v>
      </c>
      <c r="C648" s="130"/>
      <c r="D648" s="130"/>
      <c r="E648" s="130"/>
      <c r="F648" s="130"/>
      <c r="G648" s="130"/>
      <c r="H648" s="130"/>
      <c r="I648" s="130"/>
      <c r="J648" s="130"/>
      <c r="K648" s="130"/>
      <c r="L648" s="130"/>
      <c r="M648" s="130"/>
      <c r="N648" s="130"/>
      <c r="O648" s="130"/>
      <c r="P648" s="130"/>
    </row>
    <row r="649" spans="1:16" x14ac:dyDescent="0.3">
      <c r="A649" s="120"/>
      <c r="B649" s="16"/>
      <c r="C649" s="130"/>
      <c r="D649" s="130"/>
      <c r="E649" s="130"/>
      <c r="F649" s="130"/>
      <c r="G649" s="130"/>
      <c r="H649" s="130"/>
      <c r="I649" s="130"/>
      <c r="J649" s="130"/>
      <c r="K649" s="130"/>
      <c r="L649" s="130"/>
      <c r="M649" s="130"/>
      <c r="N649" s="130"/>
      <c r="O649" s="130"/>
      <c r="P649" s="130"/>
    </row>
    <row r="650" spans="1:16" ht="16.8" x14ac:dyDescent="0.3">
      <c r="A650" s="9" t="s">
        <v>176</v>
      </c>
      <c r="B650" s="16" t="s">
        <v>12</v>
      </c>
      <c r="C650" s="10"/>
      <c r="D650" s="10"/>
      <c r="E650" s="10"/>
      <c r="F650" s="10"/>
      <c r="G650" s="10"/>
      <c r="H650" s="10"/>
      <c r="I650" s="10"/>
      <c r="J650" s="10"/>
      <c r="K650" s="10"/>
      <c r="L650" s="10"/>
      <c r="M650" s="10"/>
      <c r="N650" s="10"/>
      <c r="O650" s="10"/>
      <c r="P650" s="10"/>
    </row>
    <row r="651" spans="1:16" x14ac:dyDescent="0.3">
      <c r="A651" s="120"/>
      <c r="B651" s="16" t="s">
        <v>14</v>
      </c>
      <c r="C651" s="11"/>
      <c r="D651" s="11"/>
      <c r="E651" s="11"/>
      <c r="F651" s="11"/>
      <c r="G651" s="11"/>
      <c r="H651" s="11"/>
      <c r="I651" s="11"/>
      <c r="J651" s="11"/>
      <c r="K651" s="11"/>
      <c r="L651" s="11"/>
      <c r="M651" s="11"/>
      <c r="N651" s="11"/>
      <c r="O651" s="11"/>
      <c r="P651" s="11"/>
    </row>
    <row r="652" spans="1:16" x14ac:dyDescent="0.3">
      <c r="A652" s="120"/>
      <c r="B652" s="16" t="s">
        <v>15</v>
      </c>
      <c r="C652" s="10"/>
      <c r="D652" s="10"/>
      <c r="E652" s="10"/>
      <c r="F652" s="10"/>
      <c r="G652" s="10"/>
      <c r="H652" s="10"/>
      <c r="I652" s="10"/>
      <c r="J652" s="10"/>
      <c r="K652" s="10"/>
      <c r="L652" s="10"/>
      <c r="M652" s="10"/>
      <c r="N652" s="10"/>
      <c r="O652" s="10"/>
      <c r="P652" s="10"/>
    </row>
    <row r="653" spans="1:16" x14ac:dyDescent="0.3">
      <c r="A653" s="120"/>
      <c r="B653" s="16"/>
      <c r="C653" s="128"/>
      <c r="D653" s="128"/>
      <c r="E653" s="128"/>
      <c r="F653" s="128"/>
      <c r="G653" s="128"/>
      <c r="H653" s="128"/>
      <c r="I653" s="128"/>
      <c r="J653" s="128"/>
      <c r="K653" s="128"/>
      <c r="L653" s="128"/>
      <c r="M653" s="128"/>
      <c r="N653" s="128"/>
      <c r="O653" s="128"/>
      <c r="P653" s="128"/>
    </row>
    <row r="654" spans="1:16" ht="16.8" x14ac:dyDescent="0.3">
      <c r="A654" s="13" t="s">
        <v>177</v>
      </c>
      <c r="B654" s="16" t="s">
        <v>12</v>
      </c>
      <c r="C654" s="128">
        <v>203</v>
      </c>
      <c r="D654" s="128">
        <v>0</v>
      </c>
      <c r="E654" s="128">
        <v>349</v>
      </c>
      <c r="F654" s="128">
        <v>391</v>
      </c>
      <c r="G654" s="128">
        <v>5.0999999999999996</v>
      </c>
      <c r="H654" s="128">
        <v>4.5599999999999996</v>
      </c>
      <c r="I654" s="128">
        <v>0</v>
      </c>
      <c r="J654" s="128">
        <v>394</v>
      </c>
      <c r="K654" s="128">
        <v>317</v>
      </c>
      <c r="L654" s="128">
        <v>0</v>
      </c>
      <c r="M654" s="128">
        <v>686</v>
      </c>
      <c r="N654" s="128">
        <v>560</v>
      </c>
      <c r="O654" s="128">
        <v>2909.66</v>
      </c>
      <c r="P654" s="128">
        <v>3871.1009999999997</v>
      </c>
    </row>
    <row r="655" spans="1:16" x14ac:dyDescent="0.3">
      <c r="A655" s="120"/>
      <c r="B655" s="16" t="s">
        <v>14</v>
      </c>
      <c r="C655" s="128">
        <v>767212</v>
      </c>
      <c r="D655" s="128"/>
      <c r="E655" s="128">
        <v>1205178</v>
      </c>
      <c r="F655" s="128">
        <v>1854359.6</v>
      </c>
      <c r="G655" s="128">
        <v>2454632</v>
      </c>
      <c r="H655" s="128">
        <v>2679697</v>
      </c>
      <c r="I655" s="128"/>
      <c r="J655" s="128">
        <v>1962943</v>
      </c>
      <c r="K655" s="128">
        <v>1920205</v>
      </c>
      <c r="L655" s="128"/>
      <c r="M655" s="128">
        <v>2311789</v>
      </c>
      <c r="N655" s="128">
        <v>2619307</v>
      </c>
      <c r="O655" s="128">
        <v>17775322.600000001</v>
      </c>
      <c r="P655" s="128">
        <v>18868301</v>
      </c>
    </row>
    <row r="656" spans="1:16" x14ac:dyDescent="0.3">
      <c r="B656" s="16" t="s">
        <v>15</v>
      </c>
      <c r="C656" s="128">
        <v>3779.3694581280788</v>
      </c>
      <c r="D656" s="128"/>
      <c r="E656" s="128">
        <v>3453.2320916905446</v>
      </c>
      <c r="F656" s="128">
        <v>4742.6076726342708</v>
      </c>
      <c r="G656" s="128">
        <v>481300.39215686277</v>
      </c>
      <c r="H656" s="128">
        <v>587652.85087719304</v>
      </c>
      <c r="I656" s="128"/>
      <c r="J656" s="128">
        <v>4982.0888324873094</v>
      </c>
      <c r="K656" s="128">
        <v>6057.4290220820194</v>
      </c>
      <c r="L656" s="128"/>
      <c r="M656" s="128">
        <v>3369.954810495627</v>
      </c>
      <c r="N656" s="128">
        <v>4677.3339285714283</v>
      </c>
      <c r="O656" s="128">
        <v>6109.0720565289412</v>
      </c>
      <c r="P656" s="128">
        <v>4874.1432992835889</v>
      </c>
    </row>
  </sheetData>
  <mergeCells count="3">
    <mergeCell ref="C2:N2"/>
    <mergeCell ref="O2:P2"/>
    <mergeCell ref="A1:P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655"/>
  <sheetViews>
    <sheetView workbookViewId="0">
      <selection activeCell="G12" sqref="G12"/>
    </sheetView>
  </sheetViews>
  <sheetFormatPr defaultRowHeight="14.4" x14ac:dyDescent="0.3"/>
  <cols>
    <col min="1" max="1" width="18.6640625" style="119" customWidth="1"/>
  </cols>
  <sheetData>
    <row r="1" spans="1:17" x14ac:dyDescent="0.3">
      <c r="A1" s="242" t="s">
        <v>773</v>
      </c>
      <c r="B1" s="242"/>
      <c r="C1" s="242"/>
      <c r="D1" s="242"/>
      <c r="E1" s="242"/>
      <c r="F1" s="242"/>
      <c r="G1" s="242"/>
      <c r="H1" s="242"/>
      <c r="I1" s="242"/>
      <c r="J1" s="242"/>
      <c r="K1" s="242"/>
      <c r="L1" s="242"/>
      <c r="M1" s="242"/>
      <c r="N1" s="242"/>
      <c r="O1" s="242"/>
      <c r="P1" s="242"/>
      <c r="Q1" s="242"/>
    </row>
    <row r="2" spans="1:17" x14ac:dyDescent="0.3">
      <c r="A2" s="2" t="s">
        <v>2</v>
      </c>
      <c r="B2" s="6"/>
      <c r="C2" s="244" t="s">
        <v>0</v>
      </c>
      <c r="D2" s="244"/>
      <c r="E2" s="244"/>
      <c r="F2" s="244"/>
      <c r="G2" s="244"/>
      <c r="H2" s="244"/>
      <c r="I2" s="244"/>
      <c r="J2" s="244"/>
      <c r="K2" s="244"/>
      <c r="L2" s="244"/>
      <c r="M2" s="244"/>
      <c r="N2" s="244"/>
      <c r="O2" s="244" t="s">
        <v>1</v>
      </c>
      <c r="P2" s="244"/>
      <c r="Q2" s="6"/>
    </row>
    <row r="3" spans="1:17" x14ac:dyDescent="0.3">
      <c r="A3" s="120"/>
      <c r="B3" s="6"/>
      <c r="C3" s="76" t="s">
        <v>3</v>
      </c>
      <c r="D3" s="76" t="s">
        <v>4</v>
      </c>
      <c r="E3" s="76" t="s">
        <v>5</v>
      </c>
      <c r="F3" s="76" t="s">
        <v>6</v>
      </c>
      <c r="G3" s="76" t="s">
        <v>5</v>
      </c>
      <c r="H3" s="76" t="s">
        <v>3</v>
      </c>
      <c r="I3" s="76" t="s">
        <v>3</v>
      </c>
      <c r="J3" s="76" t="s">
        <v>6</v>
      </c>
      <c r="K3" s="76" t="s">
        <v>7</v>
      </c>
      <c r="L3" s="76" t="s">
        <v>8</v>
      </c>
      <c r="M3" s="76" t="s">
        <v>9</v>
      </c>
      <c r="N3" s="76" t="s">
        <v>10</v>
      </c>
      <c r="O3" s="75">
        <v>2021</v>
      </c>
      <c r="P3" s="5">
        <v>2020</v>
      </c>
      <c r="Q3" s="6"/>
    </row>
    <row r="4" spans="1:17" x14ac:dyDescent="0.3">
      <c r="A4" s="7" t="s">
        <v>636</v>
      </c>
      <c r="B4" s="6"/>
      <c r="C4" s="118"/>
      <c r="D4" s="118"/>
      <c r="E4" s="118"/>
      <c r="F4" s="118"/>
      <c r="G4" s="118"/>
      <c r="H4" s="118"/>
      <c r="I4" s="118"/>
      <c r="J4" s="118"/>
      <c r="K4" s="118"/>
      <c r="L4" s="118"/>
      <c r="M4" s="118"/>
      <c r="N4" s="118"/>
      <c r="O4" s="75"/>
      <c r="P4" s="5"/>
      <c r="Q4" s="6"/>
    </row>
    <row r="5" spans="1:17" x14ac:dyDescent="0.3">
      <c r="A5" s="121" t="s">
        <v>13</v>
      </c>
      <c r="B5" s="9" t="s">
        <v>12</v>
      </c>
      <c r="C5" s="10">
        <v>648.11400000000003</v>
      </c>
      <c r="D5" s="10">
        <v>430.53</v>
      </c>
      <c r="E5" s="10">
        <v>540.04</v>
      </c>
      <c r="F5" s="10">
        <v>640.55999999999995</v>
      </c>
      <c r="G5" s="10">
        <v>521.23</v>
      </c>
      <c r="H5" s="10">
        <v>333.83</v>
      </c>
      <c r="I5" s="10">
        <v>409.32</v>
      </c>
      <c r="J5" s="10"/>
      <c r="K5" s="10"/>
      <c r="L5" s="10"/>
      <c r="M5" s="10"/>
      <c r="N5" s="10"/>
      <c r="O5" s="10">
        <v>3523.6240000000003</v>
      </c>
      <c r="P5" s="10">
        <v>7341.482</v>
      </c>
      <c r="Q5" s="6"/>
    </row>
    <row r="6" spans="1:17" x14ac:dyDescent="0.3">
      <c r="A6" s="120"/>
      <c r="B6" s="9" t="s">
        <v>14</v>
      </c>
      <c r="C6" s="11">
        <v>3187430</v>
      </c>
      <c r="D6" s="11">
        <v>1715603</v>
      </c>
      <c r="E6" s="11">
        <v>1992795</v>
      </c>
      <c r="F6" s="11">
        <v>2989683</v>
      </c>
      <c r="G6" s="11">
        <v>2579460</v>
      </c>
      <c r="H6" s="11">
        <v>1993705</v>
      </c>
      <c r="I6" s="11">
        <v>2713562</v>
      </c>
      <c r="J6" s="11"/>
      <c r="K6" s="11"/>
      <c r="L6" s="11"/>
      <c r="M6" s="11"/>
      <c r="N6" s="11"/>
      <c r="O6" s="11">
        <v>17172238</v>
      </c>
      <c r="P6" s="11">
        <v>38071057</v>
      </c>
      <c r="Q6" s="6"/>
    </row>
    <row r="7" spans="1:17" x14ac:dyDescent="0.3">
      <c r="A7" s="120"/>
      <c r="B7" s="9" t="s">
        <v>15</v>
      </c>
      <c r="C7" s="10">
        <v>4918.0082516347429</v>
      </c>
      <c r="D7" s="10">
        <v>3984.8628434719994</v>
      </c>
      <c r="E7" s="10">
        <v>3690.0877712762017</v>
      </c>
      <c r="F7" s="10">
        <v>4667.2958036717873</v>
      </c>
      <c r="G7" s="10">
        <v>4948.7941983385454</v>
      </c>
      <c r="H7" s="10">
        <v>5972.216397567624</v>
      </c>
      <c r="I7" s="10">
        <v>6629.4390696765367</v>
      </c>
      <c r="J7" s="10"/>
      <c r="K7" s="10"/>
      <c r="L7" s="10"/>
      <c r="M7" s="10"/>
      <c r="N7" s="10"/>
      <c r="O7" s="10">
        <v>4873.459256719786</v>
      </c>
      <c r="P7" s="10">
        <v>5185.7454666510112</v>
      </c>
      <c r="Q7" s="6"/>
    </row>
    <row r="8" spans="1:17" x14ac:dyDescent="0.3">
      <c r="A8" s="120"/>
      <c r="B8" s="6"/>
      <c r="C8" s="130"/>
      <c r="D8" s="130"/>
      <c r="E8" s="130"/>
      <c r="F8" s="130"/>
      <c r="G8" s="130"/>
      <c r="H8" s="130"/>
      <c r="I8" s="130"/>
      <c r="J8" s="130"/>
      <c r="K8" s="130"/>
      <c r="L8" s="130"/>
      <c r="M8" s="130"/>
      <c r="N8" s="130"/>
      <c r="O8" s="130"/>
      <c r="P8" s="130"/>
      <c r="Q8" s="6"/>
    </row>
    <row r="9" spans="1:17" x14ac:dyDescent="0.3">
      <c r="A9" s="121" t="s">
        <v>16</v>
      </c>
      <c r="B9" s="9" t="s">
        <v>12</v>
      </c>
      <c r="C9" s="130">
        <v>1.9</v>
      </c>
      <c r="D9" s="130"/>
      <c r="E9" s="130"/>
      <c r="F9" s="130"/>
      <c r="G9" s="130"/>
      <c r="H9" s="130"/>
      <c r="I9" s="130"/>
      <c r="J9" s="10"/>
      <c r="K9" s="130"/>
      <c r="L9" s="130"/>
      <c r="M9" s="10"/>
      <c r="N9" s="10"/>
      <c r="O9" s="10">
        <v>1.9</v>
      </c>
      <c r="P9" s="10">
        <v>0.92500000000000004</v>
      </c>
      <c r="Q9" s="6"/>
    </row>
    <row r="10" spans="1:17" x14ac:dyDescent="0.3">
      <c r="A10" s="120"/>
      <c r="B10" s="9" t="s">
        <v>14</v>
      </c>
      <c r="C10" s="130">
        <v>3130</v>
      </c>
      <c r="D10" s="130"/>
      <c r="E10" s="130"/>
      <c r="F10" s="130"/>
      <c r="G10" s="130"/>
      <c r="H10" s="130"/>
      <c r="I10" s="130"/>
      <c r="J10" s="11"/>
      <c r="K10" s="130"/>
      <c r="L10" s="130"/>
      <c r="M10" s="11"/>
      <c r="N10" s="11"/>
      <c r="O10" s="11">
        <v>3130</v>
      </c>
      <c r="P10" s="11">
        <v>9490</v>
      </c>
      <c r="Q10" s="6"/>
    </row>
    <row r="11" spans="1:17" x14ac:dyDescent="0.3">
      <c r="A11" s="120"/>
      <c r="B11" s="9" t="s">
        <v>15</v>
      </c>
      <c r="C11" s="130">
        <v>1647.3684210526314</v>
      </c>
      <c r="D11" s="130"/>
      <c r="E11" s="130"/>
      <c r="F11" s="130"/>
      <c r="G11" s="130"/>
      <c r="H11" s="130"/>
      <c r="I11" s="130"/>
      <c r="J11" s="10"/>
      <c r="K11" s="130"/>
      <c r="L11" s="130"/>
      <c r="M11" s="10"/>
      <c r="N11" s="10"/>
      <c r="O11" s="10">
        <v>1647.3684210526314</v>
      </c>
      <c r="P11" s="10">
        <v>10259.45945945946</v>
      </c>
      <c r="Q11" s="6"/>
    </row>
    <row r="12" spans="1:17" x14ac:dyDescent="0.3">
      <c r="A12" s="120"/>
      <c r="B12" s="6"/>
      <c r="C12" s="130"/>
      <c r="D12" s="130"/>
      <c r="E12" s="130"/>
      <c r="F12" s="130"/>
      <c r="G12" s="130"/>
      <c r="H12" s="130"/>
      <c r="I12" s="130"/>
      <c r="J12" s="130"/>
      <c r="K12" s="130"/>
      <c r="L12" s="130"/>
      <c r="M12" s="130"/>
      <c r="N12" s="130"/>
      <c r="O12" s="130"/>
      <c r="P12" s="130"/>
      <c r="Q12" s="6"/>
    </row>
    <row r="13" spans="1:17" x14ac:dyDescent="0.3">
      <c r="A13" s="121" t="s">
        <v>17</v>
      </c>
      <c r="B13" s="9" t="s">
        <v>12</v>
      </c>
      <c r="C13" s="130"/>
      <c r="D13" s="130"/>
      <c r="E13" s="130"/>
      <c r="F13" s="130"/>
      <c r="G13" s="130"/>
      <c r="H13" s="130"/>
      <c r="I13" s="130"/>
      <c r="J13" s="130"/>
      <c r="K13" s="130"/>
      <c r="L13" s="130"/>
      <c r="M13" s="130"/>
      <c r="N13" s="130"/>
      <c r="O13" s="130"/>
      <c r="P13" s="130"/>
      <c r="Q13" s="6"/>
    </row>
    <row r="14" spans="1:17" x14ac:dyDescent="0.3">
      <c r="A14" s="120"/>
      <c r="B14" s="9" t="s">
        <v>14</v>
      </c>
      <c r="C14" s="130"/>
      <c r="D14" s="130"/>
      <c r="E14" s="130"/>
      <c r="F14" s="130"/>
      <c r="G14" s="130"/>
      <c r="H14" s="130"/>
      <c r="I14" s="130"/>
      <c r="J14" s="130"/>
      <c r="K14" s="130"/>
      <c r="L14" s="130"/>
      <c r="M14" s="130"/>
      <c r="N14" s="130"/>
      <c r="O14" s="130"/>
      <c r="P14" s="130"/>
      <c r="Q14" s="6"/>
    </row>
    <row r="15" spans="1:17" x14ac:dyDescent="0.3">
      <c r="A15" s="120"/>
      <c r="B15" s="9" t="s">
        <v>15</v>
      </c>
      <c r="C15" s="130"/>
      <c r="D15" s="130"/>
      <c r="E15" s="130"/>
      <c r="F15" s="130"/>
      <c r="G15" s="130"/>
      <c r="H15" s="130"/>
      <c r="I15" s="130"/>
      <c r="J15" s="130"/>
      <c r="K15" s="130"/>
      <c r="L15" s="130"/>
      <c r="M15" s="130"/>
      <c r="N15" s="130"/>
      <c r="O15" s="130"/>
      <c r="P15" s="130"/>
      <c r="Q15" s="6"/>
    </row>
    <row r="16" spans="1:17" x14ac:dyDescent="0.3">
      <c r="A16" s="120"/>
      <c r="B16" s="6"/>
      <c r="C16" s="130"/>
      <c r="D16" s="130"/>
      <c r="E16" s="130"/>
      <c r="F16" s="130"/>
      <c r="G16" s="130"/>
      <c r="H16" s="130"/>
      <c r="I16" s="130"/>
      <c r="J16" s="130"/>
      <c r="K16" s="130"/>
      <c r="L16" s="130"/>
      <c r="M16" s="130"/>
      <c r="N16" s="130"/>
      <c r="O16" s="130"/>
      <c r="P16" s="130"/>
      <c r="Q16" s="6"/>
    </row>
    <row r="17" spans="1:17" x14ac:dyDescent="0.3">
      <c r="A17" s="121" t="s">
        <v>18</v>
      </c>
      <c r="B17" s="9" t="s">
        <v>12</v>
      </c>
      <c r="C17" s="10">
        <v>151.68700000000001</v>
      </c>
      <c r="D17" s="10">
        <v>125.46899999999999</v>
      </c>
      <c r="E17" s="10">
        <v>195.97799999999998</v>
      </c>
      <c r="F17" s="10">
        <v>148.16</v>
      </c>
      <c r="G17" s="10">
        <v>79.66</v>
      </c>
      <c r="H17" s="10">
        <v>80.84</v>
      </c>
      <c r="I17" s="10">
        <v>47.63</v>
      </c>
      <c r="J17" s="10"/>
      <c r="K17" s="10"/>
      <c r="L17" s="10"/>
      <c r="M17" s="10"/>
      <c r="N17" s="10"/>
      <c r="O17" s="10">
        <v>829.42399999999998</v>
      </c>
      <c r="P17" s="10">
        <v>1752.14</v>
      </c>
      <c r="Q17" s="6"/>
    </row>
    <row r="18" spans="1:17" x14ac:dyDescent="0.3">
      <c r="A18" s="120"/>
      <c r="B18" s="9" t="s">
        <v>14</v>
      </c>
      <c r="C18" s="11">
        <v>511305</v>
      </c>
      <c r="D18" s="11">
        <v>418360</v>
      </c>
      <c r="E18" s="11">
        <v>632497</v>
      </c>
      <c r="F18" s="11">
        <v>545907</v>
      </c>
      <c r="G18" s="11">
        <v>337292</v>
      </c>
      <c r="H18" s="11">
        <v>313485</v>
      </c>
      <c r="I18" s="11">
        <v>189740</v>
      </c>
      <c r="J18" s="11"/>
      <c r="K18" s="11"/>
      <c r="L18" s="11"/>
      <c r="M18" s="11"/>
      <c r="N18" s="11"/>
      <c r="O18" s="11">
        <v>2948586</v>
      </c>
      <c r="P18" s="11">
        <v>7279004</v>
      </c>
      <c r="Q18" s="6"/>
    </row>
    <row r="19" spans="1:17" x14ac:dyDescent="0.3">
      <c r="A19" s="120"/>
      <c r="B19" s="9" t="s">
        <v>15</v>
      </c>
      <c r="C19" s="10">
        <v>3370.7898501519576</v>
      </c>
      <c r="D19" s="10">
        <v>3334.369445839211</v>
      </c>
      <c r="E19" s="10">
        <v>3227.3877680147771</v>
      </c>
      <c r="F19" s="10">
        <v>3684.5774838012958</v>
      </c>
      <c r="G19" s="10">
        <v>4234.145116746171</v>
      </c>
      <c r="H19" s="10">
        <v>3877.8451261751611</v>
      </c>
      <c r="I19" s="10">
        <v>3983.6237665336976</v>
      </c>
      <c r="J19" s="10"/>
      <c r="K19" s="10"/>
      <c r="L19" s="10"/>
      <c r="M19" s="10"/>
      <c r="N19" s="10"/>
      <c r="O19" s="10">
        <v>3554.9803236945158</v>
      </c>
      <c r="P19" s="10">
        <v>4154.3506797402033</v>
      </c>
      <c r="Q19" s="6"/>
    </row>
    <row r="20" spans="1:17" x14ac:dyDescent="0.3">
      <c r="A20" s="120"/>
      <c r="B20" s="6"/>
      <c r="C20" s="130"/>
      <c r="D20" s="130"/>
      <c r="E20" s="130"/>
      <c r="F20" s="130"/>
      <c r="G20" s="130"/>
      <c r="H20" s="130"/>
      <c r="I20" s="130"/>
      <c r="J20" s="130"/>
      <c r="K20" s="130"/>
      <c r="L20" s="130"/>
      <c r="M20" s="130"/>
      <c r="N20" s="130"/>
      <c r="O20" s="130"/>
      <c r="P20" s="130"/>
      <c r="Q20" s="6"/>
    </row>
    <row r="21" spans="1:17" x14ac:dyDescent="0.3">
      <c r="A21" s="121" t="s">
        <v>19</v>
      </c>
      <c r="B21" s="9" t="s">
        <v>12</v>
      </c>
      <c r="C21" s="130"/>
      <c r="D21" s="130"/>
      <c r="E21" s="130"/>
      <c r="F21" s="130"/>
      <c r="G21" s="130"/>
      <c r="H21" s="130"/>
      <c r="I21" s="130"/>
      <c r="J21" s="130"/>
      <c r="K21" s="130"/>
      <c r="L21" s="130"/>
      <c r="M21" s="130"/>
      <c r="N21" s="130"/>
      <c r="O21" s="130"/>
      <c r="P21" s="130"/>
      <c r="Q21" s="6"/>
    </row>
    <row r="22" spans="1:17" x14ac:dyDescent="0.3">
      <c r="A22" s="120"/>
      <c r="B22" s="9" t="s">
        <v>14</v>
      </c>
      <c r="C22" s="130"/>
      <c r="D22" s="130"/>
      <c r="E22" s="130"/>
      <c r="F22" s="130"/>
      <c r="G22" s="130"/>
      <c r="H22" s="130"/>
      <c r="I22" s="130"/>
      <c r="J22" s="130"/>
      <c r="K22" s="130"/>
      <c r="L22" s="130"/>
      <c r="M22" s="130"/>
      <c r="N22" s="130"/>
      <c r="O22" s="130"/>
      <c r="P22" s="130"/>
      <c r="Q22" s="6"/>
    </row>
    <row r="23" spans="1:17" x14ac:dyDescent="0.3">
      <c r="A23" s="120"/>
      <c r="B23" s="9" t="s">
        <v>15</v>
      </c>
      <c r="C23" s="130"/>
      <c r="D23" s="130"/>
      <c r="E23" s="130"/>
      <c r="F23" s="130"/>
      <c r="G23" s="130"/>
      <c r="H23" s="130"/>
      <c r="I23" s="130"/>
      <c r="J23" s="130"/>
      <c r="K23" s="130"/>
      <c r="L23" s="130"/>
      <c r="M23" s="130"/>
      <c r="N23" s="130"/>
      <c r="O23" s="130"/>
      <c r="P23" s="130"/>
      <c r="Q23" s="6"/>
    </row>
    <row r="24" spans="1:17" x14ac:dyDescent="0.3">
      <c r="A24" s="120"/>
      <c r="B24" s="6"/>
      <c r="C24" s="130"/>
      <c r="D24" s="130"/>
      <c r="E24" s="130"/>
      <c r="F24" s="130"/>
      <c r="G24" s="130"/>
      <c r="H24" s="130"/>
      <c r="I24" s="130"/>
      <c r="J24" s="130"/>
      <c r="K24" s="130"/>
      <c r="L24" s="130"/>
      <c r="M24" s="130"/>
      <c r="N24" s="130"/>
      <c r="O24" s="130"/>
      <c r="P24" s="130"/>
      <c r="Q24" s="6"/>
    </row>
    <row r="25" spans="1:17" x14ac:dyDescent="0.3">
      <c r="A25" s="121" t="s">
        <v>20</v>
      </c>
      <c r="B25" s="9" t="s">
        <v>12</v>
      </c>
      <c r="C25" s="130"/>
      <c r="D25" s="130"/>
      <c r="E25" s="130"/>
      <c r="F25" s="130"/>
      <c r="G25" s="130"/>
      <c r="H25" s="130"/>
      <c r="I25" s="130"/>
      <c r="J25" s="130"/>
      <c r="K25" s="130"/>
      <c r="L25" s="130"/>
      <c r="M25" s="130"/>
      <c r="N25" s="130"/>
      <c r="O25" s="130"/>
      <c r="P25" s="130"/>
      <c r="Q25" s="6"/>
    </row>
    <row r="26" spans="1:17" x14ac:dyDescent="0.3">
      <c r="A26" s="120"/>
      <c r="B26" s="9" t="s">
        <v>14</v>
      </c>
      <c r="C26" s="130"/>
      <c r="D26" s="130"/>
      <c r="E26" s="130"/>
      <c r="F26" s="130"/>
      <c r="G26" s="130"/>
      <c r="H26" s="130"/>
      <c r="I26" s="130"/>
      <c r="J26" s="130"/>
      <c r="K26" s="130"/>
      <c r="L26" s="130"/>
      <c r="M26" s="130"/>
      <c r="N26" s="130"/>
      <c r="O26" s="130"/>
      <c r="P26" s="130"/>
      <c r="Q26" s="6"/>
    </row>
    <row r="27" spans="1:17" x14ac:dyDescent="0.3">
      <c r="A27" s="120"/>
      <c r="B27" s="9" t="s">
        <v>15</v>
      </c>
      <c r="C27" s="130"/>
      <c r="D27" s="130"/>
      <c r="E27" s="130"/>
      <c r="F27" s="130"/>
      <c r="G27" s="130"/>
      <c r="H27" s="130"/>
      <c r="I27" s="130"/>
      <c r="J27" s="130"/>
      <c r="K27" s="130"/>
      <c r="L27" s="130"/>
      <c r="M27" s="130"/>
      <c r="N27" s="130"/>
      <c r="O27" s="130"/>
      <c r="P27" s="130"/>
      <c r="Q27" s="6"/>
    </row>
    <row r="28" spans="1:17" x14ac:dyDescent="0.3">
      <c r="A28" s="120"/>
      <c r="B28" s="6"/>
      <c r="C28" s="130"/>
      <c r="D28" s="130"/>
      <c r="E28" s="130"/>
      <c r="F28" s="130"/>
      <c r="G28" s="130"/>
      <c r="H28" s="130"/>
      <c r="I28" s="130"/>
      <c r="J28" s="130"/>
      <c r="K28" s="130"/>
      <c r="L28" s="130"/>
      <c r="M28" s="130"/>
      <c r="N28" s="130"/>
      <c r="O28" s="130"/>
      <c r="P28" s="130"/>
      <c r="Q28" s="6"/>
    </row>
    <row r="29" spans="1:17" x14ac:dyDescent="0.3">
      <c r="A29" s="121" t="s">
        <v>21</v>
      </c>
      <c r="B29" s="9" t="s">
        <v>12</v>
      </c>
      <c r="C29" s="130"/>
      <c r="D29" s="130"/>
      <c r="E29" s="130"/>
      <c r="F29" s="130"/>
      <c r="G29" s="130"/>
      <c r="H29" s="130"/>
      <c r="I29" s="130"/>
      <c r="J29" s="130"/>
      <c r="K29" s="130"/>
      <c r="L29" s="130"/>
      <c r="M29" s="130"/>
      <c r="N29" s="130"/>
      <c r="O29" s="130"/>
      <c r="P29" s="130"/>
      <c r="Q29" s="6"/>
    </row>
    <row r="30" spans="1:17" x14ac:dyDescent="0.3">
      <c r="A30" s="120"/>
      <c r="B30" s="9" t="s">
        <v>14</v>
      </c>
      <c r="C30" s="130"/>
      <c r="D30" s="130"/>
      <c r="E30" s="130"/>
      <c r="F30" s="130"/>
      <c r="G30" s="130"/>
      <c r="H30" s="130"/>
      <c r="I30" s="130"/>
      <c r="J30" s="130"/>
      <c r="K30" s="130"/>
      <c r="L30" s="130"/>
      <c r="M30" s="130"/>
      <c r="N30" s="130"/>
      <c r="O30" s="130"/>
      <c r="P30" s="130"/>
      <c r="Q30" s="6"/>
    </row>
    <row r="31" spans="1:17" x14ac:dyDescent="0.3">
      <c r="A31" s="120"/>
      <c r="B31" s="9" t="s">
        <v>15</v>
      </c>
      <c r="C31" s="130"/>
      <c r="D31" s="130"/>
      <c r="E31" s="130"/>
      <c r="F31" s="130"/>
      <c r="G31" s="130"/>
      <c r="H31" s="130"/>
      <c r="I31" s="130"/>
      <c r="J31" s="130"/>
      <c r="K31" s="130"/>
      <c r="L31" s="130"/>
      <c r="M31" s="130"/>
      <c r="N31" s="130"/>
      <c r="O31" s="130"/>
      <c r="P31" s="130"/>
      <c r="Q31" s="6"/>
    </row>
    <row r="32" spans="1:17" x14ac:dyDescent="0.3">
      <c r="A32" s="120"/>
      <c r="B32" s="6"/>
      <c r="C32" s="130"/>
      <c r="D32" s="130"/>
      <c r="E32" s="130"/>
      <c r="F32" s="130"/>
      <c r="G32" s="130"/>
      <c r="H32" s="130"/>
      <c r="I32" s="130"/>
      <c r="J32" s="130"/>
      <c r="K32" s="130"/>
      <c r="L32" s="130"/>
      <c r="M32" s="130"/>
      <c r="N32" s="130"/>
      <c r="O32" s="130"/>
      <c r="P32" s="130"/>
      <c r="Q32" s="6"/>
    </row>
    <row r="33" spans="1:17" x14ac:dyDescent="0.3">
      <c r="A33" s="121" t="s">
        <v>22</v>
      </c>
      <c r="B33" s="9" t="s">
        <v>12</v>
      </c>
      <c r="C33" s="130"/>
      <c r="D33" s="130"/>
      <c r="E33" s="130"/>
      <c r="F33" s="130"/>
      <c r="G33" s="130"/>
      <c r="H33" s="130"/>
      <c r="I33" s="130"/>
      <c r="J33" s="130"/>
      <c r="K33" s="130"/>
      <c r="L33" s="130"/>
      <c r="M33" s="130"/>
      <c r="N33" s="130"/>
      <c r="O33" s="130"/>
      <c r="P33" s="130"/>
      <c r="Q33" s="6"/>
    </row>
    <row r="34" spans="1:17" x14ac:dyDescent="0.3">
      <c r="A34" s="120"/>
      <c r="B34" s="9" t="s">
        <v>14</v>
      </c>
      <c r="C34" s="130"/>
      <c r="D34" s="130"/>
      <c r="E34" s="130"/>
      <c r="F34" s="130"/>
      <c r="G34" s="130"/>
      <c r="H34" s="130"/>
      <c r="I34" s="130"/>
      <c r="J34" s="130"/>
      <c r="K34" s="130"/>
      <c r="L34" s="130"/>
      <c r="M34" s="130"/>
      <c r="N34" s="130"/>
      <c r="O34" s="130"/>
      <c r="P34" s="130"/>
      <c r="Q34" s="6"/>
    </row>
    <row r="35" spans="1:17" x14ac:dyDescent="0.3">
      <c r="A35" s="120"/>
      <c r="B35" s="9" t="s">
        <v>15</v>
      </c>
      <c r="C35" s="130"/>
      <c r="D35" s="130"/>
      <c r="E35" s="130"/>
      <c r="F35" s="130"/>
      <c r="G35" s="130"/>
      <c r="H35" s="130"/>
      <c r="I35" s="130"/>
      <c r="J35" s="130"/>
      <c r="K35" s="130"/>
      <c r="L35" s="130"/>
      <c r="M35" s="130"/>
      <c r="N35" s="130"/>
      <c r="O35" s="130"/>
      <c r="P35" s="130"/>
      <c r="Q35" s="6"/>
    </row>
    <row r="36" spans="1:17" x14ac:dyDescent="0.3">
      <c r="A36" s="120"/>
      <c r="B36" s="6"/>
      <c r="C36" s="130"/>
      <c r="D36" s="130"/>
      <c r="E36" s="130"/>
      <c r="F36" s="130"/>
      <c r="G36" s="130"/>
      <c r="H36" s="130"/>
      <c r="I36" s="130"/>
      <c r="J36" s="130"/>
      <c r="K36" s="130"/>
      <c r="L36" s="130"/>
      <c r="M36" s="130"/>
      <c r="N36" s="130"/>
      <c r="O36" s="130"/>
      <c r="P36" s="130"/>
      <c r="Q36" s="6"/>
    </row>
    <row r="37" spans="1:17" x14ac:dyDescent="0.3">
      <c r="A37" s="121" t="s">
        <v>23</v>
      </c>
      <c r="B37" s="9" t="s">
        <v>12</v>
      </c>
      <c r="C37" s="130"/>
      <c r="D37" s="130"/>
      <c r="E37" s="130"/>
      <c r="F37" s="130"/>
      <c r="G37" s="130"/>
      <c r="H37" s="130"/>
      <c r="I37" s="130"/>
      <c r="J37" s="130"/>
      <c r="K37" s="130"/>
      <c r="L37" s="130"/>
      <c r="M37" s="130"/>
      <c r="N37" s="130"/>
      <c r="O37" s="130"/>
      <c r="P37" s="130"/>
      <c r="Q37" s="6"/>
    </row>
    <row r="38" spans="1:17" x14ac:dyDescent="0.3">
      <c r="A38" s="120"/>
      <c r="B38" s="9" t="s">
        <v>14</v>
      </c>
      <c r="C38" s="130"/>
      <c r="D38" s="130"/>
      <c r="E38" s="130"/>
      <c r="F38" s="130"/>
      <c r="G38" s="130"/>
      <c r="H38" s="130"/>
      <c r="I38" s="130"/>
      <c r="J38" s="130"/>
      <c r="K38" s="130"/>
      <c r="L38" s="130"/>
      <c r="M38" s="130"/>
      <c r="N38" s="130"/>
      <c r="O38" s="130"/>
      <c r="P38" s="130"/>
      <c r="Q38" s="6"/>
    </row>
    <row r="39" spans="1:17" x14ac:dyDescent="0.3">
      <c r="A39" s="120"/>
      <c r="B39" s="9" t="s">
        <v>15</v>
      </c>
      <c r="C39" s="130"/>
      <c r="D39" s="130"/>
      <c r="E39" s="130"/>
      <c r="F39" s="130"/>
      <c r="G39" s="130"/>
      <c r="H39" s="130"/>
      <c r="I39" s="130"/>
      <c r="J39" s="130"/>
      <c r="K39" s="130"/>
      <c r="L39" s="130"/>
      <c r="M39" s="130"/>
      <c r="N39" s="130"/>
      <c r="O39" s="130"/>
      <c r="P39" s="130"/>
      <c r="Q39" s="6"/>
    </row>
    <row r="40" spans="1:17" x14ac:dyDescent="0.3">
      <c r="A40" s="120"/>
      <c r="B40" s="6"/>
      <c r="C40" s="130"/>
      <c r="D40" s="130"/>
      <c r="E40" s="130"/>
      <c r="F40" s="130"/>
      <c r="G40" s="130"/>
      <c r="H40" s="130"/>
      <c r="I40" s="130"/>
      <c r="J40" s="130"/>
      <c r="K40" s="130"/>
      <c r="L40" s="130"/>
      <c r="M40" s="130"/>
      <c r="N40" s="130"/>
      <c r="O40" s="130"/>
      <c r="P40" s="130"/>
      <c r="Q40" s="6"/>
    </row>
    <row r="41" spans="1:17" x14ac:dyDescent="0.3">
      <c r="A41" s="121" t="s">
        <v>24</v>
      </c>
      <c r="B41" s="9" t="s">
        <v>12</v>
      </c>
      <c r="C41" s="130">
        <v>5.19</v>
      </c>
      <c r="D41" s="130">
        <v>0.92</v>
      </c>
      <c r="E41" s="130"/>
      <c r="F41" s="130"/>
      <c r="G41" s="130">
        <v>0.86</v>
      </c>
      <c r="H41" s="130">
        <v>0.62</v>
      </c>
      <c r="I41" s="130"/>
      <c r="J41" s="130"/>
      <c r="K41" s="130"/>
      <c r="L41" s="130"/>
      <c r="M41" s="130"/>
      <c r="N41" s="130"/>
      <c r="O41" s="130">
        <v>7.59</v>
      </c>
      <c r="P41" s="10"/>
      <c r="Q41" s="6"/>
    </row>
    <row r="42" spans="1:17" x14ac:dyDescent="0.3">
      <c r="A42" s="120"/>
      <c r="B42" s="9" t="s">
        <v>14</v>
      </c>
      <c r="C42" s="130">
        <v>31850</v>
      </c>
      <c r="D42" s="130">
        <v>2492</v>
      </c>
      <c r="E42" s="130"/>
      <c r="F42" s="130"/>
      <c r="G42" s="130">
        <v>7180</v>
      </c>
      <c r="H42" s="130">
        <v>4455</v>
      </c>
      <c r="I42" s="130"/>
      <c r="J42" s="130"/>
      <c r="K42" s="130"/>
      <c r="L42" s="130"/>
      <c r="M42" s="130"/>
      <c r="N42" s="130"/>
      <c r="O42" s="130">
        <v>45977</v>
      </c>
      <c r="P42" s="11"/>
      <c r="Q42" s="6"/>
    </row>
    <row r="43" spans="1:17" x14ac:dyDescent="0.3">
      <c r="A43" s="120"/>
      <c r="B43" s="9" t="s">
        <v>15</v>
      </c>
      <c r="C43" s="130">
        <v>6136.8015414258189</v>
      </c>
      <c r="D43" s="130">
        <v>2708.695652173913</v>
      </c>
      <c r="E43" s="130"/>
      <c r="F43" s="130"/>
      <c r="G43" s="130">
        <v>8348.8372093023263</v>
      </c>
      <c r="H43" s="130">
        <v>7185.4838709677415</v>
      </c>
      <c r="I43" s="130"/>
      <c r="J43" s="130"/>
      <c r="K43" s="130"/>
      <c r="L43" s="130"/>
      <c r="M43" s="130"/>
      <c r="N43" s="130"/>
      <c r="O43" s="130">
        <v>6057.575757575758</v>
      </c>
      <c r="P43" s="10"/>
      <c r="Q43" s="6"/>
    </row>
    <row r="44" spans="1:17" x14ac:dyDescent="0.3">
      <c r="A44" s="120"/>
      <c r="B44" s="6"/>
      <c r="C44" s="130"/>
      <c r="D44" s="130"/>
      <c r="E44" s="130"/>
      <c r="F44" s="130"/>
      <c r="G44" s="130"/>
      <c r="H44" s="130"/>
      <c r="I44" s="130"/>
      <c r="J44" s="130"/>
      <c r="K44" s="130"/>
      <c r="L44" s="130"/>
      <c r="M44" s="130"/>
      <c r="N44" s="130"/>
      <c r="O44" s="130"/>
      <c r="P44" s="130"/>
      <c r="Q44" s="6"/>
    </row>
    <row r="45" spans="1:17" x14ac:dyDescent="0.3">
      <c r="A45" s="121" t="s">
        <v>25</v>
      </c>
      <c r="B45" s="9" t="s">
        <v>12</v>
      </c>
      <c r="C45" s="130"/>
      <c r="D45" s="130"/>
      <c r="E45" s="130"/>
      <c r="F45" s="130"/>
      <c r="G45" s="130"/>
      <c r="H45" s="130"/>
      <c r="I45" s="130"/>
      <c r="J45" s="130"/>
      <c r="K45" s="130"/>
      <c r="L45" s="130"/>
      <c r="M45" s="130"/>
      <c r="N45" s="130"/>
      <c r="O45" s="130"/>
      <c r="P45" s="130"/>
      <c r="Q45" s="6"/>
    </row>
    <row r="46" spans="1:17" x14ac:dyDescent="0.3">
      <c r="A46" s="120"/>
      <c r="B46" s="9" t="s">
        <v>14</v>
      </c>
      <c r="C46" s="130"/>
      <c r="D46" s="130"/>
      <c r="E46" s="130"/>
      <c r="F46" s="130"/>
      <c r="G46" s="130"/>
      <c r="H46" s="130"/>
      <c r="I46" s="130"/>
      <c r="J46" s="130"/>
      <c r="K46" s="130"/>
      <c r="L46" s="130"/>
      <c r="M46" s="130"/>
      <c r="N46" s="130"/>
      <c r="O46" s="130"/>
      <c r="P46" s="130"/>
      <c r="Q46" s="6"/>
    </row>
    <row r="47" spans="1:17" x14ac:dyDescent="0.3">
      <c r="A47" s="120"/>
      <c r="B47" s="9" t="s">
        <v>15</v>
      </c>
      <c r="C47" s="130"/>
      <c r="D47" s="130"/>
      <c r="E47" s="130"/>
      <c r="F47" s="130"/>
      <c r="G47" s="130"/>
      <c r="H47" s="130"/>
      <c r="I47" s="130"/>
      <c r="J47" s="130"/>
      <c r="K47" s="130"/>
      <c r="L47" s="130"/>
      <c r="M47" s="130"/>
      <c r="N47" s="130"/>
      <c r="O47" s="130"/>
      <c r="P47" s="130"/>
      <c r="Q47" s="6"/>
    </row>
    <row r="48" spans="1:17" x14ac:dyDescent="0.3">
      <c r="A48" s="120"/>
      <c r="B48" s="6"/>
      <c r="C48" s="130"/>
      <c r="D48" s="130"/>
      <c r="E48" s="130"/>
      <c r="F48" s="130"/>
      <c r="G48" s="130"/>
      <c r="H48" s="130"/>
      <c r="I48" s="130"/>
      <c r="J48" s="130"/>
      <c r="K48" s="130"/>
      <c r="L48" s="130"/>
      <c r="M48" s="130"/>
      <c r="N48" s="130"/>
      <c r="O48" s="130"/>
      <c r="P48" s="130"/>
      <c r="Q48" s="6"/>
    </row>
    <row r="49" spans="1:17" x14ac:dyDescent="0.3">
      <c r="A49" s="121" t="s">
        <v>26</v>
      </c>
      <c r="B49" s="9" t="s">
        <v>12</v>
      </c>
      <c r="C49" s="130">
        <v>3.01</v>
      </c>
      <c r="D49" s="130">
        <v>0.19</v>
      </c>
      <c r="E49" s="130"/>
      <c r="F49" s="130"/>
      <c r="G49" s="10">
        <v>0.78</v>
      </c>
      <c r="H49" s="10">
        <v>4.0199999999999996</v>
      </c>
      <c r="I49" s="10">
        <v>0.2</v>
      </c>
      <c r="J49" s="10"/>
      <c r="K49" s="130"/>
      <c r="L49" s="130"/>
      <c r="M49" s="130"/>
      <c r="N49" s="130"/>
      <c r="O49" s="10">
        <v>8.1999999999999993</v>
      </c>
      <c r="P49" s="10">
        <v>10.49</v>
      </c>
      <c r="Q49" s="6"/>
    </row>
    <row r="50" spans="1:17" x14ac:dyDescent="0.3">
      <c r="A50" s="120"/>
      <c r="B50" s="9" t="s">
        <v>14</v>
      </c>
      <c r="C50" s="130">
        <v>13926</v>
      </c>
      <c r="D50" s="130">
        <v>436</v>
      </c>
      <c r="E50" s="130"/>
      <c r="F50" s="130"/>
      <c r="G50" s="11">
        <v>6570</v>
      </c>
      <c r="H50" s="11">
        <v>20355</v>
      </c>
      <c r="I50" s="11">
        <v>920</v>
      </c>
      <c r="J50" s="11"/>
      <c r="K50" s="130"/>
      <c r="L50" s="130"/>
      <c r="M50" s="130"/>
      <c r="N50" s="130"/>
      <c r="O50" s="11">
        <v>42207</v>
      </c>
      <c r="P50" s="11">
        <v>118256</v>
      </c>
      <c r="Q50" s="6"/>
    </row>
    <row r="51" spans="1:17" x14ac:dyDescent="0.3">
      <c r="A51" s="120"/>
      <c r="B51" s="9" t="s">
        <v>15</v>
      </c>
      <c r="C51" s="130">
        <v>4626.5780730897004</v>
      </c>
      <c r="D51" s="130">
        <v>2294.7368421052633</v>
      </c>
      <c r="E51" s="130"/>
      <c r="F51" s="130"/>
      <c r="G51" s="10">
        <v>8423.076923076922</v>
      </c>
      <c r="H51" s="10">
        <v>5063.432835820895</v>
      </c>
      <c r="I51" s="10">
        <v>4600</v>
      </c>
      <c r="J51" s="10"/>
      <c r="K51" s="130"/>
      <c r="L51" s="130"/>
      <c r="M51" s="130"/>
      <c r="N51" s="130"/>
      <c r="O51" s="10">
        <v>5147.1951219512193</v>
      </c>
      <c r="P51" s="10">
        <v>11273.212583412775</v>
      </c>
      <c r="Q51" s="6"/>
    </row>
    <row r="52" spans="1:17" x14ac:dyDescent="0.3">
      <c r="A52" s="120"/>
      <c r="B52" s="6"/>
      <c r="C52" s="130"/>
      <c r="D52" s="130"/>
      <c r="E52" s="130"/>
      <c r="F52" s="130"/>
      <c r="G52" s="130"/>
      <c r="H52" s="130"/>
      <c r="I52" s="130"/>
      <c r="J52" s="130"/>
      <c r="K52" s="130"/>
      <c r="L52" s="130"/>
      <c r="M52" s="130"/>
      <c r="N52" s="130"/>
      <c r="O52" s="130"/>
      <c r="P52" s="130"/>
      <c r="Q52" s="6"/>
    </row>
    <row r="53" spans="1:17" x14ac:dyDescent="0.3">
      <c r="A53" s="121" t="s">
        <v>27</v>
      </c>
      <c r="B53" s="9" t="s">
        <v>12</v>
      </c>
      <c r="C53" s="130"/>
      <c r="D53" s="130"/>
      <c r="E53" s="130"/>
      <c r="F53" s="130"/>
      <c r="G53" s="130"/>
      <c r="H53" s="130"/>
      <c r="I53" s="130"/>
      <c r="J53" s="130"/>
      <c r="K53" s="130"/>
      <c r="L53" s="130"/>
      <c r="M53" s="130"/>
      <c r="N53" s="130"/>
      <c r="O53" s="130"/>
      <c r="P53" s="130"/>
      <c r="Q53" s="6"/>
    </row>
    <row r="54" spans="1:17" x14ac:dyDescent="0.3">
      <c r="A54" s="120"/>
      <c r="B54" s="9" t="s">
        <v>14</v>
      </c>
      <c r="C54" s="130"/>
      <c r="D54" s="130"/>
      <c r="E54" s="130"/>
      <c r="F54" s="130"/>
      <c r="G54" s="130"/>
      <c r="H54" s="130"/>
      <c r="I54" s="130"/>
      <c r="J54" s="130"/>
      <c r="K54" s="130"/>
      <c r="L54" s="130"/>
      <c r="M54" s="130"/>
      <c r="N54" s="130"/>
      <c r="O54" s="130"/>
      <c r="P54" s="130"/>
      <c r="Q54" s="6"/>
    </row>
    <row r="55" spans="1:17" x14ac:dyDescent="0.3">
      <c r="A55" s="120"/>
      <c r="B55" s="9" t="s">
        <v>15</v>
      </c>
      <c r="C55" s="130"/>
      <c r="D55" s="130"/>
      <c r="E55" s="130"/>
      <c r="F55" s="130"/>
      <c r="G55" s="130"/>
      <c r="H55" s="130"/>
      <c r="I55" s="130"/>
      <c r="J55" s="130"/>
      <c r="K55" s="130"/>
      <c r="L55" s="130"/>
      <c r="M55" s="130"/>
      <c r="N55" s="130"/>
      <c r="O55" s="130"/>
      <c r="P55" s="130"/>
      <c r="Q55" s="6"/>
    </row>
    <row r="56" spans="1:17" x14ac:dyDescent="0.3">
      <c r="A56" s="120"/>
      <c r="B56" s="6"/>
      <c r="C56" s="130"/>
      <c r="D56" s="130"/>
      <c r="E56" s="130"/>
      <c r="F56" s="130"/>
      <c r="G56" s="130"/>
      <c r="H56" s="130"/>
      <c r="I56" s="130"/>
      <c r="J56" s="130"/>
      <c r="K56" s="130"/>
      <c r="L56" s="130"/>
      <c r="M56" s="130"/>
      <c r="N56" s="130"/>
      <c r="O56" s="130"/>
      <c r="P56" s="130"/>
      <c r="Q56" s="6"/>
    </row>
    <row r="57" spans="1:17" x14ac:dyDescent="0.3">
      <c r="A57" s="121" t="s">
        <v>28</v>
      </c>
      <c r="B57" s="9" t="s">
        <v>12</v>
      </c>
      <c r="C57" s="130"/>
      <c r="D57" s="130"/>
      <c r="E57" s="130"/>
      <c r="F57" s="130"/>
      <c r="G57" s="130"/>
      <c r="H57" s="130"/>
      <c r="I57" s="130"/>
      <c r="J57" s="130"/>
      <c r="K57" s="130"/>
      <c r="L57" s="130"/>
      <c r="M57" s="130"/>
      <c r="N57" s="130"/>
      <c r="O57" s="130"/>
      <c r="P57" s="130"/>
      <c r="Q57" s="6"/>
    </row>
    <row r="58" spans="1:17" x14ac:dyDescent="0.3">
      <c r="A58" s="120"/>
      <c r="B58" s="9" t="s">
        <v>14</v>
      </c>
      <c r="C58" s="130"/>
      <c r="D58" s="130"/>
      <c r="E58" s="130"/>
      <c r="F58" s="130"/>
      <c r="G58" s="130"/>
      <c r="H58" s="130"/>
      <c r="I58" s="130"/>
      <c r="J58" s="130"/>
      <c r="K58" s="130"/>
      <c r="L58" s="130"/>
      <c r="M58" s="130"/>
      <c r="N58" s="130"/>
      <c r="O58" s="130"/>
      <c r="P58" s="130"/>
      <c r="Q58" s="6"/>
    </row>
    <row r="59" spans="1:17" x14ac:dyDescent="0.3">
      <c r="A59" s="120"/>
      <c r="B59" s="9" t="s">
        <v>15</v>
      </c>
      <c r="C59" s="130"/>
      <c r="D59" s="130"/>
      <c r="E59" s="130"/>
      <c r="F59" s="130"/>
      <c r="G59" s="130"/>
      <c r="H59" s="130"/>
      <c r="I59" s="130"/>
      <c r="J59" s="130"/>
      <c r="K59" s="130"/>
      <c r="L59" s="130"/>
      <c r="M59" s="130"/>
      <c r="N59" s="130"/>
      <c r="O59" s="130"/>
      <c r="P59" s="130"/>
      <c r="Q59" s="6"/>
    </row>
    <row r="60" spans="1:17" x14ac:dyDescent="0.3">
      <c r="A60" s="120"/>
      <c r="B60" s="6"/>
      <c r="C60" s="130"/>
      <c r="D60" s="130"/>
      <c r="E60" s="130"/>
      <c r="F60" s="130"/>
      <c r="G60" s="130"/>
      <c r="H60" s="130"/>
      <c r="I60" s="130"/>
      <c r="J60" s="130"/>
      <c r="K60" s="130"/>
      <c r="L60" s="130"/>
      <c r="M60" s="130"/>
      <c r="N60" s="130"/>
      <c r="O60" s="130"/>
      <c r="P60" s="130"/>
      <c r="Q60" s="6"/>
    </row>
    <row r="61" spans="1:17" x14ac:dyDescent="0.3">
      <c r="A61" s="121" t="s">
        <v>29</v>
      </c>
      <c r="B61" s="9" t="s">
        <v>12</v>
      </c>
      <c r="C61" s="130"/>
      <c r="D61" s="130"/>
      <c r="E61" s="130"/>
      <c r="F61" s="130"/>
      <c r="G61" s="130"/>
      <c r="H61" s="130"/>
      <c r="I61" s="130"/>
      <c r="J61" s="130"/>
      <c r="K61" s="130"/>
      <c r="L61" s="130"/>
      <c r="M61" s="130"/>
      <c r="N61" s="130"/>
      <c r="O61" s="130"/>
      <c r="P61" s="130"/>
      <c r="Q61" s="6"/>
    </row>
    <row r="62" spans="1:17" x14ac:dyDescent="0.3">
      <c r="A62" s="120"/>
      <c r="B62" s="9" t="s">
        <v>14</v>
      </c>
      <c r="C62" s="130"/>
      <c r="D62" s="130"/>
      <c r="E62" s="130"/>
      <c r="F62" s="130"/>
      <c r="G62" s="130"/>
      <c r="H62" s="130"/>
      <c r="I62" s="130"/>
      <c r="J62" s="130"/>
      <c r="K62" s="130"/>
      <c r="L62" s="130"/>
      <c r="M62" s="130"/>
      <c r="N62" s="130"/>
      <c r="O62" s="130"/>
      <c r="P62" s="130"/>
      <c r="Q62" s="6"/>
    </row>
    <row r="63" spans="1:17" x14ac:dyDescent="0.3">
      <c r="A63" s="120"/>
      <c r="B63" s="9" t="s">
        <v>15</v>
      </c>
      <c r="C63" s="130"/>
      <c r="D63" s="130"/>
      <c r="E63" s="130"/>
      <c r="F63" s="130"/>
      <c r="G63" s="130"/>
      <c r="H63" s="130"/>
      <c r="I63" s="130"/>
      <c r="J63" s="130"/>
      <c r="K63" s="130"/>
      <c r="L63" s="130"/>
      <c r="M63" s="130"/>
      <c r="N63" s="130"/>
      <c r="O63" s="130"/>
      <c r="P63" s="130"/>
      <c r="Q63" s="6"/>
    </row>
    <row r="64" spans="1:17" x14ac:dyDescent="0.3">
      <c r="A64" s="120"/>
      <c r="B64" s="6"/>
      <c r="C64" s="130"/>
      <c r="D64" s="130"/>
      <c r="E64" s="130"/>
      <c r="F64" s="130"/>
      <c r="G64" s="130"/>
      <c r="H64" s="130"/>
      <c r="I64" s="130"/>
      <c r="J64" s="130"/>
      <c r="K64" s="130"/>
      <c r="L64" s="130"/>
      <c r="M64" s="130"/>
      <c r="N64" s="130"/>
      <c r="O64" s="130"/>
      <c r="P64" s="130"/>
      <c r="Q64" s="6"/>
    </row>
    <row r="65" spans="1:17" x14ac:dyDescent="0.3">
      <c r="A65" s="121" t="s">
        <v>30</v>
      </c>
      <c r="B65" s="9" t="s">
        <v>12</v>
      </c>
      <c r="C65" s="130"/>
      <c r="D65" s="130"/>
      <c r="E65" s="130">
        <v>0.06</v>
      </c>
      <c r="F65" s="130"/>
      <c r="G65" s="10"/>
      <c r="H65" s="10"/>
      <c r="I65" s="10"/>
      <c r="J65" s="10"/>
      <c r="K65" s="10"/>
      <c r="L65" s="10"/>
      <c r="M65" s="10"/>
      <c r="N65" s="10"/>
      <c r="O65" s="10">
        <v>0.06</v>
      </c>
      <c r="P65" s="10">
        <v>8.0309999999999988</v>
      </c>
      <c r="Q65" s="6"/>
    </row>
    <row r="66" spans="1:17" x14ac:dyDescent="0.3">
      <c r="A66" s="120"/>
      <c r="B66" s="9" t="s">
        <v>14</v>
      </c>
      <c r="C66" s="130"/>
      <c r="D66" s="130"/>
      <c r="E66" s="130">
        <v>240</v>
      </c>
      <c r="F66" s="130"/>
      <c r="G66" s="11"/>
      <c r="H66" s="11"/>
      <c r="I66" s="11"/>
      <c r="J66" s="11"/>
      <c r="K66" s="11"/>
      <c r="L66" s="11"/>
      <c r="M66" s="11"/>
      <c r="N66" s="11"/>
      <c r="O66" s="11">
        <v>240</v>
      </c>
      <c r="P66" s="11">
        <v>30738</v>
      </c>
      <c r="Q66" s="6"/>
    </row>
    <row r="67" spans="1:17" x14ac:dyDescent="0.3">
      <c r="A67" s="120"/>
      <c r="B67" s="9" t="s">
        <v>15</v>
      </c>
      <c r="C67" s="130"/>
      <c r="D67" s="130"/>
      <c r="E67" s="130">
        <v>4000</v>
      </c>
      <c r="F67" s="130"/>
      <c r="G67" s="10"/>
      <c r="H67" s="10"/>
      <c r="I67" s="10"/>
      <c r="J67" s="10"/>
      <c r="K67" s="10"/>
      <c r="L67" s="10"/>
      <c r="M67" s="10"/>
      <c r="N67" s="10"/>
      <c r="O67" s="10">
        <v>4000</v>
      </c>
      <c r="P67" s="10">
        <v>3827.4187523347036</v>
      </c>
      <c r="Q67" s="6"/>
    </row>
    <row r="68" spans="1:17" x14ac:dyDescent="0.3">
      <c r="A68" s="120"/>
      <c r="B68" s="6"/>
      <c r="C68" s="130"/>
      <c r="D68" s="130"/>
      <c r="E68" s="130"/>
      <c r="F68" s="130"/>
      <c r="G68" s="130"/>
      <c r="H68" s="130"/>
      <c r="I68" s="130"/>
      <c r="J68" s="130"/>
      <c r="K68" s="130"/>
      <c r="L68" s="130"/>
      <c r="M68" s="130"/>
      <c r="N68" s="130"/>
      <c r="O68" s="130"/>
      <c r="P68" s="130"/>
      <c r="Q68" s="6"/>
    </row>
    <row r="69" spans="1:17" x14ac:dyDescent="0.3">
      <c r="A69" s="121" t="s">
        <v>31</v>
      </c>
      <c r="B69" s="9" t="s">
        <v>12</v>
      </c>
      <c r="C69" s="130"/>
      <c r="D69" s="130"/>
      <c r="E69" s="130"/>
      <c r="F69" s="130"/>
      <c r="G69" s="130"/>
      <c r="H69" s="130"/>
      <c r="I69" s="130"/>
      <c r="J69" s="130"/>
      <c r="K69" s="130"/>
      <c r="L69" s="130"/>
      <c r="M69" s="130"/>
      <c r="N69" s="130"/>
      <c r="O69" s="130"/>
      <c r="P69" s="130"/>
      <c r="Q69" s="6"/>
    </row>
    <row r="70" spans="1:17" x14ac:dyDescent="0.3">
      <c r="A70" s="120"/>
      <c r="B70" s="9" t="s">
        <v>14</v>
      </c>
      <c r="C70" s="130"/>
      <c r="D70" s="130"/>
      <c r="E70" s="130"/>
      <c r="F70" s="130"/>
      <c r="G70" s="130"/>
      <c r="H70" s="130"/>
      <c r="I70" s="130"/>
      <c r="J70" s="130"/>
      <c r="K70" s="130"/>
      <c r="L70" s="130"/>
      <c r="M70" s="130"/>
      <c r="N70" s="130"/>
      <c r="O70" s="130"/>
      <c r="P70" s="130"/>
      <c r="Q70" s="6"/>
    </row>
    <row r="71" spans="1:17" x14ac:dyDescent="0.3">
      <c r="A71" s="120"/>
      <c r="B71" s="9" t="s">
        <v>15</v>
      </c>
      <c r="C71" s="130"/>
      <c r="D71" s="130"/>
      <c r="E71" s="130"/>
      <c r="F71" s="130"/>
      <c r="G71" s="130"/>
      <c r="H71" s="130"/>
      <c r="I71" s="130"/>
      <c r="J71" s="130"/>
      <c r="K71" s="130"/>
      <c r="L71" s="130"/>
      <c r="M71" s="130"/>
      <c r="N71" s="130"/>
      <c r="O71" s="130"/>
      <c r="P71" s="130"/>
      <c r="Q71" s="6"/>
    </row>
    <row r="72" spans="1:17" x14ac:dyDescent="0.3">
      <c r="A72" s="120"/>
      <c r="B72" s="6"/>
      <c r="C72" s="130"/>
      <c r="D72" s="130"/>
      <c r="E72" s="130"/>
      <c r="F72" s="130"/>
      <c r="G72" s="130"/>
      <c r="H72" s="130"/>
      <c r="I72" s="130"/>
      <c r="J72" s="130"/>
      <c r="K72" s="130"/>
      <c r="L72" s="130"/>
      <c r="M72" s="130"/>
      <c r="N72" s="130"/>
      <c r="O72" s="130"/>
      <c r="P72" s="130"/>
      <c r="Q72" s="6"/>
    </row>
    <row r="73" spans="1:17" x14ac:dyDescent="0.3">
      <c r="A73" s="121" t="s">
        <v>32</v>
      </c>
      <c r="B73" s="9" t="s">
        <v>12</v>
      </c>
      <c r="C73" s="130"/>
      <c r="D73" s="130"/>
      <c r="E73" s="130"/>
      <c r="F73" s="130"/>
      <c r="G73" s="130"/>
      <c r="H73" s="130"/>
      <c r="I73" s="130"/>
      <c r="J73" s="130"/>
      <c r="K73" s="130"/>
      <c r="L73" s="130"/>
      <c r="M73" s="130"/>
      <c r="N73" s="130"/>
      <c r="O73" s="130"/>
      <c r="P73" s="130"/>
      <c r="Q73" s="6"/>
    </row>
    <row r="74" spans="1:17" x14ac:dyDescent="0.3">
      <c r="A74" s="120"/>
      <c r="B74" s="9" t="s">
        <v>14</v>
      </c>
      <c r="C74" s="130"/>
      <c r="D74" s="130"/>
      <c r="E74" s="130"/>
      <c r="F74" s="130"/>
      <c r="G74" s="130"/>
      <c r="H74" s="130"/>
      <c r="I74" s="130"/>
      <c r="J74" s="130"/>
      <c r="K74" s="130"/>
      <c r="L74" s="130"/>
      <c r="M74" s="130"/>
      <c r="N74" s="130"/>
      <c r="O74" s="130"/>
      <c r="P74" s="130"/>
      <c r="Q74" s="6"/>
    </row>
    <row r="75" spans="1:17" x14ac:dyDescent="0.3">
      <c r="A75" s="120"/>
      <c r="B75" s="9" t="s">
        <v>15</v>
      </c>
      <c r="C75" s="130"/>
      <c r="D75" s="130"/>
      <c r="E75" s="130"/>
      <c r="F75" s="130"/>
      <c r="G75" s="130"/>
      <c r="H75" s="130"/>
      <c r="I75" s="130"/>
      <c r="J75" s="130"/>
      <c r="K75" s="130"/>
      <c r="L75" s="130"/>
      <c r="M75" s="130"/>
      <c r="N75" s="130"/>
      <c r="O75" s="130"/>
      <c r="P75" s="130"/>
      <c r="Q75" s="6"/>
    </row>
    <row r="76" spans="1:17" x14ac:dyDescent="0.3">
      <c r="A76" s="120"/>
      <c r="B76" s="6"/>
      <c r="C76" s="130"/>
      <c r="D76" s="130"/>
      <c r="E76" s="130"/>
      <c r="F76" s="130"/>
      <c r="G76" s="130"/>
      <c r="H76" s="130"/>
      <c r="I76" s="130"/>
      <c r="J76" s="130"/>
      <c r="K76" s="130"/>
      <c r="L76" s="130"/>
      <c r="M76" s="130"/>
      <c r="N76" s="130"/>
      <c r="O76" s="130"/>
      <c r="P76" s="130"/>
      <c r="Q76" s="6"/>
    </row>
    <row r="77" spans="1:17" x14ac:dyDescent="0.3">
      <c r="A77" s="121" t="s">
        <v>33</v>
      </c>
      <c r="B77" s="9" t="s">
        <v>12</v>
      </c>
      <c r="C77" s="130"/>
      <c r="D77" s="130"/>
      <c r="E77" s="130"/>
      <c r="F77" s="130"/>
      <c r="G77" s="130"/>
      <c r="H77" s="130"/>
      <c r="I77" s="130"/>
      <c r="J77" s="130"/>
      <c r="K77" s="130"/>
      <c r="L77" s="130"/>
      <c r="M77" s="130"/>
      <c r="N77" s="130"/>
      <c r="O77" s="130"/>
      <c r="P77" s="130"/>
      <c r="Q77" s="6"/>
    </row>
    <row r="78" spans="1:17" x14ac:dyDescent="0.3">
      <c r="A78" s="120"/>
      <c r="B78" s="9" t="s">
        <v>14</v>
      </c>
      <c r="C78" s="130"/>
      <c r="D78" s="130"/>
      <c r="E78" s="130"/>
      <c r="F78" s="130"/>
      <c r="G78" s="130"/>
      <c r="H78" s="130"/>
      <c r="I78" s="130"/>
      <c r="J78" s="130"/>
      <c r="K78" s="130"/>
      <c r="L78" s="130"/>
      <c r="M78" s="130"/>
      <c r="N78" s="130"/>
      <c r="O78" s="130"/>
      <c r="P78" s="130"/>
      <c r="Q78" s="6"/>
    </row>
    <row r="79" spans="1:17" x14ac:dyDescent="0.3">
      <c r="A79" s="120"/>
      <c r="B79" s="9" t="s">
        <v>15</v>
      </c>
      <c r="C79" s="130"/>
      <c r="D79" s="130"/>
      <c r="E79" s="130"/>
      <c r="F79" s="130"/>
      <c r="G79" s="130"/>
      <c r="H79" s="130"/>
      <c r="I79" s="130"/>
      <c r="J79" s="130"/>
      <c r="K79" s="130"/>
      <c r="L79" s="130"/>
      <c r="M79" s="130"/>
      <c r="N79" s="130"/>
      <c r="O79" s="130"/>
      <c r="P79" s="130"/>
      <c r="Q79" s="6"/>
    </row>
    <row r="80" spans="1:17" x14ac:dyDescent="0.3">
      <c r="A80" s="120"/>
      <c r="B80" s="6"/>
      <c r="C80" s="130"/>
      <c r="D80" s="130"/>
      <c r="E80" s="130"/>
      <c r="F80" s="130"/>
      <c r="G80" s="130"/>
      <c r="H80" s="130"/>
      <c r="I80" s="130"/>
      <c r="J80" s="130"/>
      <c r="K80" s="130"/>
      <c r="L80" s="130"/>
      <c r="M80" s="130"/>
      <c r="N80" s="130"/>
      <c r="O80" s="130"/>
      <c r="P80" s="130"/>
      <c r="Q80" s="6"/>
    </row>
    <row r="81" spans="1:17" x14ac:dyDescent="0.3">
      <c r="A81" s="121" t="s">
        <v>34</v>
      </c>
      <c r="B81" s="9" t="s">
        <v>12</v>
      </c>
      <c r="C81" s="130"/>
      <c r="D81" s="130"/>
      <c r="E81" s="130"/>
      <c r="F81" s="130"/>
      <c r="G81" s="130"/>
      <c r="H81" s="130"/>
      <c r="I81" s="130"/>
      <c r="J81" s="130"/>
      <c r="K81" s="130"/>
      <c r="L81" s="130"/>
      <c r="M81" s="130"/>
      <c r="N81" s="130"/>
      <c r="O81" s="130"/>
      <c r="P81" s="130"/>
      <c r="Q81" s="6"/>
    </row>
    <row r="82" spans="1:17" x14ac:dyDescent="0.3">
      <c r="A82" s="120"/>
      <c r="B82" s="9" t="s">
        <v>14</v>
      </c>
      <c r="C82" s="130"/>
      <c r="D82" s="130"/>
      <c r="E82" s="130"/>
      <c r="F82" s="130"/>
      <c r="G82" s="130"/>
      <c r="H82" s="130"/>
      <c r="I82" s="130"/>
      <c r="J82" s="130"/>
      <c r="K82" s="130"/>
      <c r="L82" s="130"/>
      <c r="M82" s="130"/>
      <c r="N82" s="130"/>
      <c r="O82" s="130"/>
      <c r="P82" s="130"/>
      <c r="Q82" s="6"/>
    </row>
    <row r="83" spans="1:17" x14ac:dyDescent="0.3">
      <c r="A83" s="120"/>
      <c r="B83" s="9" t="s">
        <v>15</v>
      </c>
      <c r="C83" s="130"/>
      <c r="D83" s="130"/>
      <c r="E83" s="130"/>
      <c r="F83" s="130"/>
      <c r="G83" s="130"/>
      <c r="H83" s="130"/>
      <c r="I83" s="130"/>
      <c r="J83" s="130"/>
      <c r="K83" s="130"/>
      <c r="L83" s="130"/>
      <c r="M83" s="130"/>
      <c r="N83" s="130"/>
      <c r="O83" s="130"/>
      <c r="P83" s="130"/>
      <c r="Q83" s="6"/>
    </row>
    <row r="84" spans="1:17" x14ac:dyDescent="0.3">
      <c r="A84" s="120"/>
      <c r="B84" s="6"/>
      <c r="C84" s="130"/>
      <c r="D84" s="130"/>
      <c r="E84" s="130"/>
      <c r="F84" s="130"/>
      <c r="G84" s="130"/>
      <c r="H84" s="130"/>
      <c r="I84" s="130"/>
      <c r="J84" s="130"/>
      <c r="K84" s="130"/>
      <c r="L84" s="130"/>
      <c r="M84" s="130"/>
      <c r="N84" s="130"/>
      <c r="O84" s="130"/>
      <c r="P84" s="130"/>
      <c r="Q84" s="6"/>
    </row>
    <row r="85" spans="1:17" x14ac:dyDescent="0.3">
      <c r="A85" s="121" t="s">
        <v>35</v>
      </c>
      <c r="B85" s="9" t="s">
        <v>12</v>
      </c>
      <c r="C85" s="130"/>
      <c r="D85" s="130"/>
      <c r="E85" s="130"/>
      <c r="F85" s="130"/>
      <c r="G85" s="130"/>
      <c r="H85" s="130"/>
      <c r="I85" s="130"/>
      <c r="J85" s="130"/>
      <c r="K85" s="130"/>
      <c r="L85" s="130"/>
      <c r="M85" s="130"/>
      <c r="N85" s="130"/>
      <c r="O85" s="130"/>
      <c r="P85" s="130"/>
      <c r="Q85" s="6"/>
    </row>
    <row r="86" spans="1:17" x14ac:dyDescent="0.3">
      <c r="A86" s="120"/>
      <c r="B86" s="9" t="s">
        <v>14</v>
      </c>
      <c r="C86" s="130"/>
      <c r="D86" s="130"/>
      <c r="E86" s="130"/>
      <c r="F86" s="130"/>
      <c r="G86" s="130"/>
      <c r="H86" s="130"/>
      <c r="I86" s="130"/>
      <c r="J86" s="130"/>
      <c r="K86" s="130"/>
      <c r="L86" s="130"/>
      <c r="M86" s="130"/>
      <c r="N86" s="130"/>
      <c r="O86" s="130"/>
      <c r="P86" s="130"/>
      <c r="Q86" s="6"/>
    </row>
    <row r="87" spans="1:17" x14ac:dyDescent="0.3">
      <c r="A87" s="120"/>
      <c r="B87" s="9" t="s">
        <v>15</v>
      </c>
      <c r="C87" s="130"/>
      <c r="D87" s="130"/>
      <c r="E87" s="130"/>
      <c r="F87" s="130"/>
      <c r="G87" s="130"/>
      <c r="H87" s="130"/>
      <c r="I87" s="130"/>
      <c r="J87" s="130"/>
      <c r="K87" s="130"/>
      <c r="L87" s="130"/>
      <c r="M87" s="130"/>
      <c r="N87" s="130"/>
      <c r="O87" s="130"/>
      <c r="P87" s="130"/>
      <c r="Q87" s="6"/>
    </row>
    <row r="88" spans="1:17" x14ac:dyDescent="0.3">
      <c r="A88" s="120"/>
      <c r="B88" s="6"/>
      <c r="C88" s="130"/>
      <c r="D88" s="130"/>
      <c r="E88" s="130"/>
      <c r="F88" s="130"/>
      <c r="G88" s="130"/>
      <c r="H88" s="130"/>
      <c r="I88" s="130"/>
      <c r="J88" s="130"/>
      <c r="K88" s="130"/>
      <c r="L88" s="130"/>
      <c r="M88" s="130"/>
      <c r="N88" s="130"/>
      <c r="O88" s="130"/>
      <c r="P88" s="130"/>
      <c r="Q88" s="6"/>
    </row>
    <row r="89" spans="1:17" x14ac:dyDescent="0.3">
      <c r="A89" s="121" t="s">
        <v>36</v>
      </c>
      <c r="B89" s="9" t="s">
        <v>12</v>
      </c>
      <c r="C89" s="130"/>
      <c r="D89" s="130"/>
      <c r="E89" s="130"/>
      <c r="F89" s="130"/>
      <c r="G89" s="130"/>
      <c r="H89" s="130"/>
      <c r="I89" s="130"/>
      <c r="J89" s="130"/>
      <c r="K89" s="10"/>
      <c r="L89" s="10"/>
      <c r="M89" s="130"/>
      <c r="N89" s="130"/>
      <c r="O89" s="10"/>
      <c r="P89" s="130">
        <v>0.26400000000000001</v>
      </c>
      <c r="Q89" s="6"/>
    </row>
    <row r="90" spans="1:17" x14ac:dyDescent="0.3">
      <c r="A90" s="120"/>
      <c r="B90" s="9" t="s">
        <v>14</v>
      </c>
      <c r="C90" s="130"/>
      <c r="D90" s="130"/>
      <c r="E90" s="130"/>
      <c r="F90" s="130"/>
      <c r="G90" s="130"/>
      <c r="H90" s="130"/>
      <c r="I90" s="130"/>
      <c r="J90" s="130"/>
      <c r="K90" s="11"/>
      <c r="L90" s="11"/>
      <c r="M90" s="130"/>
      <c r="N90" s="130"/>
      <c r="O90" s="11"/>
      <c r="P90" s="130">
        <v>373</v>
      </c>
      <c r="Q90" s="6"/>
    </row>
    <row r="91" spans="1:17" x14ac:dyDescent="0.3">
      <c r="A91" s="120"/>
      <c r="B91" s="9" t="s">
        <v>15</v>
      </c>
      <c r="C91" s="130"/>
      <c r="D91" s="130"/>
      <c r="E91" s="130"/>
      <c r="F91" s="130"/>
      <c r="G91" s="130"/>
      <c r="H91" s="130"/>
      <c r="I91" s="130"/>
      <c r="J91" s="130"/>
      <c r="K91" s="10"/>
      <c r="L91" s="10"/>
      <c r="M91" s="130"/>
      <c r="N91" s="130"/>
      <c r="O91" s="10"/>
      <c r="P91" s="130">
        <v>1412.8787878787878</v>
      </c>
      <c r="Q91" s="6"/>
    </row>
    <row r="92" spans="1:17" x14ac:dyDescent="0.3">
      <c r="A92" s="120"/>
      <c r="B92" s="6"/>
      <c r="C92" s="130"/>
      <c r="D92" s="130"/>
      <c r="E92" s="130"/>
      <c r="F92" s="130"/>
      <c r="G92" s="130"/>
      <c r="H92" s="130"/>
      <c r="I92" s="130"/>
      <c r="J92" s="130"/>
      <c r="K92" s="130"/>
      <c r="L92" s="130"/>
      <c r="M92" s="130"/>
      <c r="N92" s="130"/>
      <c r="O92" s="130"/>
      <c r="P92" s="130"/>
      <c r="Q92" s="6"/>
    </row>
    <row r="93" spans="1:17" x14ac:dyDescent="0.3">
      <c r="A93" s="121" t="s">
        <v>37</v>
      </c>
      <c r="B93" s="9" t="s">
        <v>12</v>
      </c>
      <c r="C93" s="130"/>
      <c r="D93" s="130"/>
      <c r="E93" s="130"/>
      <c r="F93" s="130"/>
      <c r="G93" s="130"/>
      <c r="H93" s="130"/>
      <c r="I93" s="130"/>
      <c r="J93" s="130"/>
      <c r="K93" s="130"/>
      <c r="L93" s="130"/>
      <c r="M93" s="130"/>
      <c r="N93" s="130"/>
      <c r="O93" s="130"/>
      <c r="P93" s="130"/>
      <c r="Q93" s="6"/>
    </row>
    <row r="94" spans="1:17" x14ac:dyDescent="0.3">
      <c r="A94" s="120"/>
      <c r="B94" s="9" t="s">
        <v>14</v>
      </c>
      <c r="C94" s="130"/>
      <c r="D94" s="130"/>
      <c r="E94" s="130"/>
      <c r="F94" s="130"/>
      <c r="G94" s="130"/>
      <c r="H94" s="130"/>
      <c r="I94" s="130"/>
      <c r="J94" s="130"/>
      <c r="K94" s="130"/>
      <c r="L94" s="130"/>
      <c r="M94" s="130"/>
      <c r="N94" s="130"/>
      <c r="O94" s="130"/>
      <c r="P94" s="130"/>
      <c r="Q94" s="6"/>
    </row>
    <row r="95" spans="1:17" x14ac:dyDescent="0.3">
      <c r="A95" s="120"/>
      <c r="B95" s="9" t="s">
        <v>15</v>
      </c>
      <c r="C95" s="130"/>
      <c r="D95" s="130"/>
      <c r="E95" s="130"/>
      <c r="F95" s="130"/>
      <c r="G95" s="130"/>
      <c r="H95" s="130"/>
      <c r="I95" s="130"/>
      <c r="J95" s="130"/>
      <c r="K95" s="130"/>
      <c r="L95" s="130"/>
      <c r="M95" s="130"/>
      <c r="N95" s="130"/>
      <c r="O95" s="130"/>
      <c r="P95" s="130"/>
      <c r="Q95" s="6"/>
    </row>
    <row r="96" spans="1:17" x14ac:dyDescent="0.3">
      <c r="A96" s="120"/>
      <c r="B96" s="6"/>
      <c r="C96" s="130"/>
      <c r="D96" s="130"/>
      <c r="E96" s="130"/>
      <c r="F96" s="130"/>
      <c r="G96" s="130"/>
      <c r="H96" s="130"/>
      <c r="I96" s="130"/>
      <c r="J96" s="130"/>
      <c r="K96" s="130"/>
      <c r="L96" s="130"/>
      <c r="M96" s="130"/>
      <c r="N96" s="130"/>
      <c r="O96" s="130"/>
      <c r="P96" s="130"/>
      <c r="Q96" s="6"/>
    </row>
    <row r="97" spans="1:17" x14ac:dyDescent="0.3">
      <c r="A97" s="121" t="s">
        <v>38</v>
      </c>
      <c r="B97" s="9" t="s">
        <v>12</v>
      </c>
      <c r="C97" s="130"/>
      <c r="D97" s="130"/>
      <c r="E97" s="130"/>
      <c r="F97" s="130"/>
      <c r="G97" s="130"/>
      <c r="H97" s="130"/>
      <c r="I97" s="130"/>
      <c r="J97" s="130"/>
      <c r="K97" s="130"/>
      <c r="L97" s="130"/>
      <c r="M97" s="130"/>
      <c r="N97" s="130"/>
      <c r="O97" s="130"/>
      <c r="P97" s="130"/>
      <c r="Q97" s="6"/>
    </row>
    <row r="98" spans="1:17" x14ac:dyDescent="0.3">
      <c r="A98" s="120"/>
      <c r="B98" s="9" t="s">
        <v>14</v>
      </c>
      <c r="C98" s="130"/>
      <c r="D98" s="130"/>
      <c r="E98" s="130"/>
      <c r="F98" s="130"/>
      <c r="G98" s="130"/>
      <c r="H98" s="130"/>
      <c r="I98" s="130"/>
      <c r="J98" s="130"/>
      <c r="K98" s="130"/>
      <c r="L98" s="130"/>
      <c r="M98" s="130"/>
      <c r="N98" s="130"/>
      <c r="O98" s="130"/>
      <c r="P98" s="130"/>
      <c r="Q98" s="6"/>
    </row>
    <row r="99" spans="1:17" x14ac:dyDescent="0.3">
      <c r="A99" s="120"/>
      <c r="B99" s="9" t="s">
        <v>15</v>
      </c>
      <c r="C99" s="130"/>
      <c r="D99" s="130"/>
      <c r="E99" s="130"/>
      <c r="F99" s="130"/>
      <c r="G99" s="130"/>
      <c r="H99" s="130"/>
      <c r="I99" s="130"/>
      <c r="J99" s="130"/>
      <c r="K99" s="130"/>
      <c r="L99" s="130"/>
      <c r="M99" s="130"/>
      <c r="N99" s="130"/>
      <c r="O99" s="130"/>
      <c r="P99" s="130"/>
      <c r="Q99" s="6"/>
    </row>
    <row r="100" spans="1:17" x14ac:dyDescent="0.3">
      <c r="A100" s="120"/>
      <c r="B100" s="6"/>
      <c r="C100" s="130"/>
      <c r="D100" s="130"/>
      <c r="E100" s="130"/>
      <c r="F100" s="130"/>
      <c r="G100" s="130"/>
      <c r="H100" s="130"/>
      <c r="I100" s="130"/>
      <c r="J100" s="130"/>
      <c r="K100" s="130"/>
      <c r="L100" s="130"/>
      <c r="M100" s="130"/>
      <c r="N100" s="130"/>
      <c r="O100" s="130"/>
      <c r="P100" s="130"/>
      <c r="Q100" s="6"/>
    </row>
    <row r="101" spans="1:17" x14ac:dyDescent="0.3">
      <c r="A101" s="121" t="s">
        <v>39</v>
      </c>
      <c r="B101" s="9" t="s">
        <v>12</v>
      </c>
      <c r="C101" s="130"/>
      <c r="D101" s="130"/>
      <c r="E101" s="130"/>
      <c r="F101" s="130"/>
      <c r="G101" s="130"/>
      <c r="H101" s="130"/>
      <c r="I101" s="130"/>
      <c r="J101" s="130"/>
      <c r="K101" s="10"/>
      <c r="L101" s="10"/>
      <c r="M101" s="130"/>
      <c r="N101" s="130"/>
      <c r="O101" s="10"/>
      <c r="P101" s="130">
        <v>0.35600000000000004</v>
      </c>
      <c r="Q101" s="6"/>
    </row>
    <row r="102" spans="1:17" x14ac:dyDescent="0.3">
      <c r="A102" s="120"/>
      <c r="B102" s="9" t="s">
        <v>14</v>
      </c>
      <c r="C102" s="130"/>
      <c r="D102" s="130"/>
      <c r="E102" s="130"/>
      <c r="F102" s="130"/>
      <c r="G102" s="130"/>
      <c r="H102" s="130"/>
      <c r="I102" s="130"/>
      <c r="J102" s="130"/>
      <c r="K102" s="11"/>
      <c r="L102" s="11"/>
      <c r="M102" s="130"/>
      <c r="N102" s="130"/>
      <c r="O102" s="11"/>
      <c r="P102" s="130">
        <v>4390</v>
      </c>
      <c r="Q102" s="6"/>
    </row>
    <row r="103" spans="1:17" x14ac:dyDescent="0.3">
      <c r="A103" s="120"/>
      <c r="B103" s="9" t="s">
        <v>15</v>
      </c>
      <c r="C103" s="130"/>
      <c r="D103" s="130"/>
      <c r="E103" s="130"/>
      <c r="F103" s="130"/>
      <c r="G103" s="130"/>
      <c r="H103" s="130"/>
      <c r="I103" s="130"/>
      <c r="J103" s="130"/>
      <c r="K103" s="10"/>
      <c r="L103" s="10"/>
      <c r="M103" s="130"/>
      <c r="N103" s="130"/>
      <c r="O103" s="10"/>
      <c r="P103" s="130">
        <v>12331.460674157302</v>
      </c>
      <c r="Q103" s="6"/>
    </row>
    <row r="104" spans="1:17" x14ac:dyDescent="0.3">
      <c r="A104" s="120"/>
      <c r="B104" s="6"/>
      <c r="C104" s="130"/>
      <c r="D104" s="130"/>
      <c r="E104" s="130"/>
      <c r="F104" s="130"/>
      <c r="G104" s="130"/>
      <c r="H104" s="130"/>
      <c r="I104" s="130"/>
      <c r="J104" s="130"/>
      <c r="K104" s="130"/>
      <c r="L104" s="130"/>
      <c r="M104" s="130"/>
      <c r="N104" s="130"/>
      <c r="O104" s="130"/>
      <c r="P104" s="130"/>
      <c r="Q104" s="6"/>
    </row>
    <row r="105" spans="1:17" x14ac:dyDescent="0.3">
      <c r="A105" s="121" t="s">
        <v>40</v>
      </c>
      <c r="B105" s="9" t="s">
        <v>12</v>
      </c>
      <c r="C105" s="130"/>
      <c r="D105" s="130"/>
      <c r="E105" s="130"/>
      <c r="F105" s="130"/>
      <c r="G105" s="130"/>
      <c r="H105" s="130"/>
      <c r="I105" s="130"/>
      <c r="J105" s="130"/>
      <c r="K105" s="130"/>
      <c r="L105" s="130"/>
      <c r="M105" s="130"/>
      <c r="N105" s="130"/>
      <c r="O105" s="130"/>
      <c r="P105" s="130"/>
      <c r="Q105" s="6"/>
    </row>
    <row r="106" spans="1:17" x14ac:dyDescent="0.3">
      <c r="A106" s="120"/>
      <c r="B106" s="9" t="s">
        <v>14</v>
      </c>
      <c r="C106" s="130"/>
      <c r="D106" s="130"/>
      <c r="E106" s="130"/>
      <c r="F106" s="130"/>
      <c r="G106" s="130"/>
      <c r="H106" s="130"/>
      <c r="I106" s="130"/>
      <c r="J106" s="130"/>
      <c r="K106" s="130"/>
      <c r="L106" s="130"/>
      <c r="M106" s="130"/>
      <c r="N106" s="130"/>
      <c r="O106" s="130"/>
      <c r="P106" s="130"/>
      <c r="Q106" s="6"/>
    </row>
    <row r="107" spans="1:17" x14ac:dyDescent="0.3">
      <c r="A107" s="120"/>
      <c r="B107" s="9" t="s">
        <v>15</v>
      </c>
      <c r="C107" s="130"/>
      <c r="D107" s="130"/>
      <c r="E107" s="130"/>
      <c r="F107" s="130"/>
      <c r="G107" s="130"/>
      <c r="H107" s="130"/>
      <c r="I107" s="130"/>
      <c r="J107" s="130"/>
      <c r="K107" s="130"/>
      <c r="L107" s="130"/>
      <c r="M107" s="130"/>
      <c r="N107" s="130"/>
      <c r="O107" s="130"/>
      <c r="P107" s="130"/>
      <c r="Q107" s="6"/>
    </row>
    <row r="108" spans="1:17" x14ac:dyDescent="0.3">
      <c r="A108" s="120"/>
      <c r="B108" s="6"/>
      <c r="C108" s="130"/>
      <c r="D108" s="130"/>
      <c r="E108" s="130"/>
      <c r="F108" s="130"/>
      <c r="G108" s="130"/>
      <c r="H108" s="130"/>
      <c r="I108" s="130"/>
      <c r="J108" s="130"/>
      <c r="K108" s="130"/>
      <c r="L108" s="130"/>
      <c r="M108" s="130"/>
      <c r="N108" s="130"/>
      <c r="O108" s="130"/>
      <c r="P108" s="130"/>
      <c r="Q108" s="6"/>
    </row>
    <row r="109" spans="1:17" x14ac:dyDescent="0.3">
      <c r="A109" s="121" t="s">
        <v>41</v>
      </c>
      <c r="B109" s="9" t="s">
        <v>12</v>
      </c>
      <c r="C109" s="130"/>
      <c r="D109" s="130"/>
      <c r="E109" s="130"/>
      <c r="F109" s="130"/>
      <c r="G109" s="130"/>
      <c r="H109" s="130"/>
      <c r="I109" s="130"/>
      <c r="J109" s="130"/>
      <c r="K109" s="130"/>
      <c r="L109" s="130"/>
      <c r="M109" s="130"/>
      <c r="N109" s="130"/>
      <c r="O109" s="130"/>
      <c r="P109" s="130"/>
      <c r="Q109" s="6"/>
    </row>
    <row r="110" spans="1:17" x14ac:dyDescent="0.3">
      <c r="A110" s="120"/>
      <c r="B110" s="9" t="s">
        <v>14</v>
      </c>
      <c r="C110" s="130"/>
      <c r="D110" s="130"/>
      <c r="E110" s="130"/>
      <c r="F110" s="130"/>
      <c r="G110" s="130"/>
      <c r="H110" s="130"/>
      <c r="I110" s="130"/>
      <c r="J110" s="130"/>
      <c r="K110" s="130"/>
      <c r="L110" s="130"/>
      <c r="M110" s="130"/>
      <c r="N110" s="130"/>
      <c r="O110" s="130"/>
      <c r="P110" s="130"/>
      <c r="Q110" s="6"/>
    </row>
    <row r="111" spans="1:17" x14ac:dyDescent="0.3">
      <c r="A111" s="120"/>
      <c r="B111" s="9" t="s">
        <v>15</v>
      </c>
      <c r="C111" s="130"/>
      <c r="D111" s="130"/>
      <c r="E111" s="130"/>
      <c r="F111" s="130"/>
      <c r="G111" s="130"/>
      <c r="H111" s="130"/>
      <c r="I111" s="130"/>
      <c r="J111" s="130"/>
      <c r="K111" s="130"/>
      <c r="L111" s="130"/>
      <c r="M111" s="130"/>
      <c r="N111" s="130"/>
      <c r="O111" s="130"/>
      <c r="P111" s="130"/>
      <c r="Q111" s="6"/>
    </row>
    <row r="112" spans="1:17" x14ac:dyDescent="0.3">
      <c r="A112" s="120"/>
      <c r="B112" s="6"/>
      <c r="C112" s="130"/>
      <c r="D112" s="130"/>
      <c r="E112" s="130"/>
      <c r="F112" s="130"/>
      <c r="G112" s="130"/>
      <c r="H112" s="130"/>
      <c r="I112" s="130"/>
      <c r="J112" s="130"/>
      <c r="K112" s="130"/>
      <c r="L112" s="130"/>
      <c r="M112" s="130"/>
      <c r="N112" s="130"/>
      <c r="O112" s="130"/>
      <c r="P112" s="130"/>
      <c r="Q112" s="6"/>
    </row>
    <row r="113" spans="1:17" x14ac:dyDescent="0.3">
      <c r="A113" s="121" t="s">
        <v>42</v>
      </c>
      <c r="B113" s="9" t="s">
        <v>12</v>
      </c>
      <c r="C113" s="130"/>
      <c r="D113" s="130"/>
      <c r="E113" s="130"/>
      <c r="F113" s="130"/>
      <c r="G113" s="130"/>
      <c r="H113" s="130"/>
      <c r="I113" s="130"/>
      <c r="J113" s="130"/>
      <c r="K113" s="130"/>
      <c r="L113" s="130"/>
      <c r="M113" s="130"/>
      <c r="N113" s="130"/>
      <c r="O113" s="130"/>
      <c r="P113" s="130"/>
      <c r="Q113" s="6"/>
    </row>
    <row r="114" spans="1:17" x14ac:dyDescent="0.3">
      <c r="A114" s="120"/>
      <c r="B114" s="9" t="s">
        <v>14</v>
      </c>
      <c r="C114" s="130"/>
      <c r="D114" s="130"/>
      <c r="E114" s="130"/>
      <c r="F114" s="130"/>
      <c r="G114" s="130"/>
      <c r="H114" s="130"/>
      <c r="I114" s="130"/>
      <c r="J114" s="130"/>
      <c r="K114" s="130"/>
      <c r="L114" s="130"/>
      <c r="M114" s="130"/>
      <c r="N114" s="130"/>
      <c r="O114" s="130"/>
      <c r="P114" s="130"/>
      <c r="Q114" s="6"/>
    </row>
    <row r="115" spans="1:17" x14ac:dyDescent="0.3">
      <c r="A115" s="120"/>
      <c r="B115" s="9" t="s">
        <v>15</v>
      </c>
      <c r="C115" s="130"/>
      <c r="D115" s="130"/>
      <c r="E115" s="130"/>
      <c r="F115" s="130"/>
      <c r="G115" s="130"/>
      <c r="H115" s="130"/>
      <c r="I115" s="130"/>
      <c r="J115" s="130"/>
      <c r="K115" s="130"/>
      <c r="L115" s="130"/>
      <c r="M115" s="130"/>
      <c r="N115" s="130"/>
      <c r="O115" s="130"/>
      <c r="P115" s="130"/>
      <c r="Q115" s="6"/>
    </row>
    <row r="116" spans="1:17" x14ac:dyDescent="0.3">
      <c r="A116" s="120"/>
      <c r="B116" s="6"/>
      <c r="C116" s="130"/>
      <c r="D116" s="130"/>
      <c r="E116" s="130"/>
      <c r="F116" s="130"/>
      <c r="G116" s="130"/>
      <c r="H116" s="130"/>
      <c r="I116" s="130"/>
      <c r="J116" s="130"/>
      <c r="K116" s="130"/>
      <c r="L116" s="130"/>
      <c r="M116" s="130"/>
      <c r="N116" s="130"/>
      <c r="O116" s="130"/>
      <c r="P116" s="130"/>
      <c r="Q116" s="6"/>
    </row>
    <row r="117" spans="1:17" x14ac:dyDescent="0.3">
      <c r="A117" s="121" t="s">
        <v>43</v>
      </c>
      <c r="B117" s="9" t="s">
        <v>12</v>
      </c>
      <c r="C117" s="130"/>
      <c r="D117" s="130"/>
      <c r="E117" s="130"/>
      <c r="F117" s="130"/>
      <c r="G117" s="130"/>
      <c r="H117" s="130"/>
      <c r="I117" s="130"/>
      <c r="J117" s="130"/>
      <c r="K117" s="130"/>
      <c r="L117" s="130"/>
      <c r="M117" s="130"/>
      <c r="N117" s="130"/>
      <c r="O117" s="130"/>
      <c r="P117" s="130"/>
      <c r="Q117" s="6"/>
    </row>
    <row r="118" spans="1:17" x14ac:dyDescent="0.3">
      <c r="A118" s="120"/>
      <c r="B118" s="9" t="s">
        <v>14</v>
      </c>
      <c r="C118" s="130"/>
      <c r="D118" s="130"/>
      <c r="E118" s="130"/>
      <c r="F118" s="130"/>
      <c r="G118" s="130"/>
      <c r="H118" s="130"/>
      <c r="I118" s="130"/>
      <c r="J118" s="130"/>
      <c r="K118" s="130"/>
      <c r="L118" s="130"/>
      <c r="M118" s="130"/>
      <c r="N118" s="130"/>
      <c r="O118" s="130"/>
      <c r="P118" s="130"/>
      <c r="Q118" s="6"/>
    </row>
    <row r="119" spans="1:17" x14ac:dyDescent="0.3">
      <c r="A119" s="120"/>
      <c r="B119" s="9" t="s">
        <v>15</v>
      </c>
      <c r="C119" s="130"/>
      <c r="D119" s="130"/>
      <c r="E119" s="130"/>
      <c r="F119" s="130"/>
      <c r="G119" s="130"/>
      <c r="H119" s="130"/>
      <c r="I119" s="130"/>
      <c r="J119" s="130"/>
      <c r="K119" s="130"/>
      <c r="L119" s="130"/>
      <c r="M119" s="130"/>
      <c r="N119" s="130"/>
      <c r="O119" s="130"/>
      <c r="P119" s="130"/>
      <c r="Q119" s="6"/>
    </row>
    <row r="120" spans="1:17" x14ac:dyDescent="0.3">
      <c r="A120" s="120"/>
      <c r="B120" s="6"/>
      <c r="C120" s="130"/>
      <c r="D120" s="130"/>
      <c r="E120" s="130"/>
      <c r="F120" s="130"/>
      <c r="G120" s="130"/>
      <c r="H120" s="130"/>
      <c r="I120" s="130"/>
      <c r="J120" s="130"/>
      <c r="K120" s="130"/>
      <c r="L120" s="130"/>
      <c r="M120" s="130"/>
      <c r="N120" s="130"/>
      <c r="O120" s="130"/>
      <c r="P120" s="130"/>
      <c r="Q120" s="6"/>
    </row>
    <row r="121" spans="1:17" x14ac:dyDescent="0.3">
      <c r="A121" s="121" t="s">
        <v>44</v>
      </c>
      <c r="B121" s="9" t="s">
        <v>12</v>
      </c>
      <c r="C121" s="130"/>
      <c r="D121" s="130"/>
      <c r="E121" s="130"/>
      <c r="F121" s="130"/>
      <c r="G121" s="130"/>
      <c r="H121" s="130"/>
      <c r="I121" s="130"/>
      <c r="J121" s="130"/>
      <c r="K121" s="130"/>
      <c r="L121" s="130"/>
      <c r="M121" s="130"/>
      <c r="N121" s="130"/>
      <c r="O121" s="130"/>
      <c r="P121" s="130"/>
      <c r="Q121" s="6"/>
    </row>
    <row r="122" spans="1:17" x14ac:dyDescent="0.3">
      <c r="A122" s="120"/>
      <c r="B122" s="9" t="s">
        <v>14</v>
      </c>
      <c r="C122" s="130"/>
      <c r="D122" s="130"/>
      <c r="E122" s="130"/>
      <c r="F122" s="130"/>
      <c r="G122" s="130"/>
      <c r="H122" s="130"/>
      <c r="I122" s="130"/>
      <c r="J122" s="130"/>
      <c r="K122" s="130"/>
      <c r="L122" s="130"/>
      <c r="M122" s="130"/>
      <c r="N122" s="130"/>
      <c r="O122" s="130"/>
      <c r="P122" s="130"/>
      <c r="Q122" s="6"/>
    </row>
    <row r="123" spans="1:17" x14ac:dyDescent="0.3">
      <c r="A123" s="120"/>
      <c r="B123" s="9" t="s">
        <v>15</v>
      </c>
      <c r="C123" s="130"/>
      <c r="D123" s="130"/>
      <c r="E123" s="130"/>
      <c r="F123" s="130"/>
      <c r="G123" s="130"/>
      <c r="H123" s="130"/>
      <c r="I123" s="130"/>
      <c r="J123" s="130"/>
      <c r="K123" s="130"/>
      <c r="L123" s="130"/>
      <c r="M123" s="130"/>
      <c r="N123" s="130"/>
      <c r="O123" s="130"/>
      <c r="P123" s="130"/>
      <c r="Q123" s="6"/>
    </row>
    <row r="124" spans="1:17" x14ac:dyDescent="0.3">
      <c r="A124" s="120"/>
      <c r="B124" s="6"/>
      <c r="C124" s="130"/>
      <c r="D124" s="130"/>
      <c r="E124" s="130"/>
      <c r="F124" s="130"/>
      <c r="G124" s="130"/>
      <c r="H124" s="130"/>
      <c r="I124" s="130"/>
      <c r="J124" s="130"/>
      <c r="K124" s="130"/>
      <c r="L124" s="130"/>
      <c r="M124" s="130"/>
      <c r="N124" s="130"/>
      <c r="O124" s="130"/>
      <c r="P124" s="130"/>
      <c r="Q124" s="6"/>
    </row>
    <row r="125" spans="1:17" x14ac:dyDescent="0.3">
      <c r="A125" s="121" t="s">
        <v>45</v>
      </c>
      <c r="B125" s="9" t="s">
        <v>12</v>
      </c>
      <c r="C125" s="130"/>
      <c r="D125" s="130"/>
      <c r="E125" s="130"/>
      <c r="F125" s="130"/>
      <c r="G125" s="130"/>
      <c r="H125" s="130"/>
      <c r="I125" s="130"/>
      <c r="J125" s="130"/>
      <c r="K125" s="130"/>
      <c r="L125" s="130"/>
      <c r="M125" s="130"/>
      <c r="N125" s="130"/>
      <c r="O125" s="130"/>
      <c r="P125" s="10"/>
      <c r="Q125" s="6"/>
    </row>
    <row r="126" spans="1:17" x14ac:dyDescent="0.3">
      <c r="A126" s="120"/>
      <c r="B126" s="9" t="s">
        <v>14</v>
      </c>
      <c r="C126" s="130"/>
      <c r="D126" s="130"/>
      <c r="E126" s="130"/>
      <c r="F126" s="130"/>
      <c r="G126" s="130"/>
      <c r="H126" s="130"/>
      <c r="I126" s="130"/>
      <c r="J126" s="130"/>
      <c r="K126" s="130"/>
      <c r="L126" s="130"/>
      <c r="M126" s="130"/>
      <c r="N126" s="130"/>
      <c r="O126" s="130"/>
      <c r="P126" s="11"/>
      <c r="Q126" s="6"/>
    </row>
    <row r="127" spans="1:17" x14ac:dyDescent="0.3">
      <c r="A127" s="120"/>
      <c r="B127" s="9" t="s">
        <v>15</v>
      </c>
      <c r="C127" s="130"/>
      <c r="D127" s="130"/>
      <c r="E127" s="130"/>
      <c r="F127" s="130"/>
      <c r="G127" s="130"/>
      <c r="H127" s="130"/>
      <c r="I127" s="130"/>
      <c r="J127" s="130"/>
      <c r="K127" s="130"/>
      <c r="L127" s="130"/>
      <c r="M127" s="130"/>
      <c r="N127" s="130"/>
      <c r="O127" s="130"/>
      <c r="P127" s="10"/>
      <c r="Q127" s="6"/>
    </row>
    <row r="128" spans="1:17" x14ac:dyDescent="0.3">
      <c r="A128" s="120"/>
      <c r="B128" s="6"/>
      <c r="C128" s="130"/>
      <c r="D128" s="130"/>
      <c r="E128" s="130"/>
      <c r="F128" s="130"/>
      <c r="G128" s="130"/>
      <c r="H128" s="130"/>
      <c r="I128" s="130"/>
      <c r="J128" s="130"/>
      <c r="K128" s="130"/>
      <c r="L128" s="130"/>
      <c r="M128" s="130"/>
      <c r="N128" s="130"/>
      <c r="O128" s="130"/>
      <c r="P128" s="130"/>
      <c r="Q128" s="6"/>
    </row>
    <row r="129" spans="1:17" x14ac:dyDescent="0.3">
      <c r="A129" s="121" t="s">
        <v>46</v>
      </c>
      <c r="B129" s="9" t="s">
        <v>12</v>
      </c>
      <c r="C129" s="130"/>
      <c r="D129" s="130"/>
      <c r="E129" s="130"/>
      <c r="F129" s="130"/>
      <c r="G129" s="130"/>
      <c r="H129" s="130"/>
      <c r="I129" s="130"/>
      <c r="J129" s="130"/>
      <c r="K129" s="130"/>
      <c r="L129" s="130"/>
      <c r="M129" s="130"/>
      <c r="N129" s="130"/>
      <c r="O129" s="130"/>
      <c r="P129" s="130"/>
      <c r="Q129" s="6"/>
    </row>
    <row r="130" spans="1:17" x14ac:dyDescent="0.3">
      <c r="A130" s="120"/>
      <c r="B130" s="9" t="s">
        <v>14</v>
      </c>
      <c r="C130" s="130"/>
      <c r="D130" s="130"/>
      <c r="E130" s="130"/>
      <c r="F130" s="130"/>
      <c r="G130" s="130"/>
      <c r="H130" s="130"/>
      <c r="I130" s="130"/>
      <c r="J130" s="130"/>
      <c r="K130" s="130"/>
      <c r="L130" s="130"/>
      <c r="M130" s="130"/>
      <c r="N130" s="130"/>
      <c r="O130" s="130"/>
      <c r="P130" s="130"/>
      <c r="Q130" s="6"/>
    </row>
    <row r="131" spans="1:17" x14ac:dyDescent="0.3">
      <c r="A131" s="120"/>
      <c r="B131" s="9" t="s">
        <v>15</v>
      </c>
      <c r="C131" s="130"/>
      <c r="D131" s="130"/>
      <c r="E131" s="130"/>
      <c r="F131" s="130"/>
      <c r="G131" s="130"/>
      <c r="H131" s="130"/>
      <c r="I131" s="130"/>
      <c r="J131" s="130"/>
      <c r="K131" s="130"/>
      <c r="L131" s="130"/>
      <c r="M131" s="130"/>
      <c r="N131" s="130"/>
      <c r="O131" s="130"/>
      <c r="P131" s="130"/>
      <c r="Q131" s="6"/>
    </row>
    <row r="132" spans="1:17" x14ac:dyDescent="0.3">
      <c r="A132" s="120"/>
      <c r="B132" s="6"/>
      <c r="C132" s="130"/>
      <c r="D132" s="130"/>
      <c r="E132" s="130"/>
      <c r="F132" s="130"/>
      <c r="G132" s="130"/>
      <c r="H132" s="130"/>
      <c r="I132" s="130"/>
      <c r="J132" s="130"/>
      <c r="K132" s="130"/>
      <c r="L132" s="130"/>
      <c r="M132" s="130"/>
      <c r="N132" s="130"/>
      <c r="O132" s="130"/>
      <c r="P132" s="130"/>
      <c r="Q132" s="6"/>
    </row>
    <row r="133" spans="1:17" x14ac:dyDescent="0.3">
      <c r="A133" s="121" t="s">
        <v>47</v>
      </c>
      <c r="B133" s="9" t="s">
        <v>12</v>
      </c>
      <c r="C133" s="130"/>
      <c r="D133" s="130"/>
      <c r="E133" s="130"/>
      <c r="F133" s="130"/>
      <c r="G133" s="130"/>
      <c r="H133" s="130"/>
      <c r="I133" s="130"/>
      <c r="J133" s="130"/>
      <c r="K133" s="130"/>
      <c r="L133" s="130"/>
      <c r="M133" s="130"/>
      <c r="N133" s="130"/>
      <c r="O133" s="130"/>
      <c r="P133" s="130"/>
      <c r="Q133" s="6"/>
    </row>
    <row r="134" spans="1:17" x14ac:dyDescent="0.3">
      <c r="A134" s="120"/>
      <c r="B134" s="9" t="s">
        <v>14</v>
      </c>
      <c r="C134" s="130"/>
      <c r="D134" s="130"/>
      <c r="E134" s="130"/>
      <c r="F134" s="130"/>
      <c r="G134" s="130"/>
      <c r="H134" s="130"/>
      <c r="I134" s="130"/>
      <c r="J134" s="130"/>
      <c r="K134" s="130"/>
      <c r="L134" s="130"/>
      <c r="M134" s="130"/>
      <c r="N134" s="130"/>
      <c r="O134" s="130"/>
      <c r="P134" s="130"/>
      <c r="Q134" s="6"/>
    </row>
    <row r="135" spans="1:17" x14ac:dyDescent="0.3">
      <c r="A135" s="120"/>
      <c r="B135" s="9" t="s">
        <v>15</v>
      </c>
      <c r="C135" s="130"/>
      <c r="D135" s="130"/>
      <c r="E135" s="130"/>
      <c r="F135" s="130"/>
      <c r="G135" s="130"/>
      <c r="H135" s="130"/>
      <c r="I135" s="130"/>
      <c r="J135" s="130"/>
      <c r="K135" s="130"/>
      <c r="L135" s="130"/>
      <c r="M135" s="130"/>
      <c r="N135" s="130"/>
      <c r="O135" s="130"/>
      <c r="P135" s="130"/>
      <c r="Q135" s="6"/>
    </row>
    <row r="136" spans="1:17" x14ac:dyDescent="0.3">
      <c r="A136" s="120"/>
      <c r="B136" s="6"/>
      <c r="C136" s="130"/>
      <c r="D136" s="130"/>
      <c r="E136" s="130"/>
      <c r="F136" s="130"/>
      <c r="G136" s="130"/>
      <c r="H136" s="130"/>
      <c r="I136" s="130"/>
      <c r="J136" s="130"/>
      <c r="K136" s="130"/>
      <c r="L136" s="130"/>
      <c r="M136" s="130"/>
      <c r="N136" s="130"/>
      <c r="O136" s="130"/>
      <c r="P136" s="130"/>
      <c r="Q136" s="6"/>
    </row>
    <row r="137" spans="1:17" x14ac:dyDescent="0.3">
      <c r="A137" s="121" t="s">
        <v>48</v>
      </c>
      <c r="B137" s="9" t="s">
        <v>12</v>
      </c>
      <c r="C137" s="130">
        <v>3.97</v>
      </c>
      <c r="D137" s="130">
        <v>20.355</v>
      </c>
      <c r="E137" s="130">
        <v>3.26</v>
      </c>
      <c r="F137" s="130">
        <v>0.65799999999999992</v>
      </c>
      <c r="G137" s="130"/>
      <c r="H137" s="10">
        <v>0.69</v>
      </c>
      <c r="I137" s="10">
        <v>6.6670000000000007</v>
      </c>
      <c r="J137" s="10"/>
      <c r="K137" s="10"/>
      <c r="L137" s="10"/>
      <c r="M137" s="10"/>
      <c r="N137" s="10"/>
      <c r="O137" s="10">
        <v>35.6</v>
      </c>
      <c r="P137" s="10">
        <v>17.832000000000001</v>
      </c>
      <c r="Q137" s="6"/>
    </row>
    <row r="138" spans="1:17" x14ac:dyDescent="0.3">
      <c r="A138" s="120"/>
      <c r="B138" s="9" t="s">
        <v>14</v>
      </c>
      <c r="C138" s="130">
        <v>13625</v>
      </c>
      <c r="D138" s="130">
        <v>54010</v>
      </c>
      <c r="E138" s="130">
        <v>11243</v>
      </c>
      <c r="F138" s="130">
        <v>2843</v>
      </c>
      <c r="G138" s="130"/>
      <c r="H138" s="11">
        <v>3105</v>
      </c>
      <c r="I138" s="11">
        <v>26691</v>
      </c>
      <c r="J138" s="11"/>
      <c r="K138" s="11"/>
      <c r="L138" s="11"/>
      <c r="M138" s="11"/>
      <c r="N138" s="11"/>
      <c r="O138" s="11">
        <v>111517</v>
      </c>
      <c r="P138" s="11">
        <v>76880</v>
      </c>
      <c r="Q138" s="6"/>
    </row>
    <row r="139" spans="1:17" x14ac:dyDescent="0.3">
      <c r="A139" s="120"/>
      <c r="B139" s="9" t="s">
        <v>15</v>
      </c>
      <c r="C139" s="130">
        <v>3431.9899244332496</v>
      </c>
      <c r="D139" s="130">
        <v>2653.4021125030704</v>
      </c>
      <c r="E139" s="130">
        <v>3448.7730061349694</v>
      </c>
      <c r="F139" s="130">
        <v>4320.6686930091191</v>
      </c>
      <c r="G139" s="130"/>
      <c r="H139" s="10">
        <v>4500</v>
      </c>
      <c r="I139" s="10">
        <v>4003.4498275086244</v>
      </c>
      <c r="J139" s="10"/>
      <c r="K139" s="10"/>
      <c r="L139" s="10"/>
      <c r="M139" s="10"/>
      <c r="N139" s="10"/>
      <c r="O139" s="10">
        <v>3132.5</v>
      </c>
      <c r="P139" s="10">
        <v>4311.3503813369225</v>
      </c>
      <c r="Q139" s="6"/>
    </row>
    <row r="140" spans="1:17" x14ac:dyDescent="0.3">
      <c r="A140" s="120"/>
      <c r="B140" s="6"/>
      <c r="C140" s="130"/>
      <c r="D140" s="130"/>
      <c r="E140" s="130"/>
      <c r="F140" s="130"/>
      <c r="G140" s="130"/>
      <c r="H140" s="130"/>
      <c r="I140" s="130"/>
      <c r="J140" s="130"/>
      <c r="K140" s="130"/>
      <c r="L140" s="130"/>
      <c r="M140" s="130"/>
      <c r="N140" s="130"/>
      <c r="O140" s="130"/>
      <c r="P140" s="130"/>
      <c r="Q140" s="6"/>
    </row>
    <row r="141" spans="1:17" x14ac:dyDescent="0.3">
      <c r="A141" s="121" t="s">
        <v>49</v>
      </c>
      <c r="B141" s="9" t="s">
        <v>12</v>
      </c>
      <c r="C141" s="130"/>
      <c r="D141" s="130"/>
      <c r="E141" s="130"/>
      <c r="F141" s="130"/>
      <c r="G141" s="130"/>
      <c r="H141" s="130"/>
      <c r="I141" s="130"/>
      <c r="J141" s="130"/>
      <c r="K141" s="130"/>
      <c r="L141" s="130"/>
      <c r="M141" s="130"/>
      <c r="N141" s="130"/>
      <c r="O141" s="130"/>
      <c r="P141" s="130"/>
      <c r="Q141" s="6"/>
    </row>
    <row r="142" spans="1:17" x14ac:dyDescent="0.3">
      <c r="A142" s="120"/>
      <c r="B142" s="9" t="s">
        <v>14</v>
      </c>
      <c r="C142" s="130"/>
      <c r="D142" s="130"/>
      <c r="E142" s="130"/>
      <c r="F142" s="130"/>
      <c r="G142" s="130"/>
      <c r="H142" s="130"/>
      <c r="I142" s="130"/>
      <c r="J142" s="130"/>
      <c r="K142" s="130"/>
      <c r="L142" s="130"/>
      <c r="M142" s="130"/>
      <c r="N142" s="130"/>
      <c r="O142" s="130"/>
      <c r="P142" s="130"/>
      <c r="Q142" s="6"/>
    </row>
    <row r="143" spans="1:17" x14ac:dyDescent="0.3">
      <c r="A143" s="120"/>
      <c r="B143" s="9" t="s">
        <v>15</v>
      </c>
      <c r="C143" s="130"/>
      <c r="D143" s="130"/>
      <c r="E143" s="130"/>
      <c r="F143" s="130"/>
      <c r="G143" s="130"/>
      <c r="H143" s="130"/>
      <c r="I143" s="130"/>
      <c r="J143" s="130"/>
      <c r="K143" s="130"/>
      <c r="L143" s="130"/>
      <c r="M143" s="130"/>
      <c r="N143" s="130"/>
      <c r="O143" s="130"/>
      <c r="P143" s="130"/>
      <c r="Q143" s="6"/>
    </row>
    <row r="144" spans="1:17" x14ac:dyDescent="0.3">
      <c r="A144" s="120"/>
      <c r="B144" s="6"/>
      <c r="C144" s="130"/>
      <c r="D144" s="130"/>
      <c r="E144" s="130"/>
      <c r="F144" s="130"/>
      <c r="G144" s="130"/>
      <c r="H144" s="130"/>
      <c r="I144" s="130"/>
      <c r="J144" s="130"/>
      <c r="K144" s="130"/>
      <c r="L144" s="130"/>
      <c r="M144" s="130"/>
      <c r="N144" s="130"/>
      <c r="O144" s="130"/>
      <c r="P144" s="130"/>
      <c r="Q144" s="6"/>
    </row>
    <row r="145" spans="1:17" x14ac:dyDescent="0.3">
      <c r="A145" s="121" t="s">
        <v>50</v>
      </c>
      <c r="B145" s="9" t="s">
        <v>12</v>
      </c>
      <c r="C145" s="130"/>
      <c r="D145" s="130"/>
      <c r="E145" s="130"/>
      <c r="F145" s="130"/>
      <c r="G145" s="10"/>
      <c r="H145" s="10"/>
      <c r="I145" s="130"/>
      <c r="J145" s="130"/>
      <c r="K145" s="130"/>
      <c r="L145" s="130"/>
      <c r="M145" s="130"/>
      <c r="N145" s="130"/>
      <c r="O145" s="10"/>
      <c r="P145" s="130">
        <v>0.18</v>
      </c>
      <c r="Q145" s="6"/>
    </row>
    <row r="146" spans="1:17" x14ac:dyDescent="0.3">
      <c r="A146" s="120"/>
      <c r="B146" s="9" t="s">
        <v>14</v>
      </c>
      <c r="C146" s="130"/>
      <c r="D146" s="130"/>
      <c r="E146" s="130"/>
      <c r="F146" s="130"/>
      <c r="G146" s="11"/>
      <c r="H146" s="11"/>
      <c r="I146" s="130"/>
      <c r="J146" s="130"/>
      <c r="K146" s="130"/>
      <c r="L146" s="130"/>
      <c r="M146" s="130"/>
      <c r="N146" s="130"/>
      <c r="O146" s="11"/>
      <c r="P146" s="130">
        <v>1050</v>
      </c>
      <c r="Q146" s="6"/>
    </row>
    <row r="147" spans="1:17" x14ac:dyDescent="0.3">
      <c r="A147" s="120"/>
      <c r="B147" s="9" t="s">
        <v>15</v>
      </c>
      <c r="C147" s="130"/>
      <c r="D147" s="130"/>
      <c r="E147" s="130"/>
      <c r="F147" s="130"/>
      <c r="G147" s="10"/>
      <c r="H147" s="10"/>
      <c r="I147" s="130"/>
      <c r="J147" s="130"/>
      <c r="K147" s="130"/>
      <c r="L147" s="130"/>
      <c r="M147" s="130"/>
      <c r="N147" s="130"/>
      <c r="O147" s="10"/>
      <c r="P147" s="130">
        <v>5833.3333333333339</v>
      </c>
      <c r="Q147" s="6"/>
    </row>
    <row r="148" spans="1:17" x14ac:dyDescent="0.3">
      <c r="A148" s="120"/>
      <c r="B148" s="6"/>
      <c r="C148" s="130"/>
      <c r="D148" s="130"/>
      <c r="E148" s="130"/>
      <c r="F148" s="130"/>
      <c r="G148" s="130"/>
      <c r="H148" s="130"/>
      <c r="I148" s="130"/>
      <c r="J148" s="130"/>
      <c r="K148" s="130"/>
      <c r="L148" s="130"/>
      <c r="M148" s="130"/>
      <c r="N148" s="130"/>
      <c r="O148" s="130"/>
      <c r="P148" s="130"/>
      <c r="Q148" s="6"/>
    </row>
    <row r="149" spans="1:17" x14ac:dyDescent="0.3">
      <c r="A149" s="121" t="s">
        <v>51</v>
      </c>
      <c r="B149" s="9" t="s">
        <v>12</v>
      </c>
      <c r="C149" s="130"/>
      <c r="D149" s="130"/>
      <c r="E149" s="130"/>
      <c r="F149" s="130"/>
      <c r="G149" s="130"/>
      <c r="H149" s="130"/>
      <c r="I149" s="130"/>
      <c r="J149" s="130"/>
      <c r="K149" s="130"/>
      <c r="L149" s="130"/>
      <c r="M149" s="130"/>
      <c r="N149" s="130"/>
      <c r="O149" s="130"/>
      <c r="P149" s="130"/>
      <c r="Q149" s="6"/>
    </row>
    <row r="150" spans="1:17" x14ac:dyDescent="0.3">
      <c r="A150" s="120"/>
      <c r="B150" s="9" t="s">
        <v>14</v>
      </c>
      <c r="C150" s="130"/>
      <c r="D150" s="130"/>
      <c r="E150" s="130"/>
      <c r="F150" s="130"/>
      <c r="G150" s="130"/>
      <c r="H150" s="130"/>
      <c r="I150" s="130"/>
      <c r="J150" s="130"/>
      <c r="K150" s="130"/>
      <c r="L150" s="130"/>
      <c r="M150" s="130"/>
      <c r="N150" s="130"/>
      <c r="O150" s="130"/>
      <c r="P150" s="130"/>
      <c r="Q150" s="6"/>
    </row>
    <row r="151" spans="1:17" x14ac:dyDescent="0.3">
      <c r="A151" s="120"/>
      <c r="B151" s="9" t="s">
        <v>15</v>
      </c>
      <c r="C151" s="130"/>
      <c r="D151" s="130"/>
      <c r="E151" s="130"/>
      <c r="F151" s="130"/>
      <c r="G151" s="130"/>
      <c r="H151" s="130"/>
      <c r="I151" s="130"/>
      <c r="J151" s="130"/>
      <c r="K151" s="130"/>
      <c r="L151" s="130"/>
      <c r="M151" s="130"/>
      <c r="N151" s="130"/>
      <c r="O151" s="130"/>
      <c r="P151" s="130"/>
      <c r="Q151" s="6"/>
    </row>
    <row r="152" spans="1:17" x14ac:dyDescent="0.3">
      <c r="A152" s="120"/>
      <c r="B152" s="6"/>
      <c r="C152" s="130"/>
      <c r="D152" s="130"/>
      <c r="E152" s="130"/>
      <c r="F152" s="130"/>
      <c r="G152" s="130"/>
      <c r="H152" s="130"/>
      <c r="I152" s="130"/>
      <c r="J152" s="130"/>
      <c r="K152" s="130"/>
      <c r="L152" s="130"/>
      <c r="M152" s="130"/>
      <c r="N152" s="130"/>
      <c r="O152" s="130"/>
      <c r="P152" s="130"/>
      <c r="Q152" s="6"/>
    </row>
    <row r="153" spans="1:17" x14ac:dyDescent="0.3">
      <c r="A153" s="121" t="s">
        <v>52</v>
      </c>
      <c r="B153" s="9" t="s">
        <v>12</v>
      </c>
      <c r="C153" s="130"/>
      <c r="D153" s="130"/>
      <c r="E153" s="130"/>
      <c r="F153" s="130"/>
      <c r="G153" s="130"/>
      <c r="H153" s="130"/>
      <c r="I153" s="130"/>
      <c r="J153" s="130"/>
      <c r="K153" s="130"/>
      <c r="L153" s="130"/>
      <c r="M153" s="130"/>
      <c r="N153" s="130"/>
      <c r="O153" s="130"/>
      <c r="P153" s="130"/>
      <c r="Q153" s="6"/>
    </row>
    <row r="154" spans="1:17" x14ac:dyDescent="0.3">
      <c r="A154" s="120"/>
      <c r="B154" s="9" t="s">
        <v>14</v>
      </c>
      <c r="C154" s="130"/>
      <c r="D154" s="130"/>
      <c r="E154" s="130"/>
      <c r="F154" s="130"/>
      <c r="G154" s="130"/>
      <c r="H154" s="130"/>
      <c r="I154" s="130"/>
      <c r="J154" s="130"/>
      <c r="K154" s="130"/>
      <c r="L154" s="130"/>
      <c r="M154" s="130"/>
      <c r="N154" s="130"/>
      <c r="O154" s="130"/>
      <c r="P154" s="130"/>
      <c r="Q154" s="6"/>
    </row>
    <row r="155" spans="1:17" x14ac:dyDescent="0.3">
      <c r="A155" s="120"/>
      <c r="B155" s="9" t="s">
        <v>15</v>
      </c>
      <c r="C155" s="130"/>
      <c r="D155" s="130"/>
      <c r="E155" s="130"/>
      <c r="F155" s="130"/>
      <c r="G155" s="130"/>
      <c r="H155" s="130"/>
      <c r="I155" s="130"/>
      <c r="J155" s="130"/>
      <c r="K155" s="130"/>
      <c r="L155" s="130"/>
      <c r="M155" s="130"/>
      <c r="N155" s="130"/>
      <c r="O155" s="130"/>
      <c r="P155" s="130"/>
      <c r="Q155" s="6"/>
    </row>
    <row r="156" spans="1:17" x14ac:dyDescent="0.3">
      <c r="A156" s="120"/>
      <c r="B156" s="6"/>
      <c r="C156" s="130"/>
      <c r="D156" s="130"/>
      <c r="E156" s="130"/>
      <c r="F156" s="130"/>
      <c r="G156" s="130"/>
      <c r="H156" s="130"/>
      <c r="I156" s="130"/>
      <c r="J156" s="130"/>
      <c r="K156" s="130"/>
      <c r="L156" s="130"/>
      <c r="M156" s="130"/>
      <c r="N156" s="130"/>
      <c r="O156" s="130"/>
      <c r="P156" s="130"/>
      <c r="Q156" s="6"/>
    </row>
    <row r="157" spans="1:17" x14ac:dyDescent="0.3">
      <c r="A157" s="121" t="s">
        <v>53</v>
      </c>
      <c r="B157" s="9" t="s">
        <v>12</v>
      </c>
      <c r="C157" s="130"/>
      <c r="D157" s="130"/>
      <c r="E157" s="130"/>
      <c r="F157" s="130"/>
      <c r="G157" s="130"/>
      <c r="H157" s="130"/>
      <c r="I157" s="130"/>
      <c r="J157" s="130"/>
      <c r="K157" s="130"/>
      <c r="L157" s="130"/>
      <c r="M157" s="130"/>
      <c r="N157" s="130"/>
      <c r="O157" s="130"/>
      <c r="P157" s="130"/>
      <c r="Q157" s="6"/>
    </row>
    <row r="158" spans="1:17" x14ac:dyDescent="0.3">
      <c r="A158" s="120"/>
      <c r="B158" s="9" t="s">
        <v>14</v>
      </c>
      <c r="C158" s="130"/>
      <c r="D158" s="130"/>
      <c r="E158" s="130"/>
      <c r="F158" s="130"/>
      <c r="G158" s="130"/>
      <c r="H158" s="130"/>
      <c r="I158" s="130"/>
      <c r="J158" s="130"/>
      <c r="K158" s="130"/>
      <c r="L158" s="130"/>
      <c r="M158" s="130"/>
      <c r="N158" s="130"/>
      <c r="O158" s="130"/>
      <c r="P158" s="130"/>
      <c r="Q158" s="6"/>
    </row>
    <row r="159" spans="1:17" x14ac:dyDescent="0.3">
      <c r="A159" s="120"/>
      <c r="B159" s="9" t="s">
        <v>15</v>
      </c>
      <c r="C159" s="130"/>
      <c r="D159" s="130"/>
      <c r="E159" s="130"/>
      <c r="F159" s="130"/>
      <c r="G159" s="130"/>
      <c r="H159" s="130"/>
      <c r="I159" s="130"/>
      <c r="J159" s="130"/>
      <c r="K159" s="130"/>
      <c r="L159" s="130"/>
      <c r="M159" s="130"/>
      <c r="N159" s="130"/>
      <c r="O159" s="130"/>
      <c r="P159" s="130"/>
      <c r="Q159" s="6"/>
    </row>
    <row r="160" spans="1:17" x14ac:dyDescent="0.3">
      <c r="A160" s="120"/>
      <c r="B160" s="6"/>
      <c r="C160" s="130"/>
      <c r="D160" s="130"/>
      <c r="E160" s="130"/>
      <c r="F160" s="130"/>
      <c r="G160" s="130"/>
      <c r="H160" s="130"/>
      <c r="I160" s="130"/>
      <c r="J160" s="130"/>
      <c r="K160" s="130"/>
      <c r="L160" s="130"/>
      <c r="M160" s="130"/>
      <c r="N160" s="130"/>
      <c r="O160" s="130"/>
      <c r="P160" s="130"/>
      <c r="Q160" s="6"/>
    </row>
    <row r="161" spans="1:17" x14ac:dyDescent="0.3">
      <c r="A161" s="121" t="s">
        <v>54</v>
      </c>
      <c r="B161" s="9" t="s">
        <v>12</v>
      </c>
      <c r="C161" s="130"/>
      <c r="D161" s="130"/>
      <c r="E161" s="130"/>
      <c r="F161" s="130"/>
      <c r="G161" s="130"/>
      <c r="H161" s="130"/>
      <c r="I161" s="130"/>
      <c r="J161" s="130"/>
      <c r="K161" s="130"/>
      <c r="L161" s="130"/>
      <c r="M161" s="130"/>
      <c r="N161" s="130"/>
      <c r="O161" s="130"/>
      <c r="P161" s="130"/>
      <c r="Q161" s="6"/>
    </row>
    <row r="162" spans="1:17" x14ac:dyDescent="0.3">
      <c r="A162" s="120"/>
      <c r="B162" s="9" t="s">
        <v>14</v>
      </c>
      <c r="C162" s="130"/>
      <c r="D162" s="130"/>
      <c r="E162" s="130"/>
      <c r="F162" s="130"/>
      <c r="G162" s="130"/>
      <c r="H162" s="130"/>
      <c r="I162" s="130"/>
      <c r="J162" s="130"/>
      <c r="K162" s="130"/>
      <c r="L162" s="130"/>
      <c r="M162" s="130"/>
      <c r="N162" s="130"/>
      <c r="O162" s="130"/>
      <c r="P162" s="130"/>
      <c r="Q162" s="6"/>
    </row>
    <row r="163" spans="1:17" x14ac:dyDescent="0.3">
      <c r="A163" s="120"/>
      <c r="B163" s="9" t="s">
        <v>15</v>
      </c>
      <c r="C163" s="130"/>
      <c r="D163" s="130"/>
      <c r="E163" s="130"/>
      <c r="F163" s="130"/>
      <c r="G163" s="130"/>
      <c r="H163" s="130"/>
      <c r="I163" s="130"/>
      <c r="J163" s="130"/>
      <c r="K163" s="130"/>
      <c r="L163" s="130"/>
      <c r="M163" s="130"/>
      <c r="N163" s="130"/>
      <c r="O163" s="130"/>
      <c r="P163" s="130"/>
      <c r="Q163" s="6"/>
    </row>
    <row r="164" spans="1:17" x14ac:dyDescent="0.3">
      <c r="A164" s="120"/>
      <c r="B164" s="6"/>
      <c r="C164" s="130"/>
      <c r="D164" s="130"/>
      <c r="E164" s="130"/>
      <c r="F164" s="130"/>
      <c r="G164" s="130"/>
      <c r="H164" s="130"/>
      <c r="I164" s="130"/>
      <c r="J164" s="130"/>
      <c r="K164" s="130"/>
      <c r="L164" s="130"/>
      <c r="M164" s="130"/>
      <c r="N164" s="130"/>
      <c r="O164" s="130"/>
      <c r="P164" s="130"/>
      <c r="Q164" s="6"/>
    </row>
    <row r="165" spans="1:17" x14ac:dyDescent="0.3">
      <c r="A165" s="121" t="s">
        <v>55</v>
      </c>
      <c r="B165" s="9" t="s">
        <v>12</v>
      </c>
      <c r="C165" s="130"/>
      <c r="D165" s="130"/>
      <c r="E165" s="130"/>
      <c r="F165" s="130"/>
      <c r="G165" s="130"/>
      <c r="H165" s="130"/>
      <c r="I165" s="130"/>
      <c r="J165" s="130"/>
      <c r="K165" s="130"/>
      <c r="L165" s="130"/>
      <c r="M165" s="130"/>
      <c r="N165" s="130"/>
      <c r="O165" s="130"/>
      <c r="P165" s="130"/>
      <c r="Q165" s="6"/>
    </row>
    <row r="166" spans="1:17" x14ac:dyDescent="0.3">
      <c r="A166" s="120"/>
      <c r="B166" s="9" t="s">
        <v>14</v>
      </c>
      <c r="C166" s="130"/>
      <c r="D166" s="130"/>
      <c r="E166" s="130"/>
      <c r="F166" s="130"/>
      <c r="G166" s="130"/>
      <c r="H166" s="130"/>
      <c r="I166" s="130"/>
      <c r="J166" s="130"/>
      <c r="K166" s="130"/>
      <c r="L166" s="130"/>
      <c r="M166" s="130"/>
      <c r="N166" s="130"/>
      <c r="O166" s="130"/>
      <c r="P166" s="130"/>
      <c r="Q166" s="6"/>
    </row>
    <row r="167" spans="1:17" x14ac:dyDescent="0.3">
      <c r="A167" s="120"/>
      <c r="B167" s="9" t="s">
        <v>15</v>
      </c>
      <c r="C167" s="130"/>
      <c r="D167" s="130"/>
      <c r="E167" s="130"/>
      <c r="F167" s="130"/>
      <c r="G167" s="130"/>
      <c r="H167" s="130"/>
      <c r="I167" s="130"/>
      <c r="J167" s="130"/>
      <c r="K167" s="130"/>
      <c r="L167" s="130"/>
      <c r="M167" s="130"/>
      <c r="N167" s="130"/>
      <c r="O167" s="130"/>
      <c r="P167" s="130"/>
      <c r="Q167" s="6"/>
    </row>
    <row r="168" spans="1:17" x14ac:dyDescent="0.3">
      <c r="A168" s="120"/>
      <c r="B168" s="6"/>
      <c r="C168" s="130"/>
      <c r="D168" s="130"/>
      <c r="E168" s="130"/>
      <c r="F168" s="130"/>
      <c r="G168" s="130"/>
      <c r="H168" s="130"/>
      <c r="I168" s="130"/>
      <c r="J168" s="130"/>
      <c r="K168" s="130"/>
      <c r="L168" s="130"/>
      <c r="M168" s="130"/>
      <c r="N168" s="130"/>
      <c r="O168" s="130"/>
      <c r="P168" s="130"/>
      <c r="Q168" s="6"/>
    </row>
    <row r="169" spans="1:17" x14ac:dyDescent="0.3">
      <c r="A169" s="121" t="s">
        <v>56</v>
      </c>
      <c r="B169" s="9" t="s">
        <v>12</v>
      </c>
      <c r="C169" s="130">
        <v>6.16</v>
      </c>
      <c r="D169" s="130"/>
      <c r="E169" s="130"/>
      <c r="F169" s="130"/>
      <c r="G169" s="10">
        <v>0.23</v>
      </c>
      <c r="H169" s="10">
        <v>33.32</v>
      </c>
      <c r="I169" s="10">
        <v>44.3</v>
      </c>
      <c r="J169" s="10"/>
      <c r="K169" s="10"/>
      <c r="L169" s="10"/>
      <c r="M169" s="10"/>
      <c r="N169" s="10"/>
      <c r="O169" s="10">
        <v>84.01</v>
      </c>
      <c r="P169" s="130">
        <v>423.32</v>
      </c>
      <c r="Q169" s="6"/>
    </row>
    <row r="170" spans="1:17" x14ac:dyDescent="0.3">
      <c r="A170" s="120"/>
      <c r="B170" s="9" t="s">
        <v>14</v>
      </c>
      <c r="C170" s="130">
        <v>1540</v>
      </c>
      <c r="D170" s="130"/>
      <c r="E170" s="130"/>
      <c r="F170" s="130"/>
      <c r="G170" s="11">
        <v>3910</v>
      </c>
      <c r="H170" s="11">
        <v>157985</v>
      </c>
      <c r="I170" s="11">
        <v>133180</v>
      </c>
      <c r="J170" s="11"/>
      <c r="K170" s="11"/>
      <c r="L170" s="11"/>
      <c r="M170" s="11"/>
      <c r="N170" s="11"/>
      <c r="O170" s="11">
        <v>296615</v>
      </c>
      <c r="P170" s="130">
        <v>2066617</v>
      </c>
      <c r="Q170" s="6"/>
    </row>
    <row r="171" spans="1:17" x14ac:dyDescent="0.3">
      <c r="A171" s="120"/>
      <c r="B171" s="9" t="s">
        <v>15</v>
      </c>
      <c r="C171" s="130">
        <v>250</v>
      </c>
      <c r="D171" s="130"/>
      <c r="E171" s="130"/>
      <c r="F171" s="130"/>
      <c r="G171" s="10">
        <v>17000</v>
      </c>
      <c r="H171" s="10">
        <v>4741.4465786314531</v>
      </c>
      <c r="I171" s="10">
        <v>3006.3205417607223</v>
      </c>
      <c r="J171" s="10"/>
      <c r="K171" s="10"/>
      <c r="L171" s="10"/>
      <c r="M171" s="10"/>
      <c r="N171" s="10"/>
      <c r="O171" s="10">
        <v>3530.710629686942</v>
      </c>
      <c r="P171" s="130">
        <v>4881.9262024000755</v>
      </c>
      <c r="Q171" s="6"/>
    </row>
    <row r="172" spans="1:17" x14ac:dyDescent="0.3">
      <c r="A172" s="120"/>
      <c r="B172" s="6"/>
      <c r="C172" s="130"/>
      <c r="D172" s="130"/>
      <c r="E172" s="130"/>
      <c r="F172" s="130"/>
      <c r="G172" s="130"/>
      <c r="H172" s="130"/>
      <c r="I172" s="130"/>
      <c r="J172" s="130"/>
      <c r="K172" s="130"/>
      <c r="L172" s="130"/>
      <c r="M172" s="130"/>
      <c r="N172" s="130"/>
      <c r="O172" s="130"/>
      <c r="P172" s="130"/>
      <c r="Q172" s="6"/>
    </row>
    <row r="173" spans="1:17" x14ac:dyDescent="0.3">
      <c r="A173" s="121" t="s">
        <v>57</v>
      </c>
      <c r="B173" s="9" t="s">
        <v>12</v>
      </c>
      <c r="C173" s="130"/>
      <c r="D173" s="130"/>
      <c r="E173" s="130"/>
      <c r="F173" s="130"/>
      <c r="G173" s="130"/>
      <c r="H173" s="130"/>
      <c r="I173" s="130"/>
      <c r="J173" s="130"/>
      <c r="K173" s="130"/>
      <c r="L173" s="130"/>
      <c r="M173" s="130"/>
      <c r="N173" s="130"/>
      <c r="O173" s="130"/>
      <c r="P173" s="130"/>
      <c r="Q173" s="6"/>
    </row>
    <row r="174" spans="1:17" x14ac:dyDescent="0.3">
      <c r="A174" s="120"/>
      <c r="B174" s="9" t="s">
        <v>14</v>
      </c>
      <c r="C174" s="130"/>
      <c r="D174" s="130"/>
      <c r="E174" s="130"/>
      <c r="F174" s="130"/>
      <c r="G174" s="130"/>
      <c r="H174" s="130"/>
      <c r="I174" s="130"/>
      <c r="J174" s="130"/>
      <c r="K174" s="130"/>
      <c r="L174" s="130"/>
      <c r="M174" s="130"/>
      <c r="N174" s="130"/>
      <c r="O174" s="130"/>
      <c r="P174" s="130"/>
      <c r="Q174" s="6"/>
    </row>
    <row r="175" spans="1:17" x14ac:dyDescent="0.3">
      <c r="A175" s="120"/>
      <c r="B175" s="9" t="s">
        <v>15</v>
      </c>
      <c r="C175" s="130"/>
      <c r="D175" s="130"/>
      <c r="E175" s="130"/>
      <c r="F175" s="130"/>
      <c r="G175" s="130"/>
      <c r="H175" s="130"/>
      <c r="I175" s="130"/>
      <c r="J175" s="130"/>
      <c r="K175" s="130"/>
      <c r="L175" s="130"/>
      <c r="M175" s="130"/>
      <c r="N175" s="130"/>
      <c r="O175" s="130"/>
      <c r="P175" s="130"/>
      <c r="Q175" s="6"/>
    </row>
    <row r="176" spans="1:17" x14ac:dyDescent="0.3">
      <c r="A176" s="120"/>
      <c r="B176" s="6"/>
      <c r="C176" s="130"/>
      <c r="D176" s="130"/>
      <c r="E176" s="130"/>
      <c r="F176" s="130"/>
      <c r="G176" s="130"/>
      <c r="H176" s="130"/>
      <c r="I176" s="130"/>
      <c r="J176" s="130"/>
      <c r="K176" s="130"/>
      <c r="L176" s="130"/>
      <c r="M176" s="130"/>
      <c r="N176" s="130"/>
      <c r="O176" s="130"/>
      <c r="P176" s="130"/>
      <c r="Q176" s="6"/>
    </row>
    <row r="177" spans="1:17" x14ac:dyDescent="0.3">
      <c r="A177" s="121" t="s">
        <v>58</v>
      </c>
      <c r="B177" s="9" t="s">
        <v>12</v>
      </c>
      <c r="C177" s="130">
        <v>0.40200000000000002</v>
      </c>
      <c r="D177" s="130">
        <v>9.0000000000000011E-3</v>
      </c>
      <c r="E177" s="130"/>
      <c r="F177" s="130"/>
      <c r="G177" s="10">
        <v>0.34200000000000003</v>
      </c>
      <c r="H177" s="10">
        <v>6.306</v>
      </c>
      <c r="I177" s="10">
        <v>8.4420000000000002</v>
      </c>
      <c r="J177" s="10"/>
      <c r="K177" s="10"/>
      <c r="L177" s="10"/>
      <c r="M177" s="10"/>
      <c r="N177" s="10"/>
      <c r="O177" s="10">
        <v>15.501000000000001</v>
      </c>
      <c r="P177" s="130">
        <v>6.5499999999999989</v>
      </c>
      <c r="Q177" s="6"/>
    </row>
    <row r="178" spans="1:17" x14ac:dyDescent="0.3">
      <c r="A178" s="120"/>
      <c r="B178" s="9" t="s">
        <v>14</v>
      </c>
      <c r="C178" s="130">
        <v>4610</v>
      </c>
      <c r="D178" s="130">
        <v>12</v>
      </c>
      <c r="E178" s="130"/>
      <c r="F178" s="130"/>
      <c r="G178" s="11">
        <v>3610</v>
      </c>
      <c r="H178" s="11">
        <v>58500</v>
      </c>
      <c r="I178" s="11">
        <v>79305</v>
      </c>
      <c r="J178" s="11"/>
      <c r="K178" s="11"/>
      <c r="L178" s="11"/>
      <c r="M178" s="11"/>
      <c r="N178" s="11"/>
      <c r="O178" s="11">
        <v>146037</v>
      </c>
      <c r="P178" s="130">
        <v>90360</v>
      </c>
      <c r="Q178" s="6"/>
    </row>
    <row r="179" spans="1:17" x14ac:dyDescent="0.3">
      <c r="A179" s="120"/>
      <c r="B179" s="9" t="s">
        <v>15</v>
      </c>
      <c r="C179" s="130">
        <v>11467.661691542289</v>
      </c>
      <c r="D179" s="130">
        <v>1333.3333333333335</v>
      </c>
      <c r="E179" s="130"/>
      <c r="F179" s="130"/>
      <c r="G179" s="10">
        <v>10555.555555555555</v>
      </c>
      <c r="H179" s="10">
        <v>9276.8791627021874</v>
      </c>
      <c r="I179" s="10">
        <v>9394.1009239516698</v>
      </c>
      <c r="J179" s="10"/>
      <c r="K179" s="10"/>
      <c r="L179" s="10"/>
      <c r="M179" s="10"/>
      <c r="N179" s="10"/>
      <c r="O179" s="10">
        <v>9421.134120379329</v>
      </c>
      <c r="P179" s="130">
        <v>13795.419847328247</v>
      </c>
      <c r="Q179" s="6"/>
    </row>
    <row r="180" spans="1:17" x14ac:dyDescent="0.3">
      <c r="A180" s="120"/>
      <c r="B180" s="6"/>
      <c r="C180" s="130"/>
      <c r="D180" s="130"/>
      <c r="E180" s="130"/>
      <c r="F180" s="130"/>
      <c r="G180" s="130"/>
      <c r="H180" s="130"/>
      <c r="I180" s="130"/>
      <c r="J180" s="130"/>
      <c r="K180" s="130"/>
      <c r="L180" s="130"/>
      <c r="M180" s="130"/>
      <c r="N180" s="130"/>
      <c r="O180" s="130"/>
      <c r="P180" s="130"/>
      <c r="Q180" s="6"/>
    </row>
    <row r="181" spans="1:17" x14ac:dyDescent="0.3">
      <c r="A181" s="121" t="s">
        <v>59</v>
      </c>
      <c r="B181" s="9" t="s">
        <v>12</v>
      </c>
      <c r="C181" s="10">
        <v>0.27449999999999997</v>
      </c>
      <c r="D181" s="10">
        <v>0.40600000000000003</v>
      </c>
      <c r="E181" s="130"/>
      <c r="F181" s="130"/>
      <c r="G181" s="130"/>
      <c r="H181" s="10"/>
      <c r="I181" s="10"/>
      <c r="J181" s="10"/>
      <c r="K181" s="10"/>
      <c r="L181" s="10"/>
      <c r="M181" s="10"/>
      <c r="N181" s="10"/>
      <c r="O181" s="10">
        <v>0.68049999999999999</v>
      </c>
      <c r="P181" s="10">
        <v>2.968</v>
      </c>
      <c r="Q181" s="6"/>
    </row>
    <row r="182" spans="1:17" x14ac:dyDescent="0.3">
      <c r="A182" s="120"/>
      <c r="B182" s="9" t="s">
        <v>14</v>
      </c>
      <c r="C182" s="11">
        <v>3045</v>
      </c>
      <c r="D182" s="11">
        <v>402</v>
      </c>
      <c r="E182" s="130"/>
      <c r="F182" s="130"/>
      <c r="G182" s="130"/>
      <c r="H182" s="11"/>
      <c r="I182" s="11"/>
      <c r="J182" s="11"/>
      <c r="K182" s="11"/>
      <c r="L182" s="11"/>
      <c r="M182" s="11"/>
      <c r="N182" s="11"/>
      <c r="O182" s="11">
        <v>3447</v>
      </c>
      <c r="P182" s="11">
        <v>50364</v>
      </c>
      <c r="Q182" s="6"/>
    </row>
    <row r="183" spans="1:17" x14ac:dyDescent="0.3">
      <c r="A183" s="120"/>
      <c r="B183" s="9" t="s">
        <v>15</v>
      </c>
      <c r="C183" s="10">
        <v>11092.896174863388</v>
      </c>
      <c r="D183" s="10">
        <v>990.14778325123143</v>
      </c>
      <c r="E183" s="130"/>
      <c r="F183" s="130"/>
      <c r="G183" s="130"/>
      <c r="H183" s="10"/>
      <c r="I183" s="10"/>
      <c r="J183" s="10"/>
      <c r="K183" s="10"/>
      <c r="L183" s="10"/>
      <c r="M183" s="10"/>
      <c r="N183" s="10"/>
      <c r="O183" s="10">
        <v>5065.3930933137399</v>
      </c>
      <c r="P183" s="10">
        <v>16969.002695417788</v>
      </c>
      <c r="Q183" s="6"/>
    </row>
    <row r="184" spans="1:17" x14ac:dyDescent="0.3">
      <c r="A184" s="120"/>
      <c r="B184" s="6"/>
      <c r="C184" s="130"/>
      <c r="D184" s="130"/>
      <c r="E184" s="130"/>
      <c r="F184" s="130"/>
      <c r="G184" s="130"/>
      <c r="H184" s="130"/>
      <c r="I184" s="130"/>
      <c r="J184" s="130"/>
      <c r="K184" s="130"/>
      <c r="L184" s="130"/>
      <c r="M184" s="130"/>
      <c r="N184" s="130"/>
      <c r="O184" s="130"/>
      <c r="P184" s="130"/>
      <c r="Q184" s="6"/>
    </row>
    <row r="185" spans="1:17" x14ac:dyDescent="0.3">
      <c r="A185" s="121" t="s">
        <v>60</v>
      </c>
      <c r="B185" s="9" t="s">
        <v>12</v>
      </c>
      <c r="C185" s="130"/>
      <c r="D185" s="130"/>
      <c r="E185" s="130"/>
      <c r="F185" s="130"/>
      <c r="G185" s="130"/>
      <c r="H185" s="130"/>
      <c r="I185" s="130"/>
      <c r="J185" s="130"/>
      <c r="K185" s="130"/>
      <c r="L185" s="130"/>
      <c r="M185" s="130"/>
      <c r="N185" s="130"/>
      <c r="O185" s="130"/>
      <c r="P185" s="130"/>
      <c r="Q185" s="6"/>
    </row>
    <row r="186" spans="1:17" x14ac:dyDescent="0.3">
      <c r="A186" s="120"/>
      <c r="B186" s="9" t="s">
        <v>14</v>
      </c>
      <c r="C186" s="130"/>
      <c r="D186" s="130"/>
      <c r="E186" s="130"/>
      <c r="F186" s="130"/>
      <c r="G186" s="130"/>
      <c r="H186" s="130"/>
      <c r="I186" s="130"/>
      <c r="J186" s="130"/>
      <c r="K186" s="130"/>
      <c r="L186" s="130"/>
      <c r="M186" s="130"/>
      <c r="N186" s="130"/>
      <c r="O186" s="130"/>
      <c r="P186" s="130"/>
      <c r="Q186" s="6"/>
    </row>
    <row r="187" spans="1:17" x14ac:dyDescent="0.3">
      <c r="A187" s="120"/>
      <c r="B187" s="9" t="s">
        <v>15</v>
      </c>
      <c r="C187" s="130"/>
      <c r="D187" s="130"/>
      <c r="E187" s="130"/>
      <c r="F187" s="130"/>
      <c r="G187" s="130"/>
      <c r="H187" s="130"/>
      <c r="I187" s="130"/>
      <c r="J187" s="130"/>
      <c r="K187" s="130"/>
      <c r="L187" s="130"/>
      <c r="M187" s="130"/>
      <c r="N187" s="130"/>
      <c r="O187" s="130"/>
      <c r="P187" s="130"/>
      <c r="Q187" s="6"/>
    </row>
    <row r="188" spans="1:17" x14ac:dyDescent="0.3">
      <c r="A188" s="120"/>
      <c r="B188" s="6"/>
      <c r="C188" s="130"/>
      <c r="D188" s="130"/>
      <c r="E188" s="130"/>
      <c r="F188" s="130"/>
      <c r="G188" s="130"/>
      <c r="H188" s="130"/>
      <c r="I188" s="130"/>
      <c r="J188" s="130"/>
      <c r="K188" s="130"/>
      <c r="L188" s="130"/>
      <c r="M188" s="130"/>
      <c r="N188" s="130"/>
      <c r="O188" s="130"/>
      <c r="P188" s="130"/>
      <c r="Q188" s="6"/>
    </row>
    <row r="189" spans="1:17" x14ac:dyDescent="0.3">
      <c r="A189" s="121" t="s">
        <v>61</v>
      </c>
      <c r="B189" s="9" t="s">
        <v>12</v>
      </c>
      <c r="C189" s="130"/>
      <c r="D189" s="130"/>
      <c r="E189" s="130"/>
      <c r="F189" s="130"/>
      <c r="G189" s="130"/>
      <c r="H189" s="130"/>
      <c r="I189" s="130"/>
      <c r="J189" s="130"/>
      <c r="K189" s="130"/>
      <c r="L189" s="130"/>
      <c r="M189" s="130"/>
      <c r="N189" s="130"/>
      <c r="O189" s="130"/>
      <c r="P189" s="130"/>
      <c r="Q189" s="6"/>
    </row>
    <row r="190" spans="1:17" x14ac:dyDescent="0.3">
      <c r="A190" s="120"/>
      <c r="B190" s="9" t="s">
        <v>14</v>
      </c>
      <c r="C190" s="130"/>
      <c r="D190" s="130"/>
      <c r="E190" s="130"/>
      <c r="F190" s="130"/>
      <c r="G190" s="130"/>
      <c r="H190" s="130"/>
      <c r="I190" s="130"/>
      <c r="J190" s="130"/>
      <c r="K190" s="130"/>
      <c r="L190" s="130"/>
      <c r="M190" s="130"/>
      <c r="N190" s="130"/>
      <c r="O190" s="130"/>
      <c r="P190" s="130"/>
      <c r="Q190" s="6"/>
    </row>
    <row r="191" spans="1:17" x14ac:dyDescent="0.3">
      <c r="A191" s="120"/>
      <c r="B191" s="9" t="s">
        <v>15</v>
      </c>
      <c r="C191" s="130"/>
      <c r="D191" s="130"/>
      <c r="E191" s="130"/>
      <c r="F191" s="130"/>
      <c r="G191" s="130"/>
      <c r="H191" s="130"/>
      <c r="I191" s="130"/>
      <c r="J191" s="130"/>
      <c r="K191" s="130"/>
      <c r="L191" s="130"/>
      <c r="M191" s="130"/>
      <c r="N191" s="130"/>
      <c r="O191" s="130"/>
      <c r="P191" s="130"/>
      <c r="Q191" s="6"/>
    </row>
    <row r="192" spans="1:17" x14ac:dyDescent="0.3">
      <c r="A192" s="120"/>
      <c r="B192" s="6"/>
      <c r="C192" s="130"/>
      <c r="D192" s="130"/>
      <c r="E192" s="130"/>
      <c r="F192" s="130"/>
      <c r="G192" s="130"/>
      <c r="H192" s="130"/>
      <c r="I192" s="130"/>
      <c r="J192" s="130"/>
      <c r="K192" s="130"/>
      <c r="L192" s="130"/>
      <c r="M192" s="130"/>
      <c r="N192" s="130"/>
      <c r="O192" s="130"/>
      <c r="P192" s="130"/>
      <c r="Q192" s="6"/>
    </row>
    <row r="193" spans="1:17" x14ac:dyDescent="0.3">
      <c r="A193" s="121" t="s">
        <v>62</v>
      </c>
      <c r="B193" s="9" t="s">
        <v>12</v>
      </c>
      <c r="C193" s="130"/>
      <c r="D193" s="130"/>
      <c r="E193" s="130"/>
      <c r="F193" s="130"/>
      <c r="G193" s="130"/>
      <c r="H193" s="130"/>
      <c r="I193" s="130"/>
      <c r="J193" s="130"/>
      <c r="K193" s="130"/>
      <c r="L193" s="130"/>
      <c r="M193" s="130"/>
      <c r="N193" s="130"/>
      <c r="O193" s="130"/>
      <c r="P193" s="130"/>
      <c r="Q193" s="6"/>
    </row>
    <row r="194" spans="1:17" x14ac:dyDescent="0.3">
      <c r="A194" s="120"/>
      <c r="B194" s="9" t="s">
        <v>14</v>
      </c>
      <c r="C194" s="130"/>
      <c r="D194" s="130"/>
      <c r="E194" s="130"/>
      <c r="F194" s="130"/>
      <c r="G194" s="130"/>
      <c r="H194" s="130"/>
      <c r="I194" s="130"/>
      <c r="J194" s="130"/>
      <c r="K194" s="130"/>
      <c r="L194" s="130"/>
      <c r="M194" s="130"/>
      <c r="N194" s="130"/>
      <c r="O194" s="130"/>
      <c r="P194" s="130"/>
      <c r="Q194" s="6"/>
    </row>
    <row r="195" spans="1:17" x14ac:dyDescent="0.3">
      <c r="A195" s="120"/>
      <c r="B195" s="9" t="s">
        <v>15</v>
      </c>
      <c r="C195" s="130"/>
      <c r="D195" s="130"/>
      <c r="E195" s="130"/>
      <c r="F195" s="130"/>
      <c r="G195" s="130"/>
      <c r="H195" s="130"/>
      <c r="I195" s="130"/>
      <c r="J195" s="130"/>
      <c r="K195" s="130"/>
      <c r="L195" s="130"/>
      <c r="M195" s="130"/>
      <c r="N195" s="130"/>
      <c r="O195" s="130"/>
      <c r="P195" s="130"/>
      <c r="Q195" s="6"/>
    </row>
    <row r="196" spans="1:17" x14ac:dyDescent="0.3">
      <c r="A196" s="120"/>
      <c r="B196" s="6"/>
      <c r="C196" s="130"/>
      <c r="D196" s="130"/>
      <c r="E196" s="130"/>
      <c r="F196" s="130"/>
      <c r="G196" s="130"/>
      <c r="H196" s="130"/>
      <c r="I196" s="130"/>
      <c r="J196" s="130"/>
      <c r="K196" s="130"/>
      <c r="L196" s="130"/>
      <c r="M196" s="130"/>
      <c r="N196" s="130"/>
      <c r="O196" s="130"/>
      <c r="P196" s="130"/>
      <c r="Q196" s="6"/>
    </row>
    <row r="197" spans="1:17" x14ac:dyDescent="0.3">
      <c r="A197" s="121" t="s">
        <v>63</v>
      </c>
      <c r="B197" s="9" t="s">
        <v>12</v>
      </c>
      <c r="C197" s="130"/>
      <c r="D197" s="130"/>
      <c r="E197" s="130"/>
      <c r="F197" s="130"/>
      <c r="G197" s="130"/>
      <c r="H197" s="130"/>
      <c r="I197" s="130"/>
      <c r="J197" s="130"/>
      <c r="K197" s="130"/>
      <c r="L197" s="130"/>
      <c r="M197" s="130"/>
      <c r="N197" s="130"/>
      <c r="O197" s="130"/>
      <c r="P197" s="130"/>
      <c r="Q197" s="6"/>
    </row>
    <row r="198" spans="1:17" x14ac:dyDescent="0.3">
      <c r="A198" s="120"/>
      <c r="B198" s="9" t="s">
        <v>14</v>
      </c>
      <c r="C198" s="130"/>
      <c r="D198" s="130"/>
      <c r="E198" s="130"/>
      <c r="F198" s="130"/>
      <c r="G198" s="130"/>
      <c r="H198" s="130"/>
      <c r="I198" s="130"/>
      <c r="J198" s="130"/>
      <c r="K198" s="130"/>
      <c r="L198" s="130"/>
      <c r="M198" s="130"/>
      <c r="N198" s="130"/>
      <c r="O198" s="130"/>
      <c r="P198" s="130"/>
      <c r="Q198" s="6"/>
    </row>
    <row r="199" spans="1:17" x14ac:dyDescent="0.3">
      <c r="A199" s="120"/>
      <c r="B199" s="9" t="s">
        <v>15</v>
      </c>
      <c r="C199" s="130"/>
      <c r="D199" s="130"/>
      <c r="E199" s="130"/>
      <c r="F199" s="130"/>
      <c r="G199" s="130"/>
      <c r="H199" s="130"/>
      <c r="I199" s="130"/>
      <c r="J199" s="130"/>
      <c r="K199" s="130"/>
      <c r="L199" s="130"/>
      <c r="M199" s="130"/>
      <c r="N199" s="130"/>
      <c r="O199" s="130"/>
      <c r="P199" s="130"/>
      <c r="Q199" s="6"/>
    </row>
    <row r="200" spans="1:17" x14ac:dyDescent="0.3">
      <c r="A200" s="120"/>
      <c r="B200" s="6"/>
      <c r="C200" s="130"/>
      <c r="D200" s="130"/>
      <c r="E200" s="130"/>
      <c r="F200" s="130"/>
      <c r="G200" s="130"/>
      <c r="H200" s="130"/>
      <c r="I200" s="130"/>
      <c r="J200" s="130"/>
      <c r="K200" s="130"/>
      <c r="L200" s="130"/>
      <c r="M200" s="130"/>
      <c r="N200" s="130"/>
      <c r="O200" s="130"/>
      <c r="P200" s="130"/>
      <c r="Q200" s="6"/>
    </row>
    <row r="201" spans="1:17" x14ac:dyDescent="0.3">
      <c r="A201" s="121" t="s">
        <v>64</v>
      </c>
      <c r="B201" s="9" t="s">
        <v>12</v>
      </c>
      <c r="C201" s="130"/>
      <c r="D201" s="130"/>
      <c r="E201" s="130"/>
      <c r="F201" s="130"/>
      <c r="G201" s="130"/>
      <c r="H201" s="130"/>
      <c r="I201" s="130"/>
      <c r="J201" s="130"/>
      <c r="K201" s="130"/>
      <c r="L201" s="130"/>
      <c r="M201" s="130"/>
      <c r="N201" s="130"/>
      <c r="O201" s="130"/>
      <c r="P201" s="130"/>
      <c r="Q201" s="6"/>
    </row>
    <row r="202" spans="1:17" x14ac:dyDescent="0.3">
      <c r="A202" s="120"/>
      <c r="B202" s="9" t="s">
        <v>14</v>
      </c>
      <c r="C202" s="130"/>
      <c r="D202" s="130"/>
      <c r="E202" s="130"/>
      <c r="F202" s="130"/>
      <c r="G202" s="130"/>
      <c r="H202" s="130"/>
      <c r="I202" s="130"/>
      <c r="J202" s="130"/>
      <c r="K202" s="130"/>
      <c r="L202" s="130"/>
      <c r="M202" s="130"/>
      <c r="N202" s="130"/>
      <c r="O202" s="130"/>
      <c r="P202" s="130"/>
      <c r="Q202" s="6"/>
    </row>
    <row r="203" spans="1:17" x14ac:dyDescent="0.3">
      <c r="A203" s="120"/>
      <c r="B203" s="9" t="s">
        <v>15</v>
      </c>
      <c r="C203" s="130"/>
      <c r="D203" s="130"/>
      <c r="E203" s="130"/>
      <c r="F203" s="130"/>
      <c r="G203" s="130"/>
      <c r="H203" s="130"/>
      <c r="I203" s="130"/>
      <c r="J203" s="130"/>
      <c r="K203" s="130"/>
      <c r="L203" s="130"/>
      <c r="M203" s="130"/>
      <c r="N203" s="130"/>
      <c r="O203" s="130"/>
      <c r="P203" s="130"/>
      <c r="Q203" s="6"/>
    </row>
    <row r="204" spans="1:17" x14ac:dyDescent="0.3">
      <c r="A204" s="120"/>
      <c r="B204" s="6"/>
      <c r="C204" s="130"/>
      <c r="D204" s="130"/>
      <c r="E204" s="130"/>
      <c r="F204" s="130"/>
      <c r="G204" s="130"/>
      <c r="H204" s="130"/>
      <c r="I204" s="130"/>
      <c r="J204" s="130"/>
      <c r="K204" s="130"/>
      <c r="L204" s="130"/>
      <c r="M204" s="130"/>
      <c r="N204" s="130"/>
      <c r="O204" s="130"/>
      <c r="P204" s="130"/>
      <c r="Q204" s="6"/>
    </row>
    <row r="205" spans="1:17" x14ac:dyDescent="0.3">
      <c r="A205" s="121" t="s">
        <v>65</v>
      </c>
      <c r="B205" s="9" t="s">
        <v>12</v>
      </c>
      <c r="C205" s="130"/>
      <c r="D205" s="130"/>
      <c r="E205" s="130"/>
      <c r="F205" s="130"/>
      <c r="G205" s="130"/>
      <c r="H205" s="130"/>
      <c r="I205" s="130"/>
      <c r="J205" s="130"/>
      <c r="K205" s="130"/>
      <c r="L205" s="130"/>
      <c r="M205" s="130"/>
      <c r="N205" s="130"/>
      <c r="O205" s="130"/>
      <c r="P205" s="130"/>
      <c r="Q205" s="6"/>
    </row>
    <row r="206" spans="1:17" x14ac:dyDescent="0.3">
      <c r="A206" s="120"/>
      <c r="B206" s="9" t="s">
        <v>14</v>
      </c>
      <c r="C206" s="130"/>
      <c r="D206" s="130"/>
      <c r="E206" s="130"/>
      <c r="F206" s="130"/>
      <c r="G206" s="130"/>
      <c r="H206" s="130"/>
      <c r="I206" s="130"/>
      <c r="J206" s="130"/>
      <c r="K206" s="130"/>
      <c r="L206" s="130"/>
      <c r="M206" s="130"/>
      <c r="N206" s="130"/>
      <c r="O206" s="130"/>
      <c r="P206" s="130"/>
      <c r="Q206" s="6"/>
    </row>
    <row r="207" spans="1:17" x14ac:dyDescent="0.3">
      <c r="A207" s="120"/>
      <c r="B207" s="9" t="s">
        <v>15</v>
      </c>
      <c r="C207" s="130"/>
      <c r="D207" s="130"/>
      <c r="E207" s="130"/>
      <c r="F207" s="130"/>
      <c r="G207" s="130"/>
      <c r="H207" s="130"/>
      <c r="I207" s="130"/>
      <c r="J207" s="130"/>
      <c r="K207" s="130"/>
      <c r="L207" s="130"/>
      <c r="M207" s="130"/>
      <c r="N207" s="130"/>
      <c r="O207" s="130"/>
      <c r="P207" s="130"/>
      <c r="Q207" s="6"/>
    </row>
    <row r="208" spans="1:17" x14ac:dyDescent="0.3">
      <c r="A208" s="120"/>
      <c r="B208" s="6"/>
      <c r="C208" s="130"/>
      <c r="D208" s="130"/>
      <c r="E208" s="130"/>
      <c r="F208" s="130"/>
      <c r="G208" s="130"/>
      <c r="H208" s="130"/>
      <c r="I208" s="130"/>
      <c r="J208" s="130"/>
      <c r="K208" s="130"/>
      <c r="L208" s="130"/>
      <c r="M208" s="130"/>
      <c r="N208" s="130"/>
      <c r="O208" s="130"/>
      <c r="P208" s="130"/>
      <c r="Q208" s="6"/>
    </row>
    <row r="209" spans="1:17" x14ac:dyDescent="0.3">
      <c r="A209" s="121" t="s">
        <v>66</v>
      </c>
      <c r="B209" s="9" t="s">
        <v>12</v>
      </c>
      <c r="C209" s="130"/>
      <c r="D209" s="130"/>
      <c r="E209" s="130"/>
      <c r="F209" s="130"/>
      <c r="G209" s="130"/>
      <c r="H209" s="130"/>
      <c r="I209" s="130"/>
      <c r="J209" s="130"/>
      <c r="K209" s="130"/>
      <c r="L209" s="130"/>
      <c r="M209" s="130"/>
      <c r="N209" s="130"/>
      <c r="O209" s="130"/>
      <c r="P209" s="130"/>
      <c r="Q209" s="6"/>
    </row>
    <row r="210" spans="1:17" x14ac:dyDescent="0.3">
      <c r="A210" s="120"/>
      <c r="B210" s="9" t="s">
        <v>14</v>
      </c>
      <c r="C210" s="130"/>
      <c r="D210" s="130"/>
      <c r="E210" s="130"/>
      <c r="F210" s="130"/>
      <c r="G210" s="130"/>
      <c r="H210" s="130"/>
      <c r="I210" s="130"/>
      <c r="J210" s="130"/>
      <c r="K210" s="130"/>
      <c r="L210" s="130"/>
      <c r="M210" s="130"/>
      <c r="N210" s="130"/>
      <c r="O210" s="130"/>
      <c r="P210" s="130"/>
      <c r="Q210" s="6"/>
    </row>
    <row r="211" spans="1:17" x14ac:dyDescent="0.3">
      <c r="A211" s="120"/>
      <c r="B211" s="9" t="s">
        <v>15</v>
      </c>
      <c r="C211" s="130"/>
      <c r="D211" s="130"/>
      <c r="E211" s="130"/>
      <c r="F211" s="130"/>
      <c r="G211" s="130"/>
      <c r="H211" s="130"/>
      <c r="I211" s="130"/>
      <c r="J211" s="130"/>
      <c r="K211" s="130"/>
      <c r="L211" s="130"/>
      <c r="M211" s="130"/>
      <c r="N211" s="130"/>
      <c r="O211" s="130"/>
      <c r="P211" s="130"/>
      <c r="Q211" s="6"/>
    </row>
    <row r="212" spans="1:17" x14ac:dyDescent="0.3">
      <c r="A212" s="120"/>
      <c r="B212" s="6"/>
      <c r="C212" s="130"/>
      <c r="D212" s="130"/>
      <c r="E212" s="130"/>
      <c r="F212" s="130"/>
      <c r="G212" s="130"/>
      <c r="H212" s="130"/>
      <c r="I212" s="130"/>
      <c r="J212" s="130"/>
      <c r="K212" s="130"/>
      <c r="L212" s="130"/>
      <c r="M212" s="130"/>
      <c r="N212" s="130"/>
      <c r="O212" s="130"/>
      <c r="P212" s="130"/>
      <c r="Q212" s="6"/>
    </row>
    <row r="213" spans="1:17" x14ac:dyDescent="0.3">
      <c r="A213" s="121" t="s">
        <v>67</v>
      </c>
      <c r="B213" s="9" t="s">
        <v>12</v>
      </c>
      <c r="C213" s="130"/>
      <c r="D213" s="130"/>
      <c r="E213" s="130"/>
      <c r="F213" s="130"/>
      <c r="G213" s="130"/>
      <c r="H213" s="130"/>
      <c r="I213" s="130"/>
      <c r="J213" s="130"/>
      <c r="K213" s="130"/>
      <c r="L213" s="130"/>
      <c r="M213" s="130"/>
      <c r="N213" s="130"/>
      <c r="O213" s="130"/>
      <c r="P213" s="130"/>
      <c r="Q213" s="6"/>
    </row>
    <row r="214" spans="1:17" x14ac:dyDescent="0.3">
      <c r="A214" s="120"/>
      <c r="B214" s="9" t="s">
        <v>14</v>
      </c>
      <c r="C214" s="130"/>
      <c r="D214" s="130"/>
      <c r="E214" s="130"/>
      <c r="F214" s="130"/>
      <c r="G214" s="130"/>
      <c r="H214" s="130"/>
      <c r="I214" s="130"/>
      <c r="J214" s="130"/>
      <c r="K214" s="130"/>
      <c r="L214" s="130"/>
      <c r="M214" s="130"/>
      <c r="N214" s="130"/>
      <c r="O214" s="130"/>
      <c r="P214" s="130"/>
      <c r="Q214" s="6"/>
    </row>
    <row r="215" spans="1:17" x14ac:dyDescent="0.3">
      <c r="A215" s="120"/>
      <c r="B215" s="9" t="s">
        <v>15</v>
      </c>
      <c r="C215" s="130"/>
      <c r="D215" s="130"/>
      <c r="E215" s="130"/>
      <c r="F215" s="130"/>
      <c r="G215" s="130"/>
      <c r="H215" s="130"/>
      <c r="I215" s="130"/>
      <c r="J215" s="130"/>
      <c r="K215" s="130"/>
      <c r="L215" s="130"/>
      <c r="M215" s="130"/>
      <c r="N215" s="130"/>
      <c r="O215" s="130"/>
      <c r="P215" s="130"/>
      <c r="Q215" s="6"/>
    </row>
    <row r="216" spans="1:17" x14ac:dyDescent="0.3">
      <c r="A216" s="120"/>
      <c r="B216" s="6"/>
      <c r="C216" s="130"/>
      <c r="D216" s="130"/>
      <c r="E216" s="130"/>
      <c r="F216" s="130"/>
      <c r="G216" s="130"/>
      <c r="H216" s="130"/>
      <c r="I216" s="130"/>
      <c r="J216" s="130"/>
      <c r="K216" s="130"/>
      <c r="L216" s="130"/>
      <c r="M216" s="130"/>
      <c r="N216" s="130"/>
      <c r="O216" s="130"/>
      <c r="P216" s="130"/>
      <c r="Q216" s="6"/>
    </row>
    <row r="217" spans="1:17" x14ac:dyDescent="0.3">
      <c r="A217" s="121" t="s">
        <v>68</v>
      </c>
      <c r="B217" s="9" t="s">
        <v>12</v>
      </c>
      <c r="C217" s="130"/>
      <c r="D217" s="130"/>
      <c r="E217" s="130"/>
      <c r="F217" s="130"/>
      <c r="G217" s="130"/>
      <c r="H217" s="130"/>
      <c r="I217" s="130"/>
      <c r="J217" s="130"/>
      <c r="K217" s="130"/>
      <c r="L217" s="130"/>
      <c r="M217" s="130"/>
      <c r="N217" s="130"/>
      <c r="O217" s="130"/>
      <c r="P217" s="130"/>
      <c r="Q217" s="6"/>
    </row>
    <row r="218" spans="1:17" x14ac:dyDescent="0.3">
      <c r="A218" s="120"/>
      <c r="B218" s="9" t="s">
        <v>14</v>
      </c>
      <c r="C218" s="130"/>
      <c r="D218" s="130"/>
      <c r="E218" s="130"/>
      <c r="F218" s="130"/>
      <c r="G218" s="130"/>
      <c r="H218" s="130"/>
      <c r="I218" s="130"/>
      <c r="J218" s="130"/>
      <c r="K218" s="130"/>
      <c r="L218" s="130"/>
      <c r="M218" s="130"/>
      <c r="N218" s="130"/>
      <c r="O218" s="130"/>
      <c r="P218" s="130"/>
      <c r="Q218" s="6"/>
    </row>
    <row r="219" spans="1:17" x14ac:dyDescent="0.3">
      <c r="A219" s="120"/>
      <c r="B219" s="9" t="s">
        <v>15</v>
      </c>
      <c r="C219" s="130"/>
      <c r="D219" s="130"/>
      <c r="E219" s="130"/>
      <c r="F219" s="130"/>
      <c r="G219" s="130"/>
      <c r="H219" s="130"/>
      <c r="I219" s="130"/>
      <c r="J219" s="130"/>
      <c r="K219" s="130"/>
      <c r="L219" s="130"/>
      <c r="M219" s="130"/>
      <c r="N219" s="130"/>
      <c r="O219" s="130"/>
      <c r="P219" s="130"/>
      <c r="Q219" s="6"/>
    </row>
    <row r="220" spans="1:17" x14ac:dyDescent="0.3">
      <c r="A220" s="120"/>
      <c r="B220" s="6"/>
      <c r="C220" s="130"/>
      <c r="D220" s="130"/>
      <c r="E220" s="130"/>
      <c r="F220" s="130"/>
      <c r="G220" s="130"/>
      <c r="H220" s="130"/>
      <c r="I220" s="130"/>
      <c r="J220" s="130"/>
      <c r="K220" s="130"/>
      <c r="L220" s="130"/>
      <c r="M220" s="130"/>
      <c r="N220" s="130"/>
      <c r="O220" s="130"/>
      <c r="P220" s="130"/>
      <c r="Q220" s="6"/>
    </row>
    <row r="221" spans="1:17" x14ac:dyDescent="0.3">
      <c r="A221" s="121" t="s">
        <v>69</v>
      </c>
      <c r="B221" s="9" t="s">
        <v>12</v>
      </c>
      <c r="C221" s="130"/>
      <c r="D221" s="130"/>
      <c r="E221" s="130"/>
      <c r="F221" s="130"/>
      <c r="G221" s="130"/>
      <c r="H221" s="130"/>
      <c r="I221" s="130"/>
      <c r="J221" s="130"/>
      <c r="K221" s="130"/>
      <c r="L221" s="130"/>
      <c r="M221" s="130"/>
      <c r="N221" s="130"/>
      <c r="O221" s="130"/>
      <c r="P221" s="130"/>
      <c r="Q221" s="6"/>
    </row>
    <row r="222" spans="1:17" x14ac:dyDescent="0.3">
      <c r="A222" s="120"/>
      <c r="B222" s="9" t="s">
        <v>14</v>
      </c>
      <c r="C222" s="130"/>
      <c r="D222" s="130"/>
      <c r="E222" s="130"/>
      <c r="F222" s="130"/>
      <c r="G222" s="130"/>
      <c r="H222" s="130"/>
      <c r="I222" s="130"/>
      <c r="J222" s="130"/>
      <c r="K222" s="130"/>
      <c r="L222" s="130"/>
      <c r="M222" s="130"/>
      <c r="N222" s="130"/>
      <c r="O222" s="130"/>
      <c r="P222" s="130"/>
      <c r="Q222" s="6"/>
    </row>
    <row r="223" spans="1:17" x14ac:dyDescent="0.3">
      <c r="A223" s="120"/>
      <c r="B223" s="9" t="s">
        <v>15</v>
      </c>
      <c r="C223" s="130"/>
      <c r="D223" s="130"/>
      <c r="E223" s="130"/>
      <c r="F223" s="130"/>
      <c r="G223" s="130"/>
      <c r="H223" s="130"/>
      <c r="I223" s="130"/>
      <c r="J223" s="130"/>
      <c r="K223" s="130"/>
      <c r="L223" s="130"/>
      <c r="M223" s="130"/>
      <c r="N223" s="130"/>
      <c r="O223" s="130"/>
      <c r="P223" s="130"/>
      <c r="Q223" s="6"/>
    </row>
    <row r="224" spans="1:17" x14ac:dyDescent="0.3">
      <c r="A224" s="120"/>
      <c r="B224" s="6"/>
      <c r="C224" s="130"/>
      <c r="D224" s="130"/>
      <c r="E224" s="130"/>
      <c r="F224" s="130"/>
      <c r="G224" s="130"/>
      <c r="H224" s="130"/>
      <c r="I224" s="130"/>
      <c r="J224" s="130"/>
      <c r="K224" s="130"/>
      <c r="L224" s="130"/>
      <c r="M224" s="130"/>
      <c r="N224" s="130"/>
      <c r="O224" s="130"/>
      <c r="P224" s="130"/>
      <c r="Q224" s="6"/>
    </row>
    <row r="225" spans="1:17" x14ac:dyDescent="0.3">
      <c r="A225" s="121" t="s">
        <v>70</v>
      </c>
      <c r="B225" s="9" t="s">
        <v>12</v>
      </c>
      <c r="C225" s="130"/>
      <c r="D225" s="130"/>
      <c r="E225" s="130"/>
      <c r="F225" s="130"/>
      <c r="G225" s="130"/>
      <c r="H225" s="130"/>
      <c r="I225" s="130"/>
      <c r="J225" s="130"/>
      <c r="K225" s="130"/>
      <c r="L225" s="130"/>
      <c r="M225" s="130"/>
      <c r="N225" s="130"/>
      <c r="O225" s="130"/>
      <c r="P225" s="130"/>
      <c r="Q225" s="6"/>
    </row>
    <row r="226" spans="1:17" x14ac:dyDescent="0.3">
      <c r="A226" s="120"/>
      <c r="B226" s="9" t="s">
        <v>14</v>
      </c>
      <c r="C226" s="130"/>
      <c r="D226" s="130"/>
      <c r="E226" s="130"/>
      <c r="F226" s="130"/>
      <c r="G226" s="130"/>
      <c r="H226" s="130"/>
      <c r="I226" s="130"/>
      <c r="J226" s="130"/>
      <c r="K226" s="130"/>
      <c r="L226" s="130"/>
      <c r="M226" s="130"/>
      <c r="N226" s="130"/>
      <c r="O226" s="130"/>
      <c r="P226" s="130"/>
      <c r="Q226" s="6"/>
    </row>
    <row r="227" spans="1:17" x14ac:dyDescent="0.3">
      <c r="A227" s="120"/>
      <c r="B227" s="9" t="s">
        <v>15</v>
      </c>
      <c r="C227" s="130"/>
      <c r="D227" s="130"/>
      <c r="E227" s="130"/>
      <c r="F227" s="130"/>
      <c r="G227" s="130"/>
      <c r="H227" s="130"/>
      <c r="I227" s="130"/>
      <c r="J227" s="130"/>
      <c r="K227" s="130"/>
      <c r="L227" s="130"/>
      <c r="M227" s="130"/>
      <c r="N227" s="130"/>
      <c r="O227" s="130"/>
      <c r="P227" s="130"/>
      <c r="Q227" s="6"/>
    </row>
    <row r="228" spans="1:17" x14ac:dyDescent="0.3">
      <c r="A228" s="120"/>
      <c r="B228" s="6"/>
      <c r="C228" s="130"/>
      <c r="D228" s="130"/>
      <c r="E228" s="130"/>
      <c r="F228" s="130"/>
      <c r="G228" s="130"/>
      <c r="H228" s="130"/>
      <c r="I228" s="130"/>
      <c r="J228" s="130"/>
      <c r="K228" s="130"/>
      <c r="L228" s="130"/>
      <c r="M228" s="130"/>
      <c r="N228" s="130"/>
      <c r="O228" s="130"/>
      <c r="P228" s="130"/>
      <c r="Q228" s="6"/>
    </row>
    <row r="229" spans="1:17" x14ac:dyDescent="0.3">
      <c r="A229" s="121" t="s">
        <v>71</v>
      </c>
      <c r="B229" s="9" t="s">
        <v>12</v>
      </c>
      <c r="C229" s="130"/>
      <c r="D229" s="130"/>
      <c r="E229" s="130"/>
      <c r="F229" s="130"/>
      <c r="G229" s="130"/>
      <c r="H229" s="130"/>
      <c r="I229" s="130"/>
      <c r="J229" s="130"/>
      <c r="K229" s="130"/>
      <c r="L229" s="130"/>
      <c r="M229" s="130"/>
      <c r="N229" s="130"/>
      <c r="O229" s="130"/>
      <c r="P229" s="130"/>
      <c r="Q229" s="6"/>
    </row>
    <row r="230" spans="1:17" x14ac:dyDescent="0.3">
      <c r="A230" s="120"/>
      <c r="B230" s="9" t="s">
        <v>14</v>
      </c>
      <c r="C230" s="130"/>
      <c r="D230" s="130"/>
      <c r="E230" s="130"/>
      <c r="F230" s="130"/>
      <c r="G230" s="130"/>
      <c r="H230" s="130"/>
      <c r="I230" s="130"/>
      <c r="J230" s="130"/>
      <c r="K230" s="130"/>
      <c r="L230" s="130"/>
      <c r="M230" s="130"/>
      <c r="N230" s="130"/>
      <c r="O230" s="130"/>
      <c r="P230" s="130"/>
      <c r="Q230" s="6"/>
    </row>
    <row r="231" spans="1:17" x14ac:dyDescent="0.3">
      <c r="A231" s="120"/>
      <c r="B231" s="9" t="s">
        <v>15</v>
      </c>
      <c r="C231" s="130"/>
      <c r="D231" s="130"/>
      <c r="E231" s="130"/>
      <c r="F231" s="130"/>
      <c r="G231" s="130"/>
      <c r="H231" s="130"/>
      <c r="I231" s="130"/>
      <c r="J231" s="130"/>
      <c r="K231" s="130"/>
      <c r="L231" s="130"/>
      <c r="M231" s="130"/>
      <c r="N231" s="130"/>
      <c r="O231" s="130"/>
      <c r="P231" s="130"/>
      <c r="Q231" s="6"/>
    </row>
    <row r="232" spans="1:17" x14ac:dyDescent="0.3">
      <c r="A232" s="120"/>
      <c r="B232" s="6"/>
      <c r="C232" s="130"/>
      <c r="D232" s="130"/>
      <c r="E232" s="130"/>
      <c r="F232" s="130"/>
      <c r="G232" s="130"/>
      <c r="H232" s="130"/>
      <c r="I232" s="130"/>
      <c r="J232" s="130"/>
      <c r="K232" s="130"/>
      <c r="L232" s="130"/>
      <c r="M232" s="130"/>
      <c r="N232" s="130"/>
      <c r="O232" s="130"/>
      <c r="P232" s="130"/>
      <c r="Q232" s="6"/>
    </row>
    <row r="233" spans="1:17" x14ac:dyDescent="0.3">
      <c r="A233" s="121" t="s">
        <v>72</v>
      </c>
      <c r="B233" s="9" t="s">
        <v>12</v>
      </c>
      <c r="C233" s="130"/>
      <c r="D233" s="130"/>
      <c r="E233" s="130"/>
      <c r="F233" s="130"/>
      <c r="G233" s="130"/>
      <c r="H233" s="130"/>
      <c r="I233" s="130"/>
      <c r="J233" s="130"/>
      <c r="K233" s="130"/>
      <c r="L233" s="130"/>
      <c r="M233" s="130"/>
      <c r="N233" s="130"/>
      <c r="O233" s="130"/>
      <c r="P233" s="130"/>
      <c r="Q233" s="6"/>
    </row>
    <row r="234" spans="1:17" x14ac:dyDescent="0.3">
      <c r="A234" s="120"/>
      <c r="B234" s="9" t="s">
        <v>14</v>
      </c>
      <c r="C234" s="130"/>
      <c r="D234" s="130"/>
      <c r="E234" s="130"/>
      <c r="F234" s="130"/>
      <c r="G234" s="130"/>
      <c r="H234" s="130"/>
      <c r="I234" s="130"/>
      <c r="J234" s="130"/>
      <c r="K234" s="130"/>
      <c r="L234" s="130"/>
      <c r="M234" s="130"/>
      <c r="N234" s="130"/>
      <c r="O234" s="130"/>
      <c r="P234" s="130"/>
      <c r="Q234" s="6"/>
    </row>
    <row r="235" spans="1:17" x14ac:dyDescent="0.3">
      <c r="A235" s="120"/>
      <c r="B235" s="9" t="s">
        <v>15</v>
      </c>
      <c r="C235" s="130"/>
      <c r="D235" s="130"/>
      <c r="E235" s="130"/>
      <c r="F235" s="130"/>
      <c r="G235" s="130"/>
      <c r="H235" s="130"/>
      <c r="I235" s="130"/>
      <c r="J235" s="130"/>
      <c r="K235" s="130"/>
      <c r="L235" s="130"/>
      <c r="M235" s="130"/>
      <c r="N235" s="130"/>
      <c r="O235" s="130"/>
      <c r="P235" s="130"/>
      <c r="Q235" s="6"/>
    </row>
    <row r="236" spans="1:17" x14ac:dyDescent="0.3">
      <c r="A236" s="120"/>
      <c r="B236" s="6"/>
      <c r="C236" s="130"/>
      <c r="D236" s="130"/>
      <c r="E236" s="130"/>
      <c r="F236" s="130"/>
      <c r="G236" s="130"/>
      <c r="H236" s="130"/>
      <c r="I236" s="130"/>
      <c r="J236" s="130"/>
      <c r="K236" s="130"/>
      <c r="L236" s="130"/>
      <c r="M236" s="130"/>
      <c r="N236" s="130"/>
      <c r="O236" s="130"/>
      <c r="P236" s="130"/>
      <c r="Q236" s="6"/>
    </row>
    <row r="237" spans="1:17" x14ac:dyDescent="0.3">
      <c r="A237" s="121" t="s">
        <v>73</v>
      </c>
      <c r="B237" s="9" t="s">
        <v>12</v>
      </c>
      <c r="C237" s="130"/>
      <c r="D237" s="130"/>
      <c r="E237" s="130"/>
      <c r="F237" s="130"/>
      <c r="G237" s="130"/>
      <c r="H237" s="130"/>
      <c r="I237" s="130"/>
      <c r="J237" s="130"/>
      <c r="K237" s="130"/>
      <c r="L237" s="130"/>
      <c r="M237" s="130"/>
      <c r="N237" s="130"/>
      <c r="O237" s="130"/>
      <c r="P237" s="130"/>
      <c r="Q237" s="6"/>
    </row>
    <row r="238" spans="1:17" x14ac:dyDescent="0.3">
      <c r="A238" s="120"/>
      <c r="B238" s="9" t="s">
        <v>14</v>
      </c>
      <c r="C238" s="130"/>
      <c r="D238" s="130"/>
      <c r="E238" s="130"/>
      <c r="F238" s="130"/>
      <c r="G238" s="130"/>
      <c r="H238" s="130"/>
      <c r="I238" s="130"/>
      <c r="J238" s="130"/>
      <c r="K238" s="130"/>
      <c r="L238" s="130"/>
      <c r="M238" s="130"/>
      <c r="N238" s="130"/>
      <c r="O238" s="130"/>
      <c r="P238" s="130"/>
      <c r="Q238" s="6"/>
    </row>
    <row r="239" spans="1:17" x14ac:dyDescent="0.3">
      <c r="A239" s="120"/>
      <c r="B239" s="9" t="s">
        <v>15</v>
      </c>
      <c r="C239" s="130"/>
      <c r="D239" s="130"/>
      <c r="E239" s="130"/>
      <c r="F239" s="130"/>
      <c r="G239" s="130"/>
      <c r="H239" s="130"/>
      <c r="I239" s="130"/>
      <c r="J239" s="130"/>
      <c r="K239" s="130"/>
      <c r="L239" s="130"/>
      <c r="M239" s="130"/>
      <c r="N239" s="130"/>
      <c r="O239" s="130"/>
      <c r="P239" s="130"/>
      <c r="Q239" s="6"/>
    </row>
    <row r="240" spans="1:17" x14ac:dyDescent="0.3">
      <c r="A240" s="120"/>
      <c r="B240" s="6"/>
      <c r="C240" s="130"/>
      <c r="D240" s="130"/>
      <c r="E240" s="130"/>
      <c r="F240" s="130"/>
      <c r="G240" s="130"/>
      <c r="H240" s="130"/>
      <c r="I240" s="130"/>
      <c r="J240" s="130"/>
      <c r="K240" s="130"/>
      <c r="L240" s="130"/>
      <c r="M240" s="130"/>
      <c r="N240" s="130"/>
      <c r="O240" s="130"/>
      <c r="P240" s="130"/>
      <c r="Q240" s="6"/>
    </row>
    <row r="241" spans="1:17" x14ac:dyDescent="0.3">
      <c r="A241" s="121" t="s">
        <v>74</v>
      </c>
      <c r="B241" s="9" t="s">
        <v>12</v>
      </c>
      <c r="C241" s="130"/>
      <c r="D241" s="130"/>
      <c r="E241" s="130"/>
      <c r="F241" s="130"/>
      <c r="G241" s="130"/>
      <c r="H241" s="130"/>
      <c r="I241" s="130"/>
      <c r="J241" s="130"/>
      <c r="K241" s="130"/>
      <c r="L241" s="130"/>
      <c r="M241" s="130"/>
      <c r="N241" s="130"/>
      <c r="O241" s="130"/>
      <c r="P241" s="130"/>
      <c r="Q241" s="6"/>
    </row>
    <row r="242" spans="1:17" x14ac:dyDescent="0.3">
      <c r="A242" s="120"/>
      <c r="B242" s="9" t="s">
        <v>14</v>
      </c>
      <c r="C242" s="130"/>
      <c r="D242" s="130"/>
      <c r="E242" s="130"/>
      <c r="F242" s="130"/>
      <c r="G242" s="130"/>
      <c r="H242" s="130"/>
      <c r="I242" s="130"/>
      <c r="J242" s="130"/>
      <c r="K242" s="130"/>
      <c r="L242" s="130"/>
      <c r="M242" s="130"/>
      <c r="N242" s="130"/>
      <c r="O242" s="130"/>
      <c r="P242" s="130"/>
      <c r="Q242" s="6"/>
    </row>
    <row r="243" spans="1:17" x14ac:dyDescent="0.3">
      <c r="A243" s="120"/>
      <c r="B243" s="9" t="s">
        <v>15</v>
      </c>
      <c r="C243" s="130"/>
      <c r="D243" s="130"/>
      <c r="E243" s="130"/>
      <c r="F243" s="130"/>
      <c r="G243" s="130"/>
      <c r="H243" s="130"/>
      <c r="I243" s="130"/>
      <c r="J243" s="130"/>
      <c r="K243" s="130"/>
      <c r="L243" s="130"/>
      <c r="M243" s="130"/>
      <c r="N243" s="130"/>
      <c r="O243" s="130"/>
      <c r="P243" s="130"/>
      <c r="Q243" s="6"/>
    </row>
    <row r="244" spans="1:17" x14ac:dyDescent="0.3">
      <c r="A244" s="120"/>
      <c r="B244" s="6"/>
      <c r="C244" s="130"/>
      <c r="D244" s="130"/>
      <c r="E244" s="130"/>
      <c r="F244" s="130"/>
      <c r="G244" s="130"/>
      <c r="H244" s="130"/>
      <c r="I244" s="130"/>
      <c r="J244" s="130"/>
      <c r="K244" s="130"/>
      <c r="L244" s="130"/>
      <c r="M244" s="130"/>
      <c r="N244" s="130"/>
      <c r="O244" s="130"/>
      <c r="P244" s="130"/>
      <c r="Q244" s="6"/>
    </row>
    <row r="245" spans="1:17" x14ac:dyDescent="0.3">
      <c r="A245" s="121" t="s">
        <v>75</v>
      </c>
      <c r="B245" s="9" t="s">
        <v>12</v>
      </c>
      <c r="C245" s="130"/>
      <c r="D245" s="130"/>
      <c r="E245" s="130"/>
      <c r="F245" s="130"/>
      <c r="G245" s="130"/>
      <c r="H245" s="130"/>
      <c r="I245" s="130"/>
      <c r="J245" s="130"/>
      <c r="K245" s="130"/>
      <c r="L245" s="130"/>
      <c r="M245" s="130"/>
      <c r="N245" s="130"/>
      <c r="O245" s="130"/>
      <c r="P245" s="130"/>
      <c r="Q245" s="6"/>
    </row>
    <row r="246" spans="1:17" x14ac:dyDescent="0.3">
      <c r="A246" s="120"/>
      <c r="B246" s="9" t="s">
        <v>14</v>
      </c>
      <c r="C246" s="130"/>
      <c r="D246" s="130"/>
      <c r="E246" s="130"/>
      <c r="F246" s="130"/>
      <c r="G246" s="130"/>
      <c r="H246" s="130"/>
      <c r="I246" s="130"/>
      <c r="J246" s="130"/>
      <c r="K246" s="130"/>
      <c r="L246" s="130"/>
      <c r="M246" s="130"/>
      <c r="N246" s="130"/>
      <c r="O246" s="130"/>
      <c r="P246" s="130"/>
      <c r="Q246" s="6"/>
    </row>
    <row r="247" spans="1:17" x14ac:dyDescent="0.3">
      <c r="A247" s="120"/>
      <c r="B247" s="9" t="s">
        <v>15</v>
      </c>
      <c r="C247" s="130"/>
      <c r="D247" s="130"/>
      <c r="E247" s="130"/>
      <c r="F247" s="130"/>
      <c r="G247" s="130"/>
      <c r="H247" s="130"/>
      <c r="I247" s="130"/>
      <c r="J247" s="130"/>
      <c r="K247" s="130"/>
      <c r="L247" s="130"/>
      <c r="M247" s="130"/>
      <c r="N247" s="130"/>
      <c r="O247" s="130"/>
      <c r="P247" s="130"/>
      <c r="Q247" s="6"/>
    </row>
    <row r="248" spans="1:17" x14ac:dyDescent="0.3">
      <c r="A248" s="120"/>
      <c r="B248" s="6"/>
      <c r="C248" s="130"/>
      <c r="D248" s="130"/>
      <c r="E248" s="130"/>
      <c r="F248" s="130"/>
      <c r="G248" s="130"/>
      <c r="H248" s="130"/>
      <c r="I248" s="130"/>
      <c r="J248" s="130"/>
      <c r="K248" s="130"/>
      <c r="L248" s="130"/>
      <c r="M248" s="130"/>
      <c r="N248" s="130"/>
      <c r="O248" s="130"/>
      <c r="P248" s="130"/>
      <c r="Q248" s="6"/>
    </row>
    <row r="249" spans="1:17" x14ac:dyDescent="0.3">
      <c r="A249" s="121" t="s">
        <v>76</v>
      </c>
      <c r="B249" s="9" t="s">
        <v>12</v>
      </c>
      <c r="C249" s="130"/>
      <c r="D249" s="130"/>
      <c r="E249" s="130"/>
      <c r="F249" s="130"/>
      <c r="G249" s="130"/>
      <c r="H249" s="130"/>
      <c r="I249" s="130"/>
      <c r="J249" s="130"/>
      <c r="K249" s="130"/>
      <c r="L249" s="130"/>
      <c r="M249" s="130"/>
      <c r="N249" s="130"/>
      <c r="O249" s="130"/>
      <c r="P249" s="130"/>
      <c r="Q249" s="6"/>
    </row>
    <row r="250" spans="1:17" x14ac:dyDescent="0.3">
      <c r="A250" s="120"/>
      <c r="B250" s="9" t="s">
        <v>14</v>
      </c>
      <c r="C250" s="130"/>
      <c r="D250" s="130"/>
      <c r="E250" s="130"/>
      <c r="F250" s="130"/>
      <c r="G250" s="130"/>
      <c r="H250" s="130"/>
      <c r="I250" s="130"/>
      <c r="J250" s="130"/>
      <c r="K250" s="130"/>
      <c r="L250" s="130"/>
      <c r="M250" s="130"/>
      <c r="N250" s="130"/>
      <c r="O250" s="130"/>
      <c r="P250" s="130"/>
      <c r="Q250" s="6"/>
    </row>
    <row r="251" spans="1:17" x14ac:dyDescent="0.3">
      <c r="A251" s="120"/>
      <c r="B251" s="9" t="s">
        <v>15</v>
      </c>
      <c r="C251" s="130"/>
      <c r="D251" s="130"/>
      <c r="E251" s="130"/>
      <c r="F251" s="130"/>
      <c r="G251" s="130"/>
      <c r="H251" s="130"/>
      <c r="I251" s="130"/>
      <c r="J251" s="130"/>
      <c r="K251" s="130"/>
      <c r="L251" s="130"/>
      <c r="M251" s="130"/>
      <c r="N251" s="130"/>
      <c r="O251" s="130"/>
      <c r="P251" s="130"/>
      <c r="Q251" s="6"/>
    </row>
    <row r="252" spans="1:17" x14ac:dyDescent="0.3">
      <c r="A252" s="120"/>
      <c r="B252" s="6"/>
      <c r="C252" s="130"/>
      <c r="D252" s="130"/>
      <c r="E252" s="130"/>
      <c r="F252" s="130"/>
      <c r="G252" s="130"/>
      <c r="H252" s="130"/>
      <c r="I252" s="130"/>
      <c r="J252" s="130"/>
      <c r="K252" s="130"/>
      <c r="L252" s="130"/>
      <c r="M252" s="130"/>
      <c r="N252" s="130"/>
      <c r="O252" s="130"/>
      <c r="P252" s="130"/>
      <c r="Q252" s="6"/>
    </row>
    <row r="253" spans="1:17" x14ac:dyDescent="0.3">
      <c r="A253" s="121" t="s">
        <v>77</v>
      </c>
      <c r="B253" s="9" t="s">
        <v>12</v>
      </c>
      <c r="C253" s="130"/>
      <c r="D253" s="130"/>
      <c r="E253" s="130"/>
      <c r="F253" s="130"/>
      <c r="G253" s="130"/>
      <c r="H253" s="130"/>
      <c r="I253" s="130"/>
      <c r="J253" s="130"/>
      <c r="K253" s="130"/>
      <c r="L253" s="130"/>
      <c r="M253" s="130"/>
      <c r="N253" s="130"/>
      <c r="O253" s="130"/>
      <c r="P253" s="130"/>
      <c r="Q253" s="6"/>
    </row>
    <row r="254" spans="1:17" x14ac:dyDescent="0.3">
      <c r="A254" s="120"/>
      <c r="B254" s="9" t="s">
        <v>14</v>
      </c>
      <c r="C254" s="130"/>
      <c r="D254" s="130"/>
      <c r="E254" s="130"/>
      <c r="F254" s="130"/>
      <c r="G254" s="130"/>
      <c r="H254" s="130"/>
      <c r="I254" s="130"/>
      <c r="J254" s="130"/>
      <c r="K254" s="130"/>
      <c r="L254" s="130"/>
      <c r="M254" s="130"/>
      <c r="N254" s="130"/>
      <c r="O254" s="130"/>
      <c r="P254" s="130"/>
      <c r="Q254" s="6"/>
    </row>
    <row r="255" spans="1:17" x14ac:dyDescent="0.3">
      <c r="A255" s="120"/>
      <c r="B255" s="9" t="s">
        <v>15</v>
      </c>
      <c r="C255" s="130"/>
      <c r="D255" s="130"/>
      <c r="E255" s="130"/>
      <c r="F255" s="130"/>
      <c r="G255" s="130"/>
      <c r="H255" s="130"/>
      <c r="I255" s="130"/>
      <c r="J255" s="130"/>
      <c r="K255" s="130"/>
      <c r="L255" s="130"/>
      <c r="M255" s="130"/>
      <c r="N255" s="130"/>
      <c r="O255" s="130"/>
      <c r="P255" s="130"/>
      <c r="Q255" s="6"/>
    </row>
    <row r="256" spans="1:17" x14ac:dyDescent="0.3">
      <c r="A256" s="120"/>
      <c r="B256" s="6"/>
      <c r="C256" s="130"/>
      <c r="D256" s="130"/>
      <c r="E256" s="130"/>
      <c r="F256" s="130"/>
      <c r="G256" s="130"/>
      <c r="H256" s="130"/>
      <c r="I256" s="130"/>
      <c r="J256" s="130"/>
      <c r="K256" s="130"/>
      <c r="L256" s="130"/>
      <c r="M256" s="130"/>
      <c r="N256" s="130"/>
      <c r="O256" s="130"/>
      <c r="P256" s="130"/>
      <c r="Q256" s="6"/>
    </row>
    <row r="257" spans="1:17" x14ac:dyDescent="0.3">
      <c r="A257" s="121" t="s">
        <v>78</v>
      </c>
      <c r="B257" s="9" t="s">
        <v>12</v>
      </c>
      <c r="C257" s="130"/>
      <c r="D257" s="130"/>
      <c r="E257" s="130"/>
      <c r="F257" s="130"/>
      <c r="G257" s="130"/>
      <c r="H257" s="130"/>
      <c r="I257" s="130"/>
      <c r="J257" s="130"/>
      <c r="K257" s="130"/>
      <c r="L257" s="130"/>
      <c r="M257" s="130"/>
      <c r="N257" s="130"/>
      <c r="O257" s="130"/>
      <c r="P257" s="130"/>
      <c r="Q257" s="6"/>
    </row>
    <row r="258" spans="1:17" x14ac:dyDescent="0.3">
      <c r="A258" s="120"/>
      <c r="B258" s="9" t="s">
        <v>14</v>
      </c>
      <c r="C258" s="130"/>
      <c r="D258" s="130"/>
      <c r="E258" s="130"/>
      <c r="F258" s="130"/>
      <c r="G258" s="130"/>
      <c r="H258" s="130"/>
      <c r="I258" s="130"/>
      <c r="J258" s="130"/>
      <c r="K258" s="130"/>
      <c r="L258" s="130"/>
      <c r="M258" s="130"/>
      <c r="N258" s="130"/>
      <c r="O258" s="130"/>
      <c r="P258" s="130"/>
      <c r="Q258" s="6"/>
    </row>
    <row r="259" spans="1:17" x14ac:dyDescent="0.3">
      <c r="A259" s="120"/>
      <c r="B259" s="9" t="s">
        <v>15</v>
      </c>
      <c r="C259" s="130"/>
      <c r="D259" s="130"/>
      <c r="E259" s="130"/>
      <c r="F259" s="130"/>
      <c r="G259" s="130"/>
      <c r="H259" s="130"/>
      <c r="I259" s="130"/>
      <c r="J259" s="130"/>
      <c r="K259" s="130"/>
      <c r="L259" s="130"/>
      <c r="M259" s="130"/>
      <c r="N259" s="130"/>
      <c r="O259" s="130"/>
      <c r="P259" s="130"/>
      <c r="Q259" s="6"/>
    </row>
    <row r="260" spans="1:17" x14ac:dyDescent="0.3">
      <c r="A260" s="120"/>
      <c r="B260" s="6"/>
      <c r="C260" s="130"/>
      <c r="D260" s="130"/>
      <c r="E260" s="130"/>
      <c r="F260" s="130"/>
      <c r="G260" s="130"/>
      <c r="H260" s="130"/>
      <c r="I260" s="130"/>
      <c r="J260" s="130"/>
      <c r="K260" s="130"/>
      <c r="L260" s="130"/>
      <c r="M260" s="130"/>
      <c r="N260" s="130"/>
      <c r="O260" s="130"/>
      <c r="P260" s="130"/>
      <c r="Q260" s="6"/>
    </row>
    <row r="261" spans="1:17" x14ac:dyDescent="0.3">
      <c r="A261" s="121" t="s">
        <v>79</v>
      </c>
      <c r="B261" s="9" t="s">
        <v>12</v>
      </c>
      <c r="C261" s="130"/>
      <c r="D261" s="130"/>
      <c r="E261" s="130"/>
      <c r="F261" s="130"/>
      <c r="G261" s="130"/>
      <c r="H261" s="130"/>
      <c r="I261" s="130"/>
      <c r="J261" s="130"/>
      <c r="K261" s="130"/>
      <c r="L261" s="130"/>
      <c r="M261" s="130"/>
      <c r="N261" s="130"/>
      <c r="O261" s="130"/>
      <c r="P261" s="130"/>
      <c r="Q261" s="6"/>
    </row>
    <row r="262" spans="1:17" x14ac:dyDescent="0.3">
      <c r="A262" s="120"/>
      <c r="B262" s="9" t="s">
        <v>14</v>
      </c>
      <c r="C262" s="130"/>
      <c r="D262" s="130"/>
      <c r="E262" s="130"/>
      <c r="F262" s="130"/>
      <c r="G262" s="130"/>
      <c r="H262" s="130"/>
      <c r="I262" s="130"/>
      <c r="J262" s="130"/>
      <c r="K262" s="130"/>
      <c r="L262" s="130"/>
      <c r="M262" s="130"/>
      <c r="N262" s="130"/>
      <c r="O262" s="130"/>
      <c r="P262" s="130"/>
      <c r="Q262" s="6"/>
    </row>
    <row r="263" spans="1:17" x14ac:dyDescent="0.3">
      <c r="A263" s="120"/>
      <c r="B263" s="9" t="s">
        <v>15</v>
      </c>
      <c r="C263" s="130"/>
      <c r="D263" s="130"/>
      <c r="E263" s="130"/>
      <c r="F263" s="130"/>
      <c r="G263" s="130"/>
      <c r="H263" s="130"/>
      <c r="I263" s="130"/>
      <c r="J263" s="130"/>
      <c r="K263" s="130"/>
      <c r="L263" s="130"/>
      <c r="M263" s="130"/>
      <c r="N263" s="130"/>
      <c r="O263" s="130"/>
      <c r="P263" s="130"/>
      <c r="Q263" s="6"/>
    </row>
    <row r="264" spans="1:17" x14ac:dyDescent="0.3">
      <c r="A264" s="120"/>
      <c r="B264" s="6"/>
      <c r="C264" s="130"/>
      <c r="D264" s="130"/>
      <c r="E264" s="130"/>
      <c r="F264" s="130"/>
      <c r="G264" s="130"/>
      <c r="H264" s="130"/>
      <c r="I264" s="130"/>
      <c r="J264" s="130"/>
      <c r="K264" s="130"/>
      <c r="L264" s="130"/>
      <c r="M264" s="130"/>
      <c r="N264" s="130"/>
      <c r="O264" s="130"/>
      <c r="P264" s="130"/>
      <c r="Q264" s="6"/>
    </row>
    <row r="265" spans="1:17" x14ac:dyDescent="0.3">
      <c r="A265" s="121" t="s">
        <v>80</v>
      </c>
      <c r="B265" s="9" t="s">
        <v>12</v>
      </c>
      <c r="C265" s="130"/>
      <c r="D265" s="130"/>
      <c r="E265" s="130"/>
      <c r="F265" s="130"/>
      <c r="G265" s="130"/>
      <c r="H265" s="130"/>
      <c r="I265" s="130"/>
      <c r="J265" s="130"/>
      <c r="K265" s="130"/>
      <c r="L265" s="130"/>
      <c r="M265" s="130"/>
      <c r="N265" s="130"/>
      <c r="O265" s="130"/>
      <c r="P265" s="130"/>
      <c r="Q265" s="6"/>
    </row>
    <row r="266" spans="1:17" x14ac:dyDescent="0.3">
      <c r="A266" s="120"/>
      <c r="B266" s="9" t="s">
        <v>14</v>
      </c>
      <c r="C266" s="130"/>
      <c r="D266" s="130"/>
      <c r="E266" s="130"/>
      <c r="F266" s="130"/>
      <c r="G266" s="130"/>
      <c r="H266" s="130"/>
      <c r="I266" s="130"/>
      <c r="J266" s="130"/>
      <c r="K266" s="130"/>
      <c r="L266" s="130"/>
      <c r="M266" s="130"/>
      <c r="N266" s="130"/>
      <c r="O266" s="130"/>
      <c r="P266" s="130"/>
      <c r="Q266" s="6"/>
    </row>
    <row r="267" spans="1:17" x14ac:dyDescent="0.3">
      <c r="A267" s="120"/>
      <c r="B267" s="9" t="s">
        <v>15</v>
      </c>
      <c r="C267" s="130"/>
      <c r="D267" s="130"/>
      <c r="E267" s="130"/>
      <c r="F267" s="130"/>
      <c r="G267" s="130"/>
      <c r="H267" s="130"/>
      <c r="I267" s="130"/>
      <c r="J267" s="130"/>
      <c r="K267" s="130"/>
      <c r="L267" s="130"/>
      <c r="M267" s="130"/>
      <c r="N267" s="130"/>
      <c r="O267" s="130"/>
      <c r="P267" s="130"/>
      <c r="Q267" s="6"/>
    </row>
    <row r="268" spans="1:17" x14ac:dyDescent="0.3">
      <c r="A268" s="120"/>
      <c r="B268" s="6"/>
      <c r="C268" s="130"/>
      <c r="D268" s="130"/>
      <c r="E268" s="130"/>
      <c r="F268" s="130"/>
      <c r="G268" s="130"/>
      <c r="H268" s="130"/>
      <c r="I268" s="130"/>
      <c r="J268" s="130"/>
      <c r="K268" s="130"/>
      <c r="L268" s="130"/>
      <c r="M268" s="130"/>
      <c r="N268" s="130"/>
      <c r="O268" s="130"/>
      <c r="P268" s="130"/>
      <c r="Q268" s="6"/>
    </row>
    <row r="269" spans="1:17" x14ac:dyDescent="0.3">
      <c r="A269" s="121" t="s">
        <v>81</v>
      </c>
      <c r="B269" s="9" t="s">
        <v>12</v>
      </c>
      <c r="C269" s="130"/>
      <c r="D269" s="130"/>
      <c r="E269" s="130"/>
      <c r="F269" s="130"/>
      <c r="G269" s="130"/>
      <c r="H269" s="130"/>
      <c r="I269" s="130"/>
      <c r="J269" s="130"/>
      <c r="K269" s="130"/>
      <c r="L269" s="130"/>
      <c r="M269" s="130"/>
      <c r="N269" s="130"/>
      <c r="O269" s="130"/>
      <c r="P269" s="130"/>
      <c r="Q269" s="6"/>
    </row>
    <row r="270" spans="1:17" x14ac:dyDescent="0.3">
      <c r="A270" s="120"/>
      <c r="B270" s="9" t="s">
        <v>14</v>
      </c>
      <c r="C270" s="130"/>
      <c r="D270" s="130"/>
      <c r="E270" s="130"/>
      <c r="F270" s="130"/>
      <c r="G270" s="130"/>
      <c r="H270" s="130"/>
      <c r="I270" s="130"/>
      <c r="J270" s="130"/>
      <c r="K270" s="130"/>
      <c r="L270" s="130"/>
      <c r="M270" s="130"/>
      <c r="N270" s="130"/>
      <c r="O270" s="130"/>
      <c r="P270" s="130"/>
      <c r="Q270" s="6"/>
    </row>
    <row r="271" spans="1:17" x14ac:dyDescent="0.3">
      <c r="A271" s="120"/>
      <c r="B271" s="9" t="s">
        <v>15</v>
      </c>
      <c r="C271" s="130"/>
      <c r="D271" s="130"/>
      <c r="E271" s="130"/>
      <c r="F271" s="130"/>
      <c r="G271" s="130"/>
      <c r="H271" s="130"/>
      <c r="I271" s="130"/>
      <c r="J271" s="130"/>
      <c r="K271" s="130"/>
      <c r="L271" s="130"/>
      <c r="M271" s="130"/>
      <c r="N271" s="130"/>
      <c r="O271" s="130"/>
      <c r="P271" s="130"/>
      <c r="Q271" s="6"/>
    </row>
    <row r="272" spans="1:17" x14ac:dyDescent="0.3">
      <c r="A272" s="120"/>
      <c r="B272" s="6"/>
      <c r="C272" s="130"/>
      <c r="D272" s="130"/>
      <c r="E272" s="130"/>
      <c r="F272" s="130"/>
      <c r="G272" s="130"/>
      <c r="H272" s="130"/>
      <c r="I272" s="130"/>
      <c r="J272" s="130"/>
      <c r="K272" s="130"/>
      <c r="L272" s="130"/>
      <c r="M272" s="130"/>
      <c r="N272" s="130"/>
      <c r="O272" s="130"/>
      <c r="P272" s="130"/>
      <c r="Q272" s="6"/>
    </row>
    <row r="273" spans="1:17" x14ac:dyDescent="0.3">
      <c r="A273" s="121" t="s">
        <v>82</v>
      </c>
      <c r="B273" s="9" t="s">
        <v>12</v>
      </c>
      <c r="C273" s="130"/>
      <c r="D273" s="130"/>
      <c r="E273" s="130"/>
      <c r="F273" s="130"/>
      <c r="G273" s="130"/>
      <c r="H273" s="130"/>
      <c r="I273" s="130"/>
      <c r="J273" s="130"/>
      <c r="K273" s="130"/>
      <c r="L273" s="130"/>
      <c r="M273" s="130"/>
      <c r="N273" s="130"/>
      <c r="O273" s="130"/>
      <c r="P273" s="130"/>
      <c r="Q273" s="6"/>
    </row>
    <row r="274" spans="1:17" x14ac:dyDescent="0.3">
      <c r="A274" s="120"/>
      <c r="B274" s="9" t="s">
        <v>14</v>
      </c>
      <c r="C274" s="130"/>
      <c r="D274" s="130"/>
      <c r="E274" s="130"/>
      <c r="F274" s="130"/>
      <c r="G274" s="130"/>
      <c r="H274" s="130"/>
      <c r="I274" s="130"/>
      <c r="J274" s="130"/>
      <c r="K274" s="130"/>
      <c r="L274" s="130"/>
      <c r="M274" s="130"/>
      <c r="N274" s="130"/>
      <c r="O274" s="130"/>
      <c r="P274" s="130"/>
      <c r="Q274" s="6"/>
    </row>
    <row r="275" spans="1:17" x14ac:dyDescent="0.3">
      <c r="A275" s="120"/>
      <c r="B275" s="9" t="s">
        <v>15</v>
      </c>
      <c r="C275" s="130"/>
      <c r="D275" s="130"/>
      <c r="E275" s="130"/>
      <c r="F275" s="130"/>
      <c r="G275" s="130"/>
      <c r="H275" s="130"/>
      <c r="I275" s="130"/>
      <c r="J275" s="130"/>
      <c r="K275" s="130"/>
      <c r="L275" s="130"/>
      <c r="M275" s="130"/>
      <c r="N275" s="130"/>
      <c r="O275" s="130"/>
      <c r="P275" s="130"/>
      <c r="Q275" s="6"/>
    </row>
    <row r="276" spans="1:17" x14ac:dyDescent="0.3">
      <c r="A276" s="120"/>
      <c r="B276" s="6"/>
      <c r="C276" s="130"/>
      <c r="D276" s="130"/>
      <c r="E276" s="130"/>
      <c r="F276" s="130"/>
      <c r="G276" s="130"/>
      <c r="H276" s="130"/>
      <c r="I276" s="130"/>
      <c r="J276" s="130"/>
      <c r="K276" s="130"/>
      <c r="L276" s="130"/>
      <c r="M276" s="130"/>
      <c r="N276" s="130"/>
      <c r="O276" s="130"/>
      <c r="P276" s="130"/>
      <c r="Q276" s="6"/>
    </row>
    <row r="277" spans="1:17" x14ac:dyDescent="0.3">
      <c r="A277" s="121" t="s">
        <v>83</v>
      </c>
      <c r="B277" s="9" t="s">
        <v>12</v>
      </c>
      <c r="C277" s="130"/>
      <c r="D277" s="130"/>
      <c r="E277" s="130"/>
      <c r="F277" s="130"/>
      <c r="G277" s="10"/>
      <c r="H277" s="10"/>
      <c r="I277" s="130"/>
      <c r="J277" s="130"/>
      <c r="K277" s="130"/>
      <c r="L277" s="130"/>
      <c r="M277" s="130"/>
      <c r="N277" s="130"/>
      <c r="O277" s="10"/>
      <c r="P277" s="130">
        <v>0.14000000000000001</v>
      </c>
      <c r="Q277" s="6"/>
    </row>
    <row r="278" spans="1:17" x14ac:dyDescent="0.3">
      <c r="A278" s="120"/>
      <c r="B278" s="9" t="s">
        <v>14</v>
      </c>
      <c r="C278" s="130"/>
      <c r="D278" s="130"/>
      <c r="E278" s="130"/>
      <c r="F278" s="130"/>
      <c r="G278" s="11"/>
      <c r="H278" s="11"/>
      <c r="I278" s="130"/>
      <c r="J278" s="130"/>
      <c r="K278" s="130"/>
      <c r="L278" s="130"/>
      <c r="M278" s="130"/>
      <c r="N278" s="130"/>
      <c r="O278" s="11"/>
      <c r="P278" s="130">
        <v>625</v>
      </c>
      <c r="Q278" s="6"/>
    </row>
    <row r="279" spans="1:17" x14ac:dyDescent="0.3">
      <c r="A279" s="120"/>
      <c r="B279" s="9" t="s">
        <v>15</v>
      </c>
      <c r="C279" s="130"/>
      <c r="D279" s="130"/>
      <c r="E279" s="130"/>
      <c r="F279" s="130"/>
      <c r="G279" s="10"/>
      <c r="H279" s="10"/>
      <c r="I279" s="130"/>
      <c r="J279" s="130"/>
      <c r="K279" s="130"/>
      <c r="L279" s="130"/>
      <c r="M279" s="130"/>
      <c r="N279" s="130"/>
      <c r="O279" s="10"/>
      <c r="P279" s="130">
        <v>4464.2857142857138</v>
      </c>
      <c r="Q279" s="6"/>
    </row>
    <row r="280" spans="1:17" x14ac:dyDescent="0.3">
      <c r="A280" s="120"/>
      <c r="B280" s="6"/>
      <c r="C280" s="130"/>
      <c r="D280" s="130"/>
      <c r="E280" s="130"/>
      <c r="F280" s="130"/>
      <c r="G280" s="130"/>
      <c r="H280" s="130"/>
      <c r="I280" s="130"/>
      <c r="J280" s="130"/>
      <c r="K280" s="130"/>
      <c r="L280" s="130"/>
      <c r="M280" s="130"/>
      <c r="N280" s="130"/>
      <c r="O280" s="130"/>
      <c r="P280" s="130"/>
      <c r="Q280" s="6"/>
    </row>
    <row r="281" spans="1:17" x14ac:dyDescent="0.3">
      <c r="A281" s="121" t="s">
        <v>84</v>
      </c>
      <c r="B281" s="9" t="s">
        <v>12</v>
      </c>
      <c r="C281" s="130"/>
      <c r="D281" s="130"/>
      <c r="E281" s="130"/>
      <c r="F281" s="130"/>
      <c r="G281" s="130"/>
      <c r="H281" s="130"/>
      <c r="I281" s="130"/>
      <c r="J281" s="130"/>
      <c r="K281" s="130"/>
      <c r="L281" s="130"/>
      <c r="M281" s="130"/>
      <c r="N281" s="130"/>
      <c r="O281" s="130"/>
      <c r="P281" s="130"/>
      <c r="Q281" s="6"/>
    </row>
    <row r="282" spans="1:17" x14ac:dyDescent="0.3">
      <c r="A282" s="120"/>
      <c r="B282" s="9" t="s">
        <v>14</v>
      </c>
      <c r="C282" s="130"/>
      <c r="D282" s="130"/>
      <c r="E282" s="130"/>
      <c r="F282" s="130"/>
      <c r="G282" s="130"/>
      <c r="H282" s="130"/>
      <c r="I282" s="130"/>
      <c r="J282" s="130"/>
      <c r="K282" s="130"/>
      <c r="L282" s="130"/>
      <c r="M282" s="130"/>
      <c r="N282" s="130"/>
      <c r="O282" s="130"/>
      <c r="P282" s="130"/>
      <c r="Q282" s="6"/>
    </row>
    <row r="283" spans="1:17" x14ac:dyDescent="0.3">
      <c r="A283" s="120"/>
      <c r="B283" s="9" t="s">
        <v>15</v>
      </c>
      <c r="C283" s="130"/>
      <c r="D283" s="130"/>
      <c r="E283" s="130"/>
      <c r="F283" s="130"/>
      <c r="G283" s="130"/>
      <c r="H283" s="130"/>
      <c r="I283" s="130"/>
      <c r="J283" s="130"/>
      <c r="K283" s="130"/>
      <c r="L283" s="130"/>
      <c r="M283" s="130"/>
      <c r="N283" s="130"/>
      <c r="O283" s="130"/>
      <c r="P283" s="130"/>
      <c r="Q283" s="6"/>
    </row>
    <row r="284" spans="1:17" x14ac:dyDescent="0.3">
      <c r="A284" s="120"/>
      <c r="B284" s="6"/>
      <c r="C284" s="130"/>
      <c r="D284" s="130"/>
      <c r="E284" s="130"/>
      <c r="F284" s="130"/>
      <c r="G284" s="130"/>
      <c r="H284" s="130"/>
      <c r="I284" s="130"/>
      <c r="J284" s="130"/>
      <c r="K284" s="130"/>
      <c r="L284" s="130"/>
      <c r="M284" s="130"/>
      <c r="N284" s="130"/>
      <c r="O284" s="130"/>
      <c r="P284" s="130"/>
      <c r="Q284" s="6"/>
    </row>
    <row r="285" spans="1:17" x14ac:dyDescent="0.3">
      <c r="A285" s="121" t="s">
        <v>85</v>
      </c>
      <c r="B285" s="9" t="s">
        <v>12</v>
      </c>
      <c r="C285" s="130"/>
      <c r="D285" s="130"/>
      <c r="E285" s="130"/>
      <c r="F285" s="130"/>
      <c r="G285" s="130"/>
      <c r="H285" s="130"/>
      <c r="I285" s="130"/>
      <c r="J285" s="130"/>
      <c r="K285" s="130"/>
      <c r="L285" s="130"/>
      <c r="M285" s="130"/>
      <c r="N285" s="130"/>
      <c r="O285" s="130"/>
      <c r="P285" s="130"/>
      <c r="Q285" s="6"/>
    </row>
    <row r="286" spans="1:17" x14ac:dyDescent="0.3">
      <c r="A286" s="120"/>
      <c r="B286" s="9" t="s">
        <v>14</v>
      </c>
      <c r="C286" s="130"/>
      <c r="D286" s="130"/>
      <c r="E286" s="130"/>
      <c r="F286" s="130"/>
      <c r="G286" s="130"/>
      <c r="H286" s="130"/>
      <c r="I286" s="130"/>
      <c r="J286" s="130"/>
      <c r="K286" s="130"/>
      <c r="L286" s="130"/>
      <c r="M286" s="130"/>
      <c r="N286" s="130"/>
      <c r="O286" s="130"/>
      <c r="P286" s="130"/>
      <c r="Q286" s="6"/>
    </row>
    <row r="287" spans="1:17" x14ac:dyDescent="0.3">
      <c r="A287" s="120"/>
      <c r="B287" s="9" t="s">
        <v>15</v>
      </c>
      <c r="C287" s="130"/>
      <c r="D287" s="130"/>
      <c r="E287" s="130"/>
      <c r="F287" s="130"/>
      <c r="G287" s="130"/>
      <c r="H287" s="130"/>
      <c r="I287" s="130"/>
      <c r="J287" s="130"/>
      <c r="K287" s="130"/>
      <c r="L287" s="130"/>
      <c r="M287" s="130"/>
      <c r="N287" s="130"/>
      <c r="O287" s="130"/>
      <c r="P287" s="130"/>
      <c r="Q287" s="6"/>
    </row>
    <row r="288" spans="1:17" x14ac:dyDescent="0.3">
      <c r="A288" s="120"/>
      <c r="B288" s="6"/>
      <c r="C288" s="130"/>
      <c r="D288" s="130"/>
      <c r="E288" s="130"/>
      <c r="F288" s="130"/>
      <c r="G288" s="130"/>
      <c r="H288" s="130"/>
      <c r="I288" s="130"/>
      <c r="J288" s="130"/>
      <c r="K288" s="130"/>
      <c r="L288" s="130"/>
      <c r="M288" s="130"/>
      <c r="N288" s="130"/>
      <c r="O288" s="130"/>
      <c r="P288" s="130"/>
      <c r="Q288" s="6"/>
    </row>
    <row r="289" spans="1:17" x14ac:dyDescent="0.3">
      <c r="A289" s="121" t="s">
        <v>86</v>
      </c>
      <c r="B289" s="9" t="s">
        <v>12</v>
      </c>
      <c r="C289" s="130"/>
      <c r="D289" s="130"/>
      <c r="E289" s="130"/>
      <c r="F289" s="130"/>
      <c r="G289" s="10"/>
      <c r="H289" s="130"/>
      <c r="I289" s="130"/>
      <c r="J289" s="130"/>
      <c r="K289" s="130"/>
      <c r="L289" s="130"/>
      <c r="M289" s="130"/>
      <c r="N289" s="130"/>
      <c r="O289" s="10"/>
      <c r="P289" s="130">
        <v>0.02</v>
      </c>
      <c r="Q289" s="6"/>
    </row>
    <row r="290" spans="1:17" x14ac:dyDescent="0.3">
      <c r="A290" s="120"/>
      <c r="B290" s="9" t="s">
        <v>14</v>
      </c>
      <c r="C290" s="130"/>
      <c r="D290" s="130"/>
      <c r="E290" s="130"/>
      <c r="F290" s="130"/>
      <c r="G290" s="11"/>
      <c r="H290" s="130"/>
      <c r="I290" s="130"/>
      <c r="J290" s="130"/>
      <c r="K290" s="130"/>
      <c r="L290" s="130"/>
      <c r="M290" s="130"/>
      <c r="N290" s="130"/>
      <c r="O290" s="11"/>
      <c r="P290" s="130">
        <v>351</v>
      </c>
      <c r="Q290" s="6"/>
    </row>
    <row r="291" spans="1:17" x14ac:dyDescent="0.3">
      <c r="A291" s="120"/>
      <c r="B291" s="9" t="s">
        <v>15</v>
      </c>
      <c r="C291" s="130"/>
      <c r="D291" s="130"/>
      <c r="E291" s="130"/>
      <c r="F291" s="130"/>
      <c r="G291" s="10"/>
      <c r="H291" s="130"/>
      <c r="I291" s="130"/>
      <c r="J291" s="130"/>
      <c r="K291" s="130"/>
      <c r="L291" s="130"/>
      <c r="M291" s="130"/>
      <c r="N291" s="130"/>
      <c r="O291" s="10"/>
      <c r="P291" s="130">
        <v>17550</v>
      </c>
      <c r="Q291" s="6"/>
    </row>
    <row r="292" spans="1:17" x14ac:dyDescent="0.3">
      <c r="A292" s="120"/>
      <c r="B292" s="6"/>
      <c r="C292" s="130"/>
      <c r="D292" s="130"/>
      <c r="E292" s="130"/>
      <c r="F292" s="130"/>
      <c r="G292" s="130"/>
      <c r="H292" s="130"/>
      <c r="I292" s="130"/>
      <c r="J292" s="130"/>
      <c r="K292" s="130"/>
      <c r="L292" s="130"/>
      <c r="M292" s="130"/>
      <c r="N292" s="130"/>
      <c r="O292" s="130"/>
      <c r="P292" s="130"/>
      <c r="Q292" s="6"/>
    </row>
    <row r="293" spans="1:17" x14ac:dyDescent="0.3">
      <c r="A293" s="121" t="s">
        <v>87</v>
      </c>
      <c r="B293" s="9" t="s">
        <v>12</v>
      </c>
      <c r="C293" s="130"/>
      <c r="D293" s="130"/>
      <c r="E293" s="130"/>
      <c r="F293" s="130"/>
      <c r="G293" s="130"/>
      <c r="H293" s="130"/>
      <c r="I293" s="130"/>
      <c r="J293" s="130"/>
      <c r="K293" s="130"/>
      <c r="L293" s="130"/>
      <c r="M293" s="130"/>
      <c r="N293" s="130"/>
      <c r="O293" s="130"/>
      <c r="P293" s="130"/>
      <c r="Q293" s="6"/>
    </row>
    <row r="294" spans="1:17" x14ac:dyDescent="0.3">
      <c r="A294" s="120"/>
      <c r="B294" s="9" t="s">
        <v>14</v>
      </c>
      <c r="C294" s="130"/>
      <c r="D294" s="130"/>
      <c r="E294" s="130"/>
      <c r="F294" s="130"/>
      <c r="G294" s="130"/>
      <c r="H294" s="130"/>
      <c r="I294" s="130"/>
      <c r="J294" s="130"/>
      <c r="K294" s="130"/>
      <c r="L294" s="130"/>
      <c r="M294" s="130"/>
      <c r="N294" s="130"/>
      <c r="O294" s="130"/>
      <c r="P294" s="130"/>
      <c r="Q294" s="6"/>
    </row>
    <row r="295" spans="1:17" x14ac:dyDescent="0.3">
      <c r="A295" s="120"/>
      <c r="B295" s="9" t="s">
        <v>15</v>
      </c>
      <c r="C295" s="130"/>
      <c r="D295" s="130"/>
      <c r="E295" s="130"/>
      <c r="F295" s="130"/>
      <c r="G295" s="130"/>
      <c r="H295" s="130"/>
      <c r="I295" s="130"/>
      <c r="J295" s="130"/>
      <c r="K295" s="130"/>
      <c r="L295" s="130"/>
      <c r="M295" s="130"/>
      <c r="N295" s="130"/>
      <c r="O295" s="130"/>
      <c r="P295" s="130"/>
      <c r="Q295" s="6"/>
    </row>
    <row r="296" spans="1:17" x14ac:dyDescent="0.3">
      <c r="A296" s="120"/>
      <c r="B296" s="6"/>
      <c r="C296" s="130"/>
      <c r="D296" s="130"/>
      <c r="E296" s="130"/>
      <c r="F296" s="130"/>
      <c r="G296" s="130"/>
      <c r="H296" s="130"/>
      <c r="I296" s="130"/>
      <c r="J296" s="130"/>
      <c r="K296" s="130"/>
      <c r="L296" s="130"/>
      <c r="M296" s="130"/>
      <c r="N296" s="130"/>
      <c r="O296" s="130"/>
      <c r="P296" s="130"/>
      <c r="Q296" s="6"/>
    </row>
    <row r="297" spans="1:17" x14ac:dyDescent="0.3">
      <c r="A297" s="121" t="s">
        <v>88</v>
      </c>
      <c r="B297" s="9" t="s">
        <v>12</v>
      </c>
      <c r="C297" s="130"/>
      <c r="D297" s="130"/>
      <c r="E297" s="130"/>
      <c r="F297" s="130"/>
      <c r="G297" s="130"/>
      <c r="H297" s="130"/>
      <c r="I297" s="130"/>
      <c r="J297" s="130"/>
      <c r="K297" s="130"/>
      <c r="L297" s="130"/>
      <c r="M297" s="130"/>
      <c r="N297" s="130"/>
      <c r="O297" s="130"/>
      <c r="P297" s="130"/>
      <c r="Q297" s="6"/>
    </row>
    <row r="298" spans="1:17" x14ac:dyDescent="0.3">
      <c r="A298" s="120"/>
      <c r="B298" s="9" t="s">
        <v>14</v>
      </c>
      <c r="C298" s="130"/>
      <c r="D298" s="130"/>
      <c r="E298" s="130"/>
      <c r="F298" s="130"/>
      <c r="G298" s="130"/>
      <c r="H298" s="130"/>
      <c r="I298" s="130"/>
      <c r="J298" s="130"/>
      <c r="K298" s="130"/>
      <c r="L298" s="130"/>
      <c r="M298" s="130"/>
      <c r="N298" s="130"/>
      <c r="O298" s="130"/>
      <c r="P298" s="130"/>
      <c r="Q298" s="6"/>
    </row>
    <row r="299" spans="1:17" x14ac:dyDescent="0.3">
      <c r="A299" s="120"/>
      <c r="B299" s="9" t="s">
        <v>15</v>
      </c>
      <c r="C299" s="130"/>
      <c r="D299" s="130"/>
      <c r="E299" s="130"/>
      <c r="F299" s="130"/>
      <c r="G299" s="130"/>
      <c r="H299" s="130"/>
      <c r="I299" s="130"/>
      <c r="J299" s="130"/>
      <c r="K299" s="130"/>
      <c r="L299" s="130"/>
      <c r="M299" s="130"/>
      <c r="N299" s="130"/>
      <c r="O299" s="130"/>
      <c r="P299" s="130"/>
      <c r="Q299" s="6"/>
    </row>
    <row r="300" spans="1:17" x14ac:dyDescent="0.3">
      <c r="A300" s="120"/>
      <c r="B300" s="6"/>
      <c r="C300" s="130"/>
      <c r="D300" s="130"/>
      <c r="E300" s="130"/>
      <c r="F300" s="130"/>
      <c r="G300" s="130"/>
      <c r="H300" s="130"/>
      <c r="I300" s="130"/>
      <c r="J300" s="130"/>
      <c r="K300" s="130"/>
      <c r="L300" s="130"/>
      <c r="M300" s="130"/>
      <c r="N300" s="130"/>
      <c r="O300" s="130"/>
      <c r="P300" s="130"/>
      <c r="Q300" s="6"/>
    </row>
    <row r="301" spans="1:17" x14ac:dyDescent="0.3">
      <c r="A301" s="121" t="s">
        <v>89</v>
      </c>
      <c r="B301" s="9" t="s">
        <v>12</v>
      </c>
      <c r="C301" s="130"/>
      <c r="D301" s="130"/>
      <c r="E301" s="130"/>
      <c r="F301" s="130"/>
      <c r="G301" s="130"/>
      <c r="H301" s="130"/>
      <c r="I301" s="130"/>
      <c r="J301" s="130"/>
      <c r="K301" s="130"/>
      <c r="L301" s="130"/>
      <c r="M301" s="130"/>
      <c r="N301" s="130"/>
      <c r="O301" s="130"/>
      <c r="P301" s="130"/>
      <c r="Q301" s="6"/>
    </row>
    <row r="302" spans="1:17" x14ac:dyDescent="0.3">
      <c r="A302" s="120"/>
      <c r="B302" s="9" t="s">
        <v>14</v>
      </c>
      <c r="C302" s="130"/>
      <c r="D302" s="130"/>
      <c r="E302" s="130"/>
      <c r="F302" s="130"/>
      <c r="G302" s="130"/>
      <c r="H302" s="130"/>
      <c r="I302" s="130"/>
      <c r="J302" s="130"/>
      <c r="K302" s="130"/>
      <c r="L302" s="130"/>
      <c r="M302" s="130"/>
      <c r="N302" s="130"/>
      <c r="O302" s="130"/>
      <c r="P302" s="130"/>
      <c r="Q302" s="6"/>
    </row>
    <row r="303" spans="1:17" x14ac:dyDescent="0.3">
      <c r="A303" s="120"/>
      <c r="B303" s="9" t="s">
        <v>15</v>
      </c>
      <c r="C303" s="130"/>
      <c r="D303" s="130"/>
      <c r="E303" s="130"/>
      <c r="F303" s="130"/>
      <c r="G303" s="130"/>
      <c r="H303" s="130"/>
      <c r="I303" s="130"/>
      <c r="J303" s="130"/>
      <c r="K303" s="130"/>
      <c r="L303" s="130"/>
      <c r="M303" s="130"/>
      <c r="N303" s="130"/>
      <c r="O303" s="130"/>
      <c r="P303" s="130"/>
      <c r="Q303" s="6"/>
    </row>
    <row r="304" spans="1:17" x14ac:dyDescent="0.3">
      <c r="A304" s="120"/>
      <c r="B304" s="6"/>
      <c r="C304" s="130"/>
      <c r="D304" s="130"/>
      <c r="E304" s="130"/>
      <c r="F304" s="130"/>
      <c r="G304" s="130"/>
      <c r="H304" s="130"/>
      <c r="I304" s="130"/>
      <c r="J304" s="130"/>
      <c r="K304" s="130"/>
      <c r="L304" s="130"/>
      <c r="M304" s="130"/>
      <c r="N304" s="130"/>
      <c r="O304" s="130"/>
      <c r="P304" s="130"/>
      <c r="Q304" s="6"/>
    </row>
    <row r="305" spans="1:17" x14ac:dyDescent="0.3">
      <c r="A305" s="121" t="s">
        <v>90</v>
      </c>
      <c r="B305" s="9" t="s">
        <v>12</v>
      </c>
      <c r="C305" s="130"/>
      <c r="D305" s="130"/>
      <c r="E305" s="130"/>
      <c r="F305" s="130"/>
      <c r="G305" s="130"/>
      <c r="H305" s="130"/>
      <c r="I305" s="130"/>
      <c r="J305" s="130"/>
      <c r="K305" s="130"/>
      <c r="L305" s="130"/>
      <c r="M305" s="130"/>
      <c r="N305" s="130"/>
      <c r="O305" s="130"/>
      <c r="P305" s="130"/>
      <c r="Q305" s="6"/>
    </row>
    <row r="306" spans="1:17" x14ac:dyDescent="0.3">
      <c r="A306" s="120"/>
      <c r="B306" s="9" t="s">
        <v>14</v>
      </c>
      <c r="C306" s="130"/>
      <c r="D306" s="130"/>
      <c r="E306" s="130"/>
      <c r="F306" s="130"/>
      <c r="G306" s="130"/>
      <c r="H306" s="130"/>
      <c r="I306" s="130"/>
      <c r="J306" s="130"/>
      <c r="K306" s="130"/>
      <c r="L306" s="130"/>
      <c r="M306" s="130"/>
      <c r="N306" s="130"/>
      <c r="O306" s="130"/>
      <c r="P306" s="130"/>
      <c r="Q306" s="6"/>
    </row>
    <row r="307" spans="1:17" x14ac:dyDescent="0.3">
      <c r="A307" s="120"/>
      <c r="B307" s="9" t="s">
        <v>15</v>
      </c>
      <c r="C307" s="130"/>
      <c r="D307" s="130"/>
      <c r="E307" s="130"/>
      <c r="F307" s="130"/>
      <c r="G307" s="130"/>
      <c r="H307" s="130"/>
      <c r="I307" s="130"/>
      <c r="J307" s="130"/>
      <c r="K307" s="130"/>
      <c r="L307" s="130"/>
      <c r="M307" s="130"/>
      <c r="N307" s="130"/>
      <c r="O307" s="130"/>
      <c r="P307" s="130"/>
      <c r="Q307" s="6"/>
    </row>
    <row r="308" spans="1:17" x14ac:dyDescent="0.3">
      <c r="A308" s="120"/>
      <c r="B308" s="6"/>
      <c r="C308" s="130"/>
      <c r="D308" s="130"/>
      <c r="E308" s="130"/>
      <c r="F308" s="130"/>
      <c r="G308" s="130"/>
      <c r="H308" s="130"/>
      <c r="I308" s="130"/>
      <c r="J308" s="130"/>
      <c r="K308" s="130"/>
      <c r="L308" s="130"/>
      <c r="M308" s="130"/>
      <c r="N308" s="130"/>
      <c r="O308" s="130"/>
      <c r="P308" s="130"/>
      <c r="Q308" s="6"/>
    </row>
    <row r="309" spans="1:17" x14ac:dyDescent="0.3">
      <c r="A309" s="121" t="s">
        <v>91</v>
      </c>
      <c r="B309" s="9" t="s">
        <v>12</v>
      </c>
      <c r="C309" s="130"/>
      <c r="D309" s="130"/>
      <c r="E309" s="130"/>
      <c r="F309" s="130"/>
      <c r="G309" s="130"/>
      <c r="H309" s="130"/>
      <c r="I309" s="130"/>
      <c r="J309" s="130"/>
      <c r="K309" s="130"/>
      <c r="L309" s="130"/>
      <c r="M309" s="130"/>
      <c r="N309" s="130"/>
      <c r="O309" s="130"/>
      <c r="P309" s="130"/>
      <c r="Q309" s="6"/>
    </row>
    <row r="310" spans="1:17" x14ac:dyDescent="0.3">
      <c r="A310" s="120"/>
      <c r="B310" s="9" t="s">
        <v>14</v>
      </c>
      <c r="C310" s="130"/>
      <c r="D310" s="130"/>
      <c r="E310" s="130"/>
      <c r="F310" s="130"/>
      <c r="G310" s="130"/>
      <c r="H310" s="130"/>
      <c r="I310" s="130"/>
      <c r="J310" s="130"/>
      <c r="K310" s="130"/>
      <c r="L310" s="130"/>
      <c r="M310" s="130"/>
      <c r="N310" s="130"/>
      <c r="O310" s="130"/>
      <c r="P310" s="130"/>
      <c r="Q310" s="6"/>
    </row>
    <row r="311" spans="1:17" x14ac:dyDescent="0.3">
      <c r="A311" s="120"/>
      <c r="B311" s="9" t="s">
        <v>15</v>
      </c>
      <c r="C311" s="130"/>
      <c r="D311" s="130"/>
      <c r="E311" s="130"/>
      <c r="F311" s="130"/>
      <c r="G311" s="130"/>
      <c r="H311" s="130"/>
      <c r="I311" s="130"/>
      <c r="J311" s="130"/>
      <c r="K311" s="130"/>
      <c r="L311" s="130"/>
      <c r="M311" s="130"/>
      <c r="N311" s="130"/>
      <c r="O311" s="130"/>
      <c r="P311" s="130"/>
      <c r="Q311" s="6"/>
    </row>
    <row r="312" spans="1:17" x14ac:dyDescent="0.3">
      <c r="A312" s="120"/>
      <c r="B312" s="6"/>
      <c r="C312" s="130"/>
      <c r="D312" s="130"/>
      <c r="E312" s="130"/>
      <c r="F312" s="130"/>
      <c r="G312" s="130"/>
      <c r="H312" s="130"/>
      <c r="I312" s="130"/>
      <c r="J312" s="130"/>
      <c r="K312" s="130"/>
      <c r="L312" s="130"/>
      <c r="M312" s="130"/>
      <c r="N312" s="130"/>
      <c r="O312" s="130"/>
      <c r="P312" s="130"/>
      <c r="Q312" s="6"/>
    </row>
    <row r="313" spans="1:17" x14ac:dyDescent="0.3">
      <c r="A313" s="121" t="s">
        <v>92</v>
      </c>
      <c r="B313" s="9" t="s">
        <v>12</v>
      </c>
      <c r="C313" s="130"/>
      <c r="D313" s="130"/>
      <c r="E313" s="130"/>
      <c r="F313" s="130"/>
      <c r="G313" s="130"/>
      <c r="H313" s="130"/>
      <c r="I313" s="130"/>
      <c r="J313" s="130"/>
      <c r="K313" s="130"/>
      <c r="L313" s="130"/>
      <c r="M313" s="130"/>
      <c r="N313" s="130"/>
      <c r="O313" s="130"/>
      <c r="P313" s="130"/>
      <c r="Q313" s="6"/>
    </row>
    <row r="314" spans="1:17" x14ac:dyDescent="0.3">
      <c r="A314" s="120"/>
      <c r="B314" s="9" t="s">
        <v>14</v>
      </c>
      <c r="C314" s="130"/>
      <c r="D314" s="130"/>
      <c r="E314" s="130"/>
      <c r="F314" s="130"/>
      <c r="G314" s="130"/>
      <c r="H314" s="130"/>
      <c r="I314" s="130"/>
      <c r="J314" s="130"/>
      <c r="K314" s="130"/>
      <c r="L314" s="130"/>
      <c r="M314" s="130"/>
      <c r="N314" s="130"/>
      <c r="O314" s="130"/>
      <c r="P314" s="130"/>
      <c r="Q314" s="6"/>
    </row>
    <row r="315" spans="1:17" x14ac:dyDescent="0.3">
      <c r="A315" s="120"/>
      <c r="B315" s="9" t="s">
        <v>15</v>
      </c>
      <c r="C315" s="130"/>
      <c r="D315" s="130"/>
      <c r="E315" s="130"/>
      <c r="F315" s="130"/>
      <c r="G315" s="130"/>
      <c r="H315" s="130"/>
      <c r="I315" s="130"/>
      <c r="J315" s="130"/>
      <c r="K315" s="130"/>
      <c r="L315" s="130"/>
      <c r="M315" s="130"/>
      <c r="N315" s="130"/>
      <c r="O315" s="130"/>
      <c r="P315" s="130"/>
      <c r="Q315" s="6"/>
    </row>
    <row r="316" spans="1:17" x14ac:dyDescent="0.3">
      <c r="A316" s="120"/>
      <c r="B316" s="6"/>
      <c r="C316" s="130"/>
      <c r="D316" s="130"/>
      <c r="E316" s="130"/>
      <c r="F316" s="130"/>
      <c r="G316" s="130"/>
      <c r="H316" s="130"/>
      <c r="I316" s="130"/>
      <c r="J316" s="130"/>
      <c r="K316" s="130"/>
      <c r="L316" s="130"/>
      <c r="M316" s="130"/>
      <c r="N316" s="130"/>
      <c r="O316" s="130"/>
      <c r="P316" s="130"/>
      <c r="Q316" s="6"/>
    </row>
    <row r="317" spans="1:17" x14ac:dyDescent="0.3">
      <c r="A317" s="121" t="s">
        <v>93</v>
      </c>
      <c r="B317" s="9" t="s">
        <v>12</v>
      </c>
      <c r="C317" s="130"/>
      <c r="D317" s="130"/>
      <c r="E317" s="130"/>
      <c r="F317" s="130"/>
      <c r="G317" s="130"/>
      <c r="H317" s="130"/>
      <c r="I317" s="130"/>
      <c r="J317" s="130"/>
      <c r="K317" s="130"/>
      <c r="L317" s="130"/>
      <c r="M317" s="130"/>
      <c r="N317" s="130"/>
      <c r="O317" s="130"/>
      <c r="P317" s="130"/>
      <c r="Q317" s="6"/>
    </row>
    <row r="318" spans="1:17" x14ac:dyDescent="0.3">
      <c r="A318" s="120"/>
      <c r="B318" s="9" t="s">
        <v>14</v>
      </c>
      <c r="C318" s="130"/>
      <c r="D318" s="130"/>
      <c r="E318" s="130"/>
      <c r="F318" s="130"/>
      <c r="G318" s="130"/>
      <c r="H318" s="130"/>
      <c r="I318" s="130"/>
      <c r="J318" s="130"/>
      <c r="K318" s="130"/>
      <c r="L318" s="130"/>
      <c r="M318" s="130"/>
      <c r="N318" s="130"/>
      <c r="O318" s="130"/>
      <c r="P318" s="130"/>
      <c r="Q318" s="6"/>
    </row>
    <row r="319" spans="1:17" x14ac:dyDescent="0.3">
      <c r="A319" s="120"/>
      <c r="B319" s="9" t="s">
        <v>15</v>
      </c>
      <c r="C319" s="130"/>
      <c r="D319" s="130"/>
      <c r="E319" s="130"/>
      <c r="F319" s="130"/>
      <c r="G319" s="130"/>
      <c r="H319" s="130"/>
      <c r="I319" s="130"/>
      <c r="J319" s="130"/>
      <c r="K319" s="130"/>
      <c r="L319" s="130"/>
      <c r="M319" s="130"/>
      <c r="N319" s="130"/>
      <c r="O319" s="130"/>
      <c r="P319" s="130"/>
      <c r="Q319" s="6"/>
    </row>
    <row r="320" spans="1:17" x14ac:dyDescent="0.3">
      <c r="A320" s="120"/>
      <c r="B320" s="6"/>
      <c r="C320" s="130"/>
      <c r="D320" s="130"/>
      <c r="E320" s="130"/>
      <c r="F320" s="130"/>
      <c r="G320" s="130"/>
      <c r="H320" s="130"/>
      <c r="I320" s="130"/>
      <c r="J320" s="130"/>
      <c r="K320" s="130"/>
      <c r="L320" s="130"/>
      <c r="M320" s="130"/>
      <c r="N320" s="130"/>
      <c r="O320" s="130"/>
      <c r="P320" s="130"/>
      <c r="Q320" s="6"/>
    </row>
    <row r="321" spans="1:17" x14ac:dyDescent="0.3">
      <c r="A321" s="121" t="s">
        <v>94</v>
      </c>
      <c r="B321" s="9" t="s">
        <v>12</v>
      </c>
      <c r="C321" s="130"/>
      <c r="D321" s="130"/>
      <c r="E321" s="130"/>
      <c r="F321" s="130"/>
      <c r="G321" s="130"/>
      <c r="H321" s="130"/>
      <c r="I321" s="130"/>
      <c r="J321" s="130"/>
      <c r="K321" s="130"/>
      <c r="L321" s="130"/>
      <c r="M321" s="130"/>
      <c r="N321" s="130"/>
      <c r="O321" s="130"/>
      <c r="P321" s="130"/>
      <c r="Q321" s="6"/>
    </row>
    <row r="322" spans="1:17" x14ac:dyDescent="0.3">
      <c r="A322" s="120"/>
      <c r="B322" s="9" t="s">
        <v>14</v>
      </c>
      <c r="C322" s="130"/>
      <c r="D322" s="130"/>
      <c r="E322" s="130"/>
      <c r="F322" s="130"/>
      <c r="G322" s="130"/>
      <c r="H322" s="130"/>
      <c r="I322" s="130"/>
      <c r="J322" s="130"/>
      <c r="K322" s="130"/>
      <c r="L322" s="130"/>
      <c r="M322" s="130"/>
      <c r="N322" s="130"/>
      <c r="O322" s="130"/>
      <c r="P322" s="130"/>
      <c r="Q322" s="6"/>
    </row>
    <row r="323" spans="1:17" x14ac:dyDescent="0.3">
      <c r="A323" s="120"/>
      <c r="B323" s="9" t="s">
        <v>15</v>
      </c>
      <c r="C323" s="130"/>
      <c r="D323" s="130"/>
      <c r="E323" s="130"/>
      <c r="F323" s="130"/>
      <c r="G323" s="130"/>
      <c r="H323" s="130"/>
      <c r="I323" s="130"/>
      <c r="J323" s="130"/>
      <c r="K323" s="130"/>
      <c r="L323" s="130"/>
      <c r="M323" s="130"/>
      <c r="N323" s="130"/>
      <c r="O323" s="130"/>
      <c r="P323" s="130"/>
      <c r="Q323" s="6"/>
    </row>
    <row r="324" spans="1:17" x14ac:dyDescent="0.3">
      <c r="A324" s="120"/>
      <c r="B324" s="6"/>
      <c r="C324" s="130"/>
      <c r="D324" s="130"/>
      <c r="E324" s="130"/>
      <c r="F324" s="130"/>
      <c r="G324" s="130"/>
      <c r="H324" s="130"/>
      <c r="I324" s="130"/>
      <c r="J324" s="130"/>
      <c r="K324" s="130"/>
      <c r="L324" s="130"/>
      <c r="M324" s="130"/>
      <c r="N324" s="130"/>
      <c r="O324" s="130"/>
      <c r="P324" s="130"/>
      <c r="Q324" s="6"/>
    </row>
    <row r="325" spans="1:17" x14ac:dyDescent="0.3">
      <c r="A325" s="121" t="s">
        <v>95</v>
      </c>
      <c r="B325" s="9" t="s">
        <v>12</v>
      </c>
      <c r="C325" s="130"/>
      <c r="D325" s="130"/>
      <c r="E325" s="130"/>
      <c r="F325" s="130"/>
      <c r="G325" s="130"/>
      <c r="H325" s="130"/>
      <c r="I325" s="130"/>
      <c r="J325" s="130"/>
      <c r="K325" s="130"/>
      <c r="L325" s="130"/>
      <c r="M325" s="130"/>
      <c r="N325" s="130"/>
      <c r="O325" s="130"/>
      <c r="P325" s="130"/>
      <c r="Q325" s="6"/>
    </row>
    <row r="326" spans="1:17" x14ac:dyDescent="0.3">
      <c r="A326" s="120"/>
      <c r="B326" s="9" t="s">
        <v>14</v>
      </c>
      <c r="C326" s="130"/>
      <c r="D326" s="130"/>
      <c r="E326" s="130"/>
      <c r="F326" s="130"/>
      <c r="G326" s="130"/>
      <c r="H326" s="130"/>
      <c r="I326" s="130"/>
      <c r="J326" s="130"/>
      <c r="K326" s="130"/>
      <c r="L326" s="130"/>
      <c r="M326" s="130"/>
      <c r="N326" s="130"/>
      <c r="O326" s="130"/>
      <c r="P326" s="130"/>
      <c r="Q326" s="6"/>
    </row>
    <row r="327" spans="1:17" x14ac:dyDescent="0.3">
      <c r="A327" s="120"/>
      <c r="B327" s="9" t="s">
        <v>15</v>
      </c>
      <c r="C327" s="130"/>
      <c r="D327" s="130"/>
      <c r="E327" s="130"/>
      <c r="F327" s="130"/>
      <c r="G327" s="130"/>
      <c r="H327" s="130"/>
      <c r="I327" s="130"/>
      <c r="J327" s="130"/>
      <c r="K327" s="130"/>
      <c r="L327" s="130"/>
      <c r="M327" s="130"/>
      <c r="N327" s="130"/>
      <c r="O327" s="130"/>
      <c r="P327" s="130"/>
      <c r="Q327" s="6"/>
    </row>
    <row r="328" spans="1:17" x14ac:dyDescent="0.3">
      <c r="A328" s="120"/>
      <c r="B328" s="6"/>
      <c r="C328" s="130"/>
      <c r="D328" s="130"/>
      <c r="E328" s="130"/>
      <c r="F328" s="130"/>
      <c r="G328" s="130"/>
      <c r="H328" s="130"/>
      <c r="I328" s="130"/>
      <c r="J328" s="130"/>
      <c r="K328" s="130"/>
      <c r="L328" s="130"/>
      <c r="M328" s="130"/>
      <c r="N328" s="130"/>
      <c r="O328" s="130"/>
      <c r="P328" s="130"/>
      <c r="Q328" s="6"/>
    </row>
    <row r="329" spans="1:17" x14ac:dyDescent="0.3">
      <c r="A329" s="121" t="s">
        <v>96</v>
      </c>
      <c r="B329" s="9" t="s">
        <v>12</v>
      </c>
      <c r="C329" s="130"/>
      <c r="D329" s="130"/>
      <c r="E329" s="130"/>
      <c r="F329" s="130"/>
      <c r="G329" s="130"/>
      <c r="H329" s="130"/>
      <c r="I329" s="130"/>
      <c r="J329" s="130"/>
      <c r="K329" s="130"/>
      <c r="L329" s="130"/>
      <c r="M329" s="130"/>
      <c r="N329" s="130"/>
      <c r="O329" s="130"/>
      <c r="P329" s="130"/>
      <c r="Q329" s="6"/>
    </row>
    <row r="330" spans="1:17" x14ac:dyDescent="0.3">
      <c r="A330" s="120"/>
      <c r="B330" s="9" t="s">
        <v>14</v>
      </c>
      <c r="C330" s="130"/>
      <c r="D330" s="130"/>
      <c r="E330" s="130"/>
      <c r="F330" s="130"/>
      <c r="G330" s="130"/>
      <c r="H330" s="130"/>
      <c r="I330" s="130"/>
      <c r="J330" s="130"/>
      <c r="K330" s="130"/>
      <c r="L330" s="130"/>
      <c r="M330" s="130"/>
      <c r="N330" s="130"/>
      <c r="O330" s="130"/>
      <c r="P330" s="130"/>
      <c r="Q330" s="6"/>
    </row>
    <row r="331" spans="1:17" x14ac:dyDescent="0.3">
      <c r="A331" s="120"/>
      <c r="B331" s="9" t="s">
        <v>15</v>
      </c>
      <c r="C331" s="130"/>
      <c r="D331" s="130"/>
      <c r="E331" s="130"/>
      <c r="F331" s="130"/>
      <c r="G331" s="130"/>
      <c r="H331" s="130"/>
      <c r="I331" s="130"/>
      <c r="J331" s="130"/>
      <c r="K331" s="130"/>
      <c r="L331" s="130"/>
      <c r="M331" s="130"/>
      <c r="N331" s="130"/>
      <c r="O331" s="130"/>
      <c r="P331" s="130"/>
      <c r="Q331" s="6"/>
    </row>
    <row r="332" spans="1:17" x14ac:dyDescent="0.3">
      <c r="A332" s="120"/>
      <c r="B332" s="6"/>
      <c r="C332" s="130"/>
      <c r="D332" s="130"/>
      <c r="E332" s="130"/>
      <c r="F332" s="130"/>
      <c r="G332" s="130"/>
      <c r="H332" s="130"/>
      <c r="I332" s="130"/>
      <c r="J332" s="130"/>
      <c r="K332" s="130"/>
      <c r="L332" s="130"/>
      <c r="M332" s="130"/>
      <c r="N332" s="130"/>
      <c r="O332" s="130"/>
      <c r="P332" s="130"/>
      <c r="Q332" s="6"/>
    </row>
    <row r="333" spans="1:17" x14ac:dyDescent="0.3">
      <c r="A333" s="121" t="s">
        <v>97</v>
      </c>
      <c r="B333" s="9" t="s">
        <v>12</v>
      </c>
      <c r="C333" s="130"/>
      <c r="D333" s="130"/>
      <c r="E333" s="130"/>
      <c r="F333" s="130"/>
      <c r="G333" s="130"/>
      <c r="H333" s="130"/>
      <c r="I333" s="130"/>
      <c r="J333" s="130"/>
      <c r="K333" s="130"/>
      <c r="L333" s="130"/>
      <c r="M333" s="130"/>
      <c r="N333" s="130"/>
      <c r="O333" s="130"/>
      <c r="P333" s="130"/>
      <c r="Q333" s="6"/>
    </row>
    <row r="334" spans="1:17" x14ac:dyDescent="0.3">
      <c r="A334" s="120"/>
      <c r="B334" s="9" t="s">
        <v>14</v>
      </c>
      <c r="C334" s="130"/>
      <c r="D334" s="130"/>
      <c r="E334" s="130"/>
      <c r="F334" s="130"/>
      <c r="G334" s="130"/>
      <c r="H334" s="130"/>
      <c r="I334" s="130"/>
      <c r="J334" s="130"/>
      <c r="K334" s="130"/>
      <c r="L334" s="130"/>
      <c r="M334" s="130"/>
      <c r="N334" s="130"/>
      <c r="O334" s="130"/>
      <c r="P334" s="130"/>
      <c r="Q334" s="6"/>
    </row>
    <row r="335" spans="1:17" x14ac:dyDescent="0.3">
      <c r="A335" s="120"/>
      <c r="B335" s="9" t="s">
        <v>15</v>
      </c>
      <c r="C335" s="130"/>
      <c r="D335" s="130"/>
      <c r="E335" s="130"/>
      <c r="F335" s="130"/>
      <c r="G335" s="130"/>
      <c r="H335" s="130"/>
      <c r="I335" s="130"/>
      <c r="J335" s="130"/>
      <c r="K335" s="130"/>
      <c r="L335" s="130"/>
      <c r="M335" s="130"/>
      <c r="N335" s="130"/>
      <c r="O335" s="130"/>
      <c r="P335" s="130"/>
      <c r="Q335" s="6"/>
    </row>
    <row r="336" spans="1:17" x14ac:dyDescent="0.3">
      <c r="A336" s="120"/>
      <c r="B336" s="6"/>
      <c r="C336" s="130"/>
      <c r="D336" s="130"/>
      <c r="E336" s="130"/>
      <c r="F336" s="130"/>
      <c r="G336" s="130"/>
      <c r="H336" s="130"/>
      <c r="I336" s="130"/>
      <c r="J336" s="130"/>
      <c r="K336" s="130"/>
      <c r="L336" s="130"/>
      <c r="M336" s="130"/>
      <c r="N336" s="130"/>
      <c r="O336" s="130"/>
      <c r="P336" s="130"/>
      <c r="Q336" s="6"/>
    </row>
    <row r="337" spans="1:17" x14ac:dyDescent="0.3">
      <c r="A337" s="121" t="s">
        <v>98</v>
      </c>
      <c r="B337" s="9" t="s">
        <v>12</v>
      </c>
      <c r="C337" s="130"/>
      <c r="D337" s="130"/>
      <c r="E337" s="130"/>
      <c r="F337" s="130"/>
      <c r="G337" s="130"/>
      <c r="H337" s="130"/>
      <c r="I337" s="130"/>
      <c r="J337" s="130"/>
      <c r="K337" s="130"/>
      <c r="L337" s="130"/>
      <c r="M337" s="130"/>
      <c r="N337" s="130"/>
      <c r="O337" s="130"/>
      <c r="P337" s="130"/>
      <c r="Q337" s="6"/>
    </row>
    <row r="338" spans="1:17" x14ac:dyDescent="0.3">
      <c r="A338" s="120"/>
      <c r="B338" s="9" t="s">
        <v>14</v>
      </c>
      <c r="C338" s="130"/>
      <c r="D338" s="130"/>
      <c r="E338" s="130"/>
      <c r="F338" s="130"/>
      <c r="G338" s="130"/>
      <c r="H338" s="130"/>
      <c r="I338" s="130"/>
      <c r="J338" s="130"/>
      <c r="K338" s="130"/>
      <c r="L338" s="130"/>
      <c r="M338" s="130"/>
      <c r="N338" s="130"/>
      <c r="O338" s="130"/>
      <c r="P338" s="130"/>
      <c r="Q338" s="6"/>
    </row>
    <row r="339" spans="1:17" x14ac:dyDescent="0.3">
      <c r="A339" s="120"/>
      <c r="B339" s="9" t="s">
        <v>15</v>
      </c>
      <c r="C339" s="130"/>
      <c r="D339" s="130"/>
      <c r="E339" s="130"/>
      <c r="F339" s="130"/>
      <c r="G339" s="130"/>
      <c r="H339" s="130"/>
      <c r="I339" s="130"/>
      <c r="J339" s="130"/>
      <c r="K339" s="130"/>
      <c r="L339" s="130"/>
      <c r="M339" s="130"/>
      <c r="N339" s="130"/>
      <c r="O339" s="130"/>
      <c r="P339" s="130"/>
      <c r="Q339" s="6"/>
    </row>
    <row r="340" spans="1:17" x14ac:dyDescent="0.3">
      <c r="A340" s="120"/>
      <c r="B340" s="6"/>
      <c r="C340" s="130"/>
      <c r="D340" s="130"/>
      <c r="E340" s="130"/>
      <c r="F340" s="130"/>
      <c r="G340" s="130"/>
      <c r="H340" s="130"/>
      <c r="I340" s="130"/>
      <c r="J340" s="130"/>
      <c r="K340" s="130"/>
      <c r="L340" s="130"/>
      <c r="M340" s="130"/>
      <c r="N340" s="130"/>
      <c r="O340" s="130"/>
      <c r="P340" s="130"/>
      <c r="Q340" s="6"/>
    </row>
    <row r="341" spans="1:17" x14ac:dyDescent="0.3">
      <c r="A341" s="121" t="s">
        <v>99</v>
      </c>
      <c r="B341" s="9" t="s">
        <v>12</v>
      </c>
      <c r="C341" s="130"/>
      <c r="D341" s="130"/>
      <c r="E341" s="130"/>
      <c r="F341" s="130"/>
      <c r="G341" s="130"/>
      <c r="H341" s="130"/>
      <c r="I341" s="130"/>
      <c r="J341" s="130"/>
      <c r="K341" s="130"/>
      <c r="L341" s="130"/>
      <c r="M341" s="130"/>
      <c r="N341" s="130"/>
      <c r="O341" s="130"/>
      <c r="P341" s="130"/>
      <c r="Q341" s="6"/>
    </row>
    <row r="342" spans="1:17" x14ac:dyDescent="0.3">
      <c r="A342" s="120"/>
      <c r="B342" s="9" t="s">
        <v>14</v>
      </c>
      <c r="C342" s="130"/>
      <c r="D342" s="130"/>
      <c r="E342" s="130"/>
      <c r="F342" s="130"/>
      <c r="G342" s="130"/>
      <c r="H342" s="130"/>
      <c r="I342" s="130"/>
      <c r="J342" s="130"/>
      <c r="K342" s="130"/>
      <c r="L342" s="130"/>
      <c r="M342" s="130"/>
      <c r="N342" s="130"/>
      <c r="O342" s="130"/>
      <c r="P342" s="130"/>
      <c r="Q342" s="6"/>
    </row>
    <row r="343" spans="1:17" x14ac:dyDescent="0.3">
      <c r="A343" s="120"/>
      <c r="B343" s="9" t="s">
        <v>15</v>
      </c>
      <c r="C343" s="130"/>
      <c r="D343" s="130"/>
      <c r="E343" s="130"/>
      <c r="F343" s="130"/>
      <c r="G343" s="130"/>
      <c r="H343" s="130"/>
      <c r="I343" s="130"/>
      <c r="J343" s="130"/>
      <c r="K343" s="130"/>
      <c r="L343" s="130"/>
      <c r="M343" s="130"/>
      <c r="N343" s="130"/>
      <c r="O343" s="130"/>
      <c r="P343" s="130"/>
      <c r="Q343" s="6"/>
    </row>
    <row r="344" spans="1:17" x14ac:dyDescent="0.3">
      <c r="A344" s="120"/>
      <c r="B344" s="6"/>
      <c r="C344" s="130"/>
      <c r="D344" s="130"/>
      <c r="E344" s="130"/>
      <c r="F344" s="130"/>
      <c r="G344" s="130"/>
      <c r="H344" s="130"/>
      <c r="I344" s="130"/>
      <c r="J344" s="130"/>
      <c r="K344" s="130"/>
      <c r="L344" s="130"/>
      <c r="M344" s="130"/>
      <c r="N344" s="130"/>
      <c r="O344" s="130"/>
      <c r="P344" s="130"/>
      <c r="Q344" s="6"/>
    </row>
    <row r="345" spans="1:17" x14ac:dyDescent="0.3">
      <c r="A345" s="121" t="s">
        <v>100</v>
      </c>
      <c r="B345" s="9" t="s">
        <v>12</v>
      </c>
      <c r="C345" s="130"/>
      <c r="D345" s="130"/>
      <c r="E345" s="130"/>
      <c r="F345" s="130"/>
      <c r="G345" s="130"/>
      <c r="H345" s="130"/>
      <c r="I345" s="130"/>
      <c r="J345" s="130"/>
      <c r="K345" s="130"/>
      <c r="L345" s="130"/>
      <c r="M345" s="130"/>
      <c r="N345" s="130"/>
      <c r="O345" s="130"/>
      <c r="P345" s="130"/>
      <c r="Q345" s="6"/>
    </row>
    <row r="346" spans="1:17" x14ac:dyDescent="0.3">
      <c r="A346" s="120"/>
      <c r="B346" s="9" t="s">
        <v>14</v>
      </c>
      <c r="C346" s="130"/>
      <c r="D346" s="130"/>
      <c r="E346" s="130"/>
      <c r="F346" s="130"/>
      <c r="G346" s="130"/>
      <c r="H346" s="130"/>
      <c r="I346" s="130"/>
      <c r="J346" s="130"/>
      <c r="K346" s="130"/>
      <c r="L346" s="130"/>
      <c r="M346" s="130"/>
      <c r="N346" s="130"/>
      <c r="O346" s="130"/>
      <c r="P346" s="130"/>
      <c r="Q346" s="6"/>
    </row>
    <row r="347" spans="1:17" x14ac:dyDescent="0.3">
      <c r="A347" s="120"/>
      <c r="B347" s="9" t="s">
        <v>15</v>
      </c>
      <c r="C347" s="130"/>
      <c r="D347" s="130"/>
      <c r="E347" s="130"/>
      <c r="F347" s="130"/>
      <c r="G347" s="130"/>
      <c r="H347" s="130"/>
      <c r="I347" s="130"/>
      <c r="J347" s="130"/>
      <c r="K347" s="130"/>
      <c r="L347" s="130"/>
      <c r="M347" s="130"/>
      <c r="N347" s="130"/>
      <c r="O347" s="130"/>
      <c r="P347" s="130"/>
      <c r="Q347" s="6"/>
    </row>
    <row r="348" spans="1:17" x14ac:dyDescent="0.3">
      <c r="A348" s="120"/>
      <c r="B348" s="6"/>
      <c r="C348" s="130"/>
      <c r="D348" s="130"/>
      <c r="E348" s="130"/>
      <c r="F348" s="130"/>
      <c r="G348" s="130"/>
      <c r="H348" s="130"/>
      <c r="I348" s="130"/>
      <c r="J348" s="130"/>
      <c r="K348" s="130"/>
      <c r="L348" s="130"/>
      <c r="M348" s="130"/>
      <c r="N348" s="130"/>
      <c r="O348" s="130"/>
      <c r="P348" s="130"/>
      <c r="Q348" s="6"/>
    </row>
    <row r="349" spans="1:17" x14ac:dyDescent="0.3">
      <c r="A349" s="121" t="s">
        <v>101</v>
      </c>
      <c r="B349" s="9" t="s">
        <v>12</v>
      </c>
      <c r="C349" s="130"/>
      <c r="D349" s="130"/>
      <c r="E349" s="130"/>
      <c r="F349" s="130"/>
      <c r="G349" s="130"/>
      <c r="H349" s="130"/>
      <c r="I349" s="130"/>
      <c r="J349" s="130"/>
      <c r="K349" s="130"/>
      <c r="L349" s="130"/>
      <c r="M349" s="130"/>
      <c r="N349" s="130"/>
      <c r="O349" s="130"/>
      <c r="P349" s="130"/>
      <c r="Q349" s="6"/>
    </row>
    <row r="350" spans="1:17" x14ac:dyDescent="0.3">
      <c r="A350" s="120"/>
      <c r="B350" s="9" t="s">
        <v>14</v>
      </c>
      <c r="C350" s="130"/>
      <c r="D350" s="130"/>
      <c r="E350" s="130"/>
      <c r="F350" s="130"/>
      <c r="G350" s="130"/>
      <c r="H350" s="130"/>
      <c r="I350" s="130"/>
      <c r="J350" s="130"/>
      <c r="K350" s="130"/>
      <c r="L350" s="130"/>
      <c r="M350" s="130"/>
      <c r="N350" s="130"/>
      <c r="O350" s="130"/>
      <c r="P350" s="130"/>
      <c r="Q350" s="6"/>
    </row>
    <row r="351" spans="1:17" x14ac:dyDescent="0.3">
      <c r="A351" s="120"/>
      <c r="B351" s="9" t="s">
        <v>15</v>
      </c>
      <c r="C351" s="130"/>
      <c r="D351" s="130"/>
      <c r="E351" s="130"/>
      <c r="F351" s="130"/>
      <c r="G351" s="130"/>
      <c r="H351" s="130"/>
      <c r="I351" s="130"/>
      <c r="J351" s="130"/>
      <c r="K351" s="130"/>
      <c r="L351" s="130"/>
      <c r="M351" s="130"/>
      <c r="N351" s="130"/>
      <c r="O351" s="130"/>
      <c r="P351" s="130"/>
      <c r="Q351" s="6"/>
    </row>
    <row r="352" spans="1:17" x14ac:dyDescent="0.3">
      <c r="A352" s="120"/>
      <c r="B352" s="6"/>
      <c r="C352" s="130"/>
      <c r="D352" s="130"/>
      <c r="E352" s="130"/>
      <c r="F352" s="130"/>
      <c r="G352" s="130"/>
      <c r="H352" s="130"/>
      <c r="I352" s="130"/>
      <c r="J352" s="130"/>
      <c r="K352" s="130"/>
      <c r="L352" s="130"/>
      <c r="M352" s="130"/>
      <c r="N352" s="130"/>
      <c r="O352" s="130"/>
      <c r="P352" s="130"/>
      <c r="Q352" s="6"/>
    </row>
    <row r="353" spans="1:17" x14ac:dyDescent="0.3">
      <c r="A353" s="121" t="s">
        <v>102</v>
      </c>
      <c r="B353" s="9" t="s">
        <v>12</v>
      </c>
      <c r="C353" s="130"/>
      <c r="D353" s="130"/>
      <c r="E353" s="130"/>
      <c r="F353" s="130"/>
      <c r="G353" s="130"/>
      <c r="H353" s="130"/>
      <c r="I353" s="130"/>
      <c r="J353" s="130"/>
      <c r="K353" s="130"/>
      <c r="L353" s="130"/>
      <c r="M353" s="130"/>
      <c r="N353" s="130"/>
      <c r="O353" s="130"/>
      <c r="P353" s="130"/>
      <c r="Q353" s="6"/>
    </row>
    <row r="354" spans="1:17" x14ac:dyDescent="0.3">
      <c r="A354" s="120"/>
      <c r="B354" s="9" t="s">
        <v>14</v>
      </c>
      <c r="C354" s="130"/>
      <c r="D354" s="130"/>
      <c r="E354" s="130"/>
      <c r="F354" s="130"/>
      <c r="G354" s="130"/>
      <c r="H354" s="130"/>
      <c r="I354" s="130"/>
      <c r="J354" s="130"/>
      <c r="K354" s="130"/>
      <c r="L354" s="130"/>
      <c r="M354" s="130"/>
      <c r="N354" s="130"/>
      <c r="O354" s="130"/>
      <c r="P354" s="130"/>
      <c r="Q354" s="6"/>
    </row>
    <row r="355" spans="1:17" x14ac:dyDescent="0.3">
      <c r="A355" s="120"/>
      <c r="B355" s="9" t="s">
        <v>15</v>
      </c>
      <c r="C355" s="130"/>
      <c r="D355" s="130"/>
      <c r="E355" s="130"/>
      <c r="F355" s="130"/>
      <c r="G355" s="130"/>
      <c r="H355" s="130"/>
      <c r="I355" s="130"/>
      <c r="J355" s="130"/>
      <c r="K355" s="130"/>
      <c r="L355" s="130"/>
      <c r="M355" s="130"/>
      <c r="N355" s="130"/>
      <c r="O355" s="130"/>
      <c r="P355" s="130"/>
      <c r="Q355" s="6"/>
    </row>
    <row r="356" spans="1:17" x14ac:dyDescent="0.3">
      <c r="A356" s="120"/>
      <c r="B356" s="6"/>
      <c r="C356" s="130"/>
      <c r="D356" s="130"/>
      <c r="E356" s="130"/>
      <c r="F356" s="130"/>
      <c r="G356" s="130"/>
      <c r="H356" s="130"/>
      <c r="I356" s="130"/>
      <c r="J356" s="130"/>
      <c r="K356" s="130"/>
      <c r="L356" s="130"/>
      <c r="M356" s="130"/>
      <c r="N356" s="130"/>
      <c r="O356" s="130"/>
      <c r="P356" s="130"/>
      <c r="Q356" s="6"/>
    </row>
    <row r="357" spans="1:17" x14ac:dyDescent="0.3">
      <c r="A357" s="121" t="s">
        <v>103</v>
      </c>
      <c r="B357" s="9" t="s">
        <v>12</v>
      </c>
      <c r="C357" s="130"/>
      <c r="D357" s="130"/>
      <c r="E357" s="130"/>
      <c r="F357" s="130"/>
      <c r="G357" s="130"/>
      <c r="H357" s="130"/>
      <c r="I357" s="130"/>
      <c r="J357" s="130"/>
      <c r="K357" s="130"/>
      <c r="L357" s="130"/>
      <c r="M357" s="130"/>
      <c r="N357" s="130"/>
      <c r="O357" s="130"/>
      <c r="P357" s="130"/>
      <c r="Q357" s="6"/>
    </row>
    <row r="358" spans="1:17" x14ac:dyDescent="0.3">
      <c r="A358" s="120"/>
      <c r="B358" s="9" t="s">
        <v>14</v>
      </c>
      <c r="C358" s="130"/>
      <c r="D358" s="130"/>
      <c r="E358" s="130"/>
      <c r="F358" s="130"/>
      <c r="G358" s="130"/>
      <c r="H358" s="130"/>
      <c r="I358" s="130"/>
      <c r="J358" s="130"/>
      <c r="K358" s="130"/>
      <c r="L358" s="130"/>
      <c r="M358" s="130"/>
      <c r="N358" s="130"/>
      <c r="O358" s="130"/>
      <c r="P358" s="130"/>
      <c r="Q358" s="6"/>
    </row>
    <row r="359" spans="1:17" x14ac:dyDescent="0.3">
      <c r="A359" s="120"/>
      <c r="B359" s="9" t="s">
        <v>15</v>
      </c>
      <c r="C359" s="130"/>
      <c r="D359" s="130"/>
      <c r="E359" s="130"/>
      <c r="F359" s="130"/>
      <c r="G359" s="130"/>
      <c r="H359" s="130"/>
      <c r="I359" s="130"/>
      <c r="J359" s="130"/>
      <c r="K359" s="130"/>
      <c r="L359" s="130"/>
      <c r="M359" s="130"/>
      <c r="N359" s="130"/>
      <c r="O359" s="130"/>
      <c r="P359" s="130"/>
      <c r="Q359" s="6"/>
    </row>
    <row r="360" spans="1:17" x14ac:dyDescent="0.3">
      <c r="A360" s="120"/>
      <c r="B360" s="6"/>
      <c r="C360" s="130"/>
      <c r="D360" s="130"/>
      <c r="E360" s="130"/>
      <c r="F360" s="130"/>
      <c r="G360" s="130"/>
      <c r="H360" s="130"/>
      <c r="I360" s="130"/>
      <c r="J360" s="130"/>
      <c r="K360" s="130"/>
      <c r="L360" s="130"/>
      <c r="M360" s="130"/>
      <c r="N360" s="130"/>
      <c r="O360" s="130"/>
      <c r="P360" s="130"/>
      <c r="Q360" s="6"/>
    </row>
    <row r="361" spans="1:17" x14ac:dyDescent="0.3">
      <c r="A361" s="121" t="s">
        <v>104</v>
      </c>
      <c r="B361" s="9" t="s">
        <v>12</v>
      </c>
      <c r="C361" s="130"/>
      <c r="D361" s="130"/>
      <c r="E361" s="130"/>
      <c r="F361" s="130"/>
      <c r="G361" s="130"/>
      <c r="H361" s="130"/>
      <c r="I361" s="130"/>
      <c r="J361" s="130"/>
      <c r="K361" s="130"/>
      <c r="L361" s="130"/>
      <c r="M361" s="130"/>
      <c r="N361" s="130"/>
      <c r="O361" s="130"/>
      <c r="P361" s="130"/>
      <c r="Q361" s="6"/>
    </row>
    <row r="362" spans="1:17" x14ac:dyDescent="0.3">
      <c r="A362" s="120"/>
      <c r="B362" s="9" t="s">
        <v>14</v>
      </c>
      <c r="C362" s="130"/>
      <c r="D362" s="130"/>
      <c r="E362" s="130"/>
      <c r="F362" s="130"/>
      <c r="G362" s="130"/>
      <c r="H362" s="130"/>
      <c r="I362" s="130"/>
      <c r="J362" s="130"/>
      <c r="K362" s="130"/>
      <c r="L362" s="130"/>
      <c r="M362" s="130"/>
      <c r="N362" s="130"/>
      <c r="O362" s="130"/>
      <c r="P362" s="130"/>
      <c r="Q362" s="6"/>
    </row>
    <row r="363" spans="1:17" x14ac:dyDescent="0.3">
      <c r="A363" s="120"/>
      <c r="B363" s="9" t="s">
        <v>15</v>
      </c>
      <c r="C363" s="130"/>
      <c r="D363" s="130"/>
      <c r="E363" s="130"/>
      <c r="F363" s="130"/>
      <c r="G363" s="130"/>
      <c r="H363" s="130"/>
      <c r="I363" s="130"/>
      <c r="J363" s="130"/>
      <c r="K363" s="130"/>
      <c r="L363" s="130"/>
      <c r="M363" s="130"/>
      <c r="N363" s="130"/>
      <c r="O363" s="130"/>
      <c r="P363" s="130"/>
      <c r="Q363" s="6"/>
    </row>
    <row r="364" spans="1:17" x14ac:dyDescent="0.3">
      <c r="A364" s="120"/>
      <c r="B364" s="6"/>
      <c r="C364" s="130"/>
      <c r="D364" s="130"/>
      <c r="E364" s="130"/>
      <c r="F364" s="130"/>
      <c r="G364" s="130"/>
      <c r="H364" s="130"/>
      <c r="I364" s="130"/>
      <c r="J364" s="130"/>
      <c r="K364" s="130"/>
      <c r="L364" s="130"/>
      <c r="M364" s="130"/>
      <c r="N364" s="130"/>
      <c r="O364" s="130"/>
      <c r="P364" s="130"/>
      <c r="Q364" s="6"/>
    </row>
    <row r="365" spans="1:17" x14ac:dyDescent="0.3">
      <c r="A365" s="121" t="s">
        <v>105</v>
      </c>
      <c r="B365" s="9" t="s">
        <v>12</v>
      </c>
      <c r="C365" s="130"/>
      <c r="D365" s="130"/>
      <c r="E365" s="130"/>
      <c r="F365" s="130"/>
      <c r="G365" s="130"/>
      <c r="H365" s="130"/>
      <c r="I365" s="130"/>
      <c r="J365" s="130"/>
      <c r="K365" s="130"/>
      <c r="L365" s="130"/>
      <c r="M365" s="130"/>
      <c r="N365" s="130"/>
      <c r="O365" s="130"/>
      <c r="P365" s="130"/>
      <c r="Q365" s="6"/>
    </row>
    <row r="366" spans="1:17" x14ac:dyDescent="0.3">
      <c r="A366" s="120"/>
      <c r="B366" s="9" t="s">
        <v>14</v>
      </c>
      <c r="C366" s="130"/>
      <c r="D366" s="130"/>
      <c r="E366" s="130"/>
      <c r="F366" s="130"/>
      <c r="G366" s="130"/>
      <c r="H366" s="130"/>
      <c r="I366" s="130"/>
      <c r="J366" s="130"/>
      <c r="K366" s="130"/>
      <c r="L366" s="130"/>
      <c r="M366" s="130"/>
      <c r="N366" s="130"/>
      <c r="O366" s="130"/>
      <c r="P366" s="130"/>
      <c r="Q366" s="6"/>
    </row>
    <row r="367" spans="1:17" x14ac:dyDescent="0.3">
      <c r="A367" s="120"/>
      <c r="B367" s="9" t="s">
        <v>15</v>
      </c>
      <c r="C367" s="130"/>
      <c r="D367" s="130"/>
      <c r="E367" s="130"/>
      <c r="F367" s="130"/>
      <c r="G367" s="130"/>
      <c r="H367" s="130"/>
      <c r="I367" s="130"/>
      <c r="J367" s="130"/>
      <c r="K367" s="130"/>
      <c r="L367" s="130"/>
      <c r="M367" s="130"/>
      <c r="N367" s="130"/>
      <c r="O367" s="130"/>
      <c r="P367" s="130"/>
      <c r="Q367" s="6"/>
    </row>
    <row r="368" spans="1:17" x14ac:dyDescent="0.3">
      <c r="A368" s="120"/>
      <c r="B368" s="6"/>
      <c r="C368" s="130"/>
      <c r="D368" s="130"/>
      <c r="E368" s="130"/>
      <c r="F368" s="130"/>
      <c r="G368" s="130"/>
      <c r="H368" s="130"/>
      <c r="I368" s="130"/>
      <c r="J368" s="130"/>
      <c r="K368" s="130"/>
      <c r="L368" s="130"/>
      <c r="M368" s="130"/>
      <c r="N368" s="130"/>
      <c r="O368" s="130"/>
      <c r="P368" s="130"/>
      <c r="Q368" s="6"/>
    </row>
    <row r="369" spans="1:17" x14ac:dyDescent="0.3">
      <c r="A369" s="121" t="s">
        <v>106</v>
      </c>
      <c r="B369" s="9" t="s">
        <v>12</v>
      </c>
      <c r="C369" s="130"/>
      <c r="D369" s="130"/>
      <c r="E369" s="130"/>
      <c r="F369" s="130"/>
      <c r="G369" s="130"/>
      <c r="H369" s="130"/>
      <c r="I369" s="130"/>
      <c r="J369" s="130"/>
      <c r="K369" s="130"/>
      <c r="L369" s="130"/>
      <c r="M369" s="130"/>
      <c r="N369" s="130"/>
      <c r="O369" s="130"/>
      <c r="P369" s="130"/>
      <c r="Q369" s="6"/>
    </row>
    <row r="370" spans="1:17" x14ac:dyDescent="0.3">
      <c r="A370" s="120"/>
      <c r="B370" s="9" t="s">
        <v>14</v>
      </c>
      <c r="C370" s="130"/>
      <c r="D370" s="130"/>
      <c r="E370" s="130"/>
      <c r="F370" s="130"/>
      <c r="G370" s="130"/>
      <c r="H370" s="130"/>
      <c r="I370" s="130"/>
      <c r="J370" s="130"/>
      <c r="K370" s="130"/>
      <c r="L370" s="130"/>
      <c r="M370" s="130"/>
      <c r="N370" s="130"/>
      <c r="O370" s="130"/>
      <c r="P370" s="130"/>
      <c r="Q370" s="6"/>
    </row>
    <row r="371" spans="1:17" x14ac:dyDescent="0.3">
      <c r="A371" s="120"/>
      <c r="B371" s="9" t="s">
        <v>15</v>
      </c>
      <c r="C371" s="130"/>
      <c r="D371" s="130"/>
      <c r="E371" s="130"/>
      <c r="F371" s="130"/>
      <c r="G371" s="130"/>
      <c r="H371" s="130"/>
      <c r="I371" s="130"/>
      <c r="J371" s="130"/>
      <c r="K371" s="130"/>
      <c r="L371" s="130"/>
      <c r="M371" s="130"/>
      <c r="N371" s="130"/>
      <c r="O371" s="130"/>
      <c r="P371" s="130"/>
      <c r="Q371" s="6"/>
    </row>
    <row r="372" spans="1:17" x14ac:dyDescent="0.3">
      <c r="A372" s="120"/>
      <c r="B372" s="6"/>
      <c r="C372" s="130"/>
      <c r="D372" s="130"/>
      <c r="E372" s="130"/>
      <c r="F372" s="130"/>
      <c r="G372" s="130"/>
      <c r="H372" s="130"/>
      <c r="I372" s="130"/>
      <c r="J372" s="130"/>
      <c r="K372" s="130"/>
      <c r="L372" s="130"/>
      <c r="M372" s="130"/>
      <c r="N372" s="130"/>
      <c r="O372" s="130"/>
      <c r="P372" s="130"/>
      <c r="Q372" s="6"/>
    </row>
    <row r="373" spans="1:17" x14ac:dyDescent="0.3">
      <c r="A373" s="121" t="s">
        <v>107</v>
      </c>
      <c r="B373" s="9" t="s">
        <v>12</v>
      </c>
      <c r="C373" s="130"/>
      <c r="D373" s="130"/>
      <c r="E373" s="130"/>
      <c r="F373" s="130"/>
      <c r="G373" s="130"/>
      <c r="H373" s="130"/>
      <c r="I373" s="130"/>
      <c r="J373" s="130"/>
      <c r="K373" s="130"/>
      <c r="L373" s="130"/>
      <c r="M373" s="130"/>
      <c r="N373" s="130"/>
      <c r="O373" s="130"/>
      <c r="P373" s="130"/>
      <c r="Q373" s="6"/>
    </row>
    <row r="374" spans="1:17" x14ac:dyDescent="0.3">
      <c r="A374" s="120"/>
      <c r="B374" s="9" t="s">
        <v>14</v>
      </c>
      <c r="C374" s="130"/>
      <c r="D374" s="130"/>
      <c r="E374" s="130"/>
      <c r="F374" s="130"/>
      <c r="G374" s="130"/>
      <c r="H374" s="130"/>
      <c r="I374" s="130"/>
      <c r="J374" s="130"/>
      <c r="K374" s="130"/>
      <c r="L374" s="130"/>
      <c r="M374" s="130"/>
      <c r="N374" s="130"/>
      <c r="O374" s="130"/>
      <c r="P374" s="130"/>
      <c r="Q374" s="6"/>
    </row>
    <row r="375" spans="1:17" x14ac:dyDescent="0.3">
      <c r="A375" s="120"/>
      <c r="B375" s="9" t="s">
        <v>15</v>
      </c>
      <c r="C375" s="130"/>
      <c r="D375" s="130"/>
      <c r="E375" s="130"/>
      <c r="F375" s="130"/>
      <c r="G375" s="130"/>
      <c r="H375" s="130"/>
      <c r="I375" s="130"/>
      <c r="J375" s="130"/>
      <c r="K375" s="130"/>
      <c r="L375" s="130"/>
      <c r="M375" s="130"/>
      <c r="N375" s="130"/>
      <c r="O375" s="130"/>
      <c r="P375" s="130"/>
      <c r="Q375" s="6"/>
    </row>
    <row r="376" spans="1:17" x14ac:dyDescent="0.3">
      <c r="A376" s="120"/>
      <c r="B376" s="6"/>
      <c r="C376" s="130"/>
      <c r="D376" s="130"/>
      <c r="E376" s="130"/>
      <c r="F376" s="130"/>
      <c r="G376" s="130"/>
      <c r="H376" s="130"/>
      <c r="I376" s="130"/>
      <c r="J376" s="130"/>
      <c r="K376" s="130"/>
      <c r="L376" s="130"/>
      <c r="M376" s="130"/>
      <c r="N376" s="130"/>
      <c r="O376" s="130"/>
      <c r="P376" s="130"/>
      <c r="Q376" s="6"/>
    </row>
    <row r="377" spans="1:17" x14ac:dyDescent="0.3">
      <c r="A377" s="121" t="s">
        <v>108</v>
      </c>
      <c r="B377" s="9" t="s">
        <v>12</v>
      </c>
      <c r="C377" s="130"/>
      <c r="D377" s="130"/>
      <c r="E377" s="130"/>
      <c r="F377" s="130"/>
      <c r="G377" s="130"/>
      <c r="H377" s="130"/>
      <c r="I377" s="130"/>
      <c r="J377" s="130"/>
      <c r="K377" s="130"/>
      <c r="L377" s="130"/>
      <c r="M377" s="130"/>
      <c r="N377" s="130"/>
      <c r="O377" s="130"/>
      <c r="P377" s="130"/>
      <c r="Q377" s="6"/>
    </row>
    <row r="378" spans="1:17" x14ac:dyDescent="0.3">
      <c r="A378" s="120"/>
      <c r="B378" s="9" t="s">
        <v>14</v>
      </c>
      <c r="C378" s="130"/>
      <c r="D378" s="130"/>
      <c r="E378" s="130"/>
      <c r="F378" s="130"/>
      <c r="G378" s="130"/>
      <c r="H378" s="130"/>
      <c r="I378" s="130"/>
      <c r="J378" s="130"/>
      <c r="K378" s="130"/>
      <c r="L378" s="130"/>
      <c r="M378" s="130"/>
      <c r="N378" s="130"/>
      <c r="O378" s="130"/>
      <c r="P378" s="130"/>
      <c r="Q378" s="6"/>
    </row>
    <row r="379" spans="1:17" x14ac:dyDescent="0.3">
      <c r="A379" s="120"/>
      <c r="B379" s="9" t="s">
        <v>15</v>
      </c>
      <c r="C379" s="130"/>
      <c r="D379" s="130"/>
      <c r="E379" s="130"/>
      <c r="F379" s="130"/>
      <c r="G379" s="130"/>
      <c r="H379" s="130"/>
      <c r="I379" s="130"/>
      <c r="J379" s="130"/>
      <c r="K379" s="130"/>
      <c r="L379" s="130"/>
      <c r="M379" s="130"/>
      <c r="N379" s="130"/>
      <c r="O379" s="130"/>
      <c r="P379" s="130"/>
      <c r="Q379" s="6"/>
    </row>
    <row r="380" spans="1:17" x14ac:dyDescent="0.3">
      <c r="A380" s="120"/>
      <c r="B380" s="6"/>
      <c r="C380" s="130"/>
      <c r="D380" s="130"/>
      <c r="E380" s="130"/>
      <c r="F380" s="130"/>
      <c r="G380" s="130"/>
      <c r="H380" s="130"/>
      <c r="I380" s="130"/>
      <c r="J380" s="130"/>
      <c r="K380" s="130"/>
      <c r="L380" s="130"/>
      <c r="M380" s="130"/>
      <c r="N380" s="130"/>
      <c r="O380" s="130"/>
      <c r="P380" s="130"/>
      <c r="Q380" s="6"/>
    </row>
    <row r="381" spans="1:17" x14ac:dyDescent="0.3">
      <c r="A381" s="121" t="s">
        <v>109</v>
      </c>
      <c r="B381" s="9" t="s">
        <v>12</v>
      </c>
      <c r="C381" s="130"/>
      <c r="D381" s="130"/>
      <c r="E381" s="130"/>
      <c r="F381" s="130"/>
      <c r="G381" s="130"/>
      <c r="H381" s="130"/>
      <c r="I381" s="130"/>
      <c r="J381" s="130"/>
      <c r="K381" s="130"/>
      <c r="L381" s="130"/>
      <c r="M381" s="130"/>
      <c r="N381" s="130"/>
      <c r="O381" s="130"/>
      <c r="P381" s="130"/>
      <c r="Q381" s="6"/>
    </row>
    <row r="382" spans="1:17" x14ac:dyDescent="0.3">
      <c r="A382" s="120"/>
      <c r="B382" s="9" t="s">
        <v>14</v>
      </c>
      <c r="C382" s="130"/>
      <c r="D382" s="130"/>
      <c r="E382" s="130"/>
      <c r="F382" s="130"/>
      <c r="G382" s="130"/>
      <c r="H382" s="130"/>
      <c r="I382" s="130"/>
      <c r="J382" s="130"/>
      <c r="K382" s="130"/>
      <c r="L382" s="130"/>
      <c r="M382" s="130"/>
      <c r="N382" s="130"/>
      <c r="O382" s="130"/>
      <c r="P382" s="130"/>
      <c r="Q382" s="6"/>
    </row>
    <row r="383" spans="1:17" x14ac:dyDescent="0.3">
      <c r="A383" s="120"/>
      <c r="B383" s="9" t="s">
        <v>15</v>
      </c>
      <c r="C383" s="130"/>
      <c r="D383" s="130"/>
      <c r="E383" s="130"/>
      <c r="F383" s="130"/>
      <c r="G383" s="130"/>
      <c r="H383" s="130"/>
      <c r="I383" s="130"/>
      <c r="J383" s="130"/>
      <c r="K383" s="130"/>
      <c r="L383" s="130"/>
      <c r="M383" s="130"/>
      <c r="N383" s="130"/>
      <c r="O383" s="130"/>
      <c r="P383" s="130"/>
      <c r="Q383" s="6"/>
    </row>
    <row r="384" spans="1:17" x14ac:dyDescent="0.3">
      <c r="A384" s="120"/>
      <c r="B384" s="6"/>
      <c r="C384" s="130"/>
      <c r="D384" s="130"/>
      <c r="E384" s="130"/>
      <c r="F384" s="130"/>
      <c r="G384" s="130"/>
      <c r="H384" s="130"/>
      <c r="I384" s="130"/>
      <c r="J384" s="130"/>
      <c r="K384" s="130"/>
      <c r="L384" s="130"/>
      <c r="M384" s="130"/>
      <c r="N384" s="130"/>
      <c r="O384" s="130"/>
      <c r="P384" s="130"/>
      <c r="Q384" s="6"/>
    </row>
    <row r="385" spans="1:17" x14ac:dyDescent="0.3">
      <c r="A385" s="121" t="s">
        <v>110</v>
      </c>
      <c r="B385" s="9" t="s">
        <v>12</v>
      </c>
      <c r="C385" s="130"/>
      <c r="D385" s="130"/>
      <c r="E385" s="130"/>
      <c r="F385" s="130"/>
      <c r="G385" s="130"/>
      <c r="H385" s="130"/>
      <c r="I385" s="130"/>
      <c r="J385" s="130"/>
      <c r="K385" s="130"/>
      <c r="L385" s="130"/>
      <c r="M385" s="130"/>
      <c r="N385" s="130"/>
      <c r="O385" s="130"/>
      <c r="P385" s="130"/>
      <c r="Q385" s="6"/>
    </row>
    <row r="386" spans="1:17" x14ac:dyDescent="0.3">
      <c r="A386" s="120"/>
      <c r="B386" s="9" t="s">
        <v>14</v>
      </c>
      <c r="C386" s="130"/>
      <c r="D386" s="130"/>
      <c r="E386" s="130"/>
      <c r="F386" s="130"/>
      <c r="G386" s="130"/>
      <c r="H386" s="130"/>
      <c r="I386" s="130"/>
      <c r="J386" s="130"/>
      <c r="K386" s="130"/>
      <c r="L386" s="130"/>
      <c r="M386" s="130"/>
      <c r="N386" s="130"/>
      <c r="O386" s="130"/>
      <c r="P386" s="130"/>
      <c r="Q386" s="6"/>
    </row>
    <row r="387" spans="1:17" x14ac:dyDescent="0.3">
      <c r="A387" s="120"/>
      <c r="B387" s="9" t="s">
        <v>15</v>
      </c>
      <c r="C387" s="130"/>
      <c r="D387" s="130"/>
      <c r="E387" s="130"/>
      <c r="F387" s="130"/>
      <c r="G387" s="130"/>
      <c r="H387" s="130"/>
      <c r="I387" s="130"/>
      <c r="J387" s="130"/>
      <c r="K387" s="130"/>
      <c r="L387" s="130"/>
      <c r="M387" s="130"/>
      <c r="N387" s="130"/>
      <c r="O387" s="130"/>
      <c r="P387" s="130"/>
      <c r="Q387" s="6"/>
    </row>
    <row r="388" spans="1:17" x14ac:dyDescent="0.3">
      <c r="A388" s="120"/>
      <c r="B388" s="6"/>
      <c r="C388" s="130"/>
      <c r="D388" s="130"/>
      <c r="E388" s="130"/>
      <c r="F388" s="130"/>
      <c r="G388" s="130"/>
      <c r="H388" s="130"/>
      <c r="I388" s="130"/>
      <c r="J388" s="130"/>
      <c r="K388" s="130"/>
      <c r="L388" s="130"/>
      <c r="M388" s="130"/>
      <c r="N388" s="130"/>
      <c r="O388" s="130"/>
      <c r="P388" s="130"/>
      <c r="Q388" s="6"/>
    </row>
    <row r="389" spans="1:17" x14ac:dyDescent="0.3">
      <c r="A389" s="12" t="s">
        <v>111</v>
      </c>
      <c r="B389" s="9" t="s">
        <v>12</v>
      </c>
      <c r="C389" s="10">
        <v>820.70749999999998</v>
      </c>
      <c r="D389" s="10">
        <v>577.87900000000002</v>
      </c>
      <c r="E389" s="10">
        <v>739.33800000000008</v>
      </c>
      <c r="F389" s="10">
        <v>789.37800000000004</v>
      </c>
      <c r="G389" s="10">
        <v>603.10199999999998</v>
      </c>
      <c r="H389" s="10">
        <v>459.62599999999998</v>
      </c>
      <c r="I389" s="10">
        <v>516.55899999999997</v>
      </c>
      <c r="J389" s="10"/>
      <c r="K389" s="10"/>
      <c r="L389" s="10"/>
      <c r="M389" s="10"/>
      <c r="N389" s="10"/>
      <c r="O389" s="10">
        <v>4506.5895</v>
      </c>
      <c r="P389" s="10">
        <v>9564.6979999999985</v>
      </c>
      <c r="Q389" s="6"/>
    </row>
    <row r="390" spans="1:17" x14ac:dyDescent="0.3">
      <c r="A390" s="120"/>
      <c r="B390" s="9" t="s">
        <v>14</v>
      </c>
      <c r="C390" s="11">
        <v>3770461</v>
      </c>
      <c r="D390" s="11">
        <v>2191315</v>
      </c>
      <c r="E390" s="11">
        <v>2636775</v>
      </c>
      <c r="F390" s="11">
        <v>3538433</v>
      </c>
      <c r="G390" s="11">
        <v>2938022</v>
      </c>
      <c r="H390" s="11">
        <v>2551590</v>
      </c>
      <c r="I390" s="11">
        <v>3143398</v>
      </c>
      <c r="J390" s="11"/>
      <c r="K390" s="11"/>
      <c r="L390" s="11"/>
      <c r="M390" s="11"/>
      <c r="N390" s="11"/>
      <c r="O390" s="11">
        <v>20769994</v>
      </c>
      <c r="P390" s="11">
        <v>47799555</v>
      </c>
      <c r="Q390" s="6"/>
    </row>
    <row r="391" spans="1:17" x14ac:dyDescent="0.3">
      <c r="A391" s="120"/>
      <c r="B391" s="9" t="s">
        <v>15</v>
      </c>
      <c r="C391" s="10">
        <v>4594.1593076705158</v>
      </c>
      <c r="D391" s="10">
        <v>3791.9962483495678</v>
      </c>
      <c r="E391" s="10">
        <v>3566.3999415693497</v>
      </c>
      <c r="F391" s="10">
        <v>4482.5584194137664</v>
      </c>
      <c r="G391" s="10">
        <v>4871.5175874064416</v>
      </c>
      <c r="H391" s="10">
        <v>5551.4483514857739</v>
      </c>
      <c r="I391" s="10">
        <v>6085.26421957608</v>
      </c>
      <c r="J391" s="10"/>
      <c r="K391" s="10"/>
      <c r="L391" s="10"/>
      <c r="M391" s="10"/>
      <c r="N391" s="10"/>
      <c r="O391" s="10">
        <v>4608.8053948556881</v>
      </c>
      <c r="P391" s="10">
        <v>4997.4975686634334</v>
      </c>
      <c r="Q391" s="6"/>
    </row>
    <row r="392" spans="1:17" x14ac:dyDescent="0.3">
      <c r="A392" s="120"/>
      <c r="B392" s="9"/>
      <c r="C392" s="10"/>
      <c r="D392" s="10"/>
      <c r="E392" s="10"/>
      <c r="F392" s="10"/>
      <c r="G392" s="10"/>
      <c r="H392" s="10"/>
      <c r="I392" s="10"/>
      <c r="J392" s="10"/>
      <c r="K392" s="10"/>
      <c r="L392" s="10"/>
      <c r="M392" s="10"/>
      <c r="N392" s="10"/>
      <c r="O392" s="10"/>
      <c r="P392" s="10"/>
      <c r="Q392" s="6"/>
    </row>
    <row r="393" spans="1:17" x14ac:dyDescent="0.3">
      <c r="A393" s="121" t="s">
        <v>112</v>
      </c>
      <c r="B393" s="9" t="s">
        <v>12</v>
      </c>
      <c r="C393" s="130"/>
      <c r="D393" s="130"/>
      <c r="E393" s="130"/>
      <c r="F393" s="130"/>
      <c r="G393" s="130"/>
      <c r="H393" s="130"/>
      <c r="I393" s="130"/>
      <c r="J393" s="130"/>
      <c r="K393" s="130"/>
      <c r="L393" s="130"/>
      <c r="M393" s="130"/>
      <c r="N393" s="10"/>
      <c r="O393" s="10"/>
      <c r="P393" s="130">
        <v>0.318</v>
      </c>
      <c r="Q393" s="6"/>
    </row>
    <row r="394" spans="1:17" x14ac:dyDescent="0.3">
      <c r="A394" s="120"/>
      <c r="B394" s="9" t="s">
        <v>14</v>
      </c>
      <c r="C394" s="130"/>
      <c r="D394" s="130"/>
      <c r="E394" s="130"/>
      <c r="F394" s="130"/>
      <c r="G394" s="130"/>
      <c r="H394" s="130"/>
      <c r="I394" s="130"/>
      <c r="J394" s="130"/>
      <c r="K394" s="130"/>
      <c r="L394" s="130"/>
      <c r="M394" s="130"/>
      <c r="N394" s="11"/>
      <c r="O394" s="11"/>
      <c r="P394" s="130">
        <v>2015</v>
      </c>
      <c r="Q394" s="6"/>
    </row>
    <row r="395" spans="1:17" x14ac:dyDescent="0.3">
      <c r="A395" s="120"/>
      <c r="B395" s="9" t="s">
        <v>15</v>
      </c>
      <c r="C395" s="130"/>
      <c r="D395" s="130"/>
      <c r="E395" s="130"/>
      <c r="F395" s="130"/>
      <c r="G395" s="130"/>
      <c r="H395" s="130"/>
      <c r="I395" s="130"/>
      <c r="J395" s="130"/>
      <c r="K395" s="130"/>
      <c r="L395" s="130"/>
      <c r="M395" s="130"/>
      <c r="N395" s="10"/>
      <c r="O395" s="10"/>
      <c r="P395" s="130">
        <v>6336.4779874213827</v>
      </c>
      <c r="Q395" s="6"/>
    </row>
    <row r="396" spans="1:17" x14ac:dyDescent="0.3">
      <c r="A396" s="120"/>
      <c r="B396" s="6"/>
      <c r="C396" s="130"/>
      <c r="D396" s="130"/>
      <c r="E396" s="130"/>
      <c r="F396" s="130"/>
      <c r="G396" s="130"/>
      <c r="H396" s="130"/>
      <c r="I396" s="130"/>
      <c r="J396" s="130"/>
      <c r="K396" s="130"/>
      <c r="L396" s="130"/>
      <c r="M396" s="130"/>
      <c r="N396" s="130"/>
      <c r="O396" s="130"/>
      <c r="P396" s="130"/>
      <c r="Q396" s="6"/>
    </row>
    <row r="397" spans="1:17" x14ac:dyDescent="0.3">
      <c r="A397" s="121" t="s">
        <v>113</v>
      </c>
      <c r="B397" s="9" t="s">
        <v>12</v>
      </c>
      <c r="C397" s="130"/>
      <c r="D397" s="130"/>
      <c r="E397" s="130"/>
      <c r="F397" s="130"/>
      <c r="G397" s="130"/>
      <c r="H397" s="130"/>
      <c r="I397" s="130"/>
      <c r="J397" s="130"/>
      <c r="K397" s="130"/>
      <c r="L397" s="130"/>
      <c r="M397" s="130"/>
      <c r="N397" s="130"/>
      <c r="O397" s="130"/>
      <c r="P397" s="130"/>
      <c r="Q397" s="6"/>
    </row>
    <row r="398" spans="1:17" x14ac:dyDescent="0.3">
      <c r="A398" s="120"/>
      <c r="B398" s="9" t="s">
        <v>14</v>
      </c>
      <c r="C398" s="130"/>
      <c r="D398" s="130"/>
      <c r="E398" s="130"/>
      <c r="F398" s="130"/>
      <c r="G398" s="130"/>
      <c r="H398" s="130"/>
      <c r="I398" s="130"/>
      <c r="J398" s="130"/>
      <c r="K398" s="130"/>
      <c r="L398" s="130"/>
      <c r="M398" s="130"/>
      <c r="N398" s="130"/>
      <c r="O398" s="130"/>
      <c r="P398" s="130"/>
      <c r="Q398" s="6"/>
    </row>
    <row r="399" spans="1:17" x14ac:dyDescent="0.3">
      <c r="A399" s="120"/>
      <c r="B399" s="9" t="s">
        <v>15</v>
      </c>
      <c r="C399" s="130"/>
      <c r="D399" s="130"/>
      <c r="E399" s="130"/>
      <c r="F399" s="130"/>
      <c r="G399" s="130"/>
      <c r="H399" s="130"/>
      <c r="I399" s="130"/>
      <c r="J399" s="130"/>
      <c r="K399" s="130"/>
      <c r="L399" s="130"/>
      <c r="M399" s="130"/>
      <c r="N399" s="130"/>
      <c r="O399" s="130"/>
      <c r="P399" s="130"/>
      <c r="Q399" s="6"/>
    </row>
    <row r="400" spans="1:17" x14ac:dyDescent="0.3">
      <c r="A400" s="120"/>
      <c r="B400" s="6"/>
      <c r="C400" s="130"/>
      <c r="D400" s="130"/>
      <c r="E400" s="130"/>
      <c r="F400" s="130"/>
      <c r="G400" s="130"/>
      <c r="H400" s="130"/>
      <c r="I400" s="130"/>
      <c r="J400" s="130"/>
      <c r="K400" s="130"/>
      <c r="L400" s="130"/>
      <c r="M400" s="130"/>
      <c r="N400" s="130"/>
      <c r="O400" s="130"/>
      <c r="P400" s="130"/>
      <c r="Q400" s="6"/>
    </row>
    <row r="401" spans="1:17" x14ac:dyDescent="0.3">
      <c r="A401" s="121" t="s">
        <v>114</v>
      </c>
      <c r="B401" s="9" t="s">
        <v>12</v>
      </c>
      <c r="C401" s="130"/>
      <c r="D401" s="130"/>
      <c r="E401" s="130"/>
      <c r="F401" s="130"/>
      <c r="G401" s="130"/>
      <c r="H401" s="130"/>
      <c r="I401" s="130"/>
      <c r="J401" s="130"/>
      <c r="K401" s="130"/>
      <c r="L401" s="130"/>
      <c r="M401" s="130"/>
      <c r="N401" s="130"/>
      <c r="O401" s="130"/>
      <c r="P401" s="130"/>
      <c r="Q401" s="6"/>
    </row>
    <row r="402" spans="1:17" x14ac:dyDescent="0.3">
      <c r="A402" s="120"/>
      <c r="B402" s="9" t="s">
        <v>14</v>
      </c>
      <c r="C402" s="130"/>
      <c r="D402" s="130"/>
      <c r="E402" s="130"/>
      <c r="F402" s="130"/>
      <c r="G402" s="130"/>
      <c r="H402" s="130"/>
      <c r="I402" s="130"/>
      <c r="J402" s="130"/>
      <c r="K402" s="130"/>
      <c r="L402" s="130"/>
      <c r="M402" s="130"/>
      <c r="N402" s="130"/>
      <c r="O402" s="130"/>
      <c r="P402" s="130"/>
      <c r="Q402" s="6"/>
    </row>
    <row r="403" spans="1:17" x14ac:dyDescent="0.3">
      <c r="A403" s="120"/>
      <c r="B403" s="9" t="s">
        <v>15</v>
      </c>
      <c r="C403" s="130"/>
      <c r="D403" s="130"/>
      <c r="E403" s="130"/>
      <c r="F403" s="130"/>
      <c r="G403" s="130"/>
      <c r="H403" s="130"/>
      <c r="I403" s="130"/>
      <c r="J403" s="130"/>
      <c r="K403" s="130"/>
      <c r="L403" s="130"/>
      <c r="M403" s="130"/>
      <c r="N403" s="130"/>
      <c r="O403" s="130"/>
      <c r="P403" s="130"/>
      <c r="Q403" s="6"/>
    </row>
    <row r="404" spans="1:17" x14ac:dyDescent="0.3">
      <c r="A404" s="120"/>
      <c r="B404" s="6"/>
      <c r="C404" s="130"/>
      <c r="D404" s="130"/>
      <c r="E404" s="130"/>
      <c r="F404" s="130"/>
      <c r="G404" s="130"/>
      <c r="H404" s="130"/>
      <c r="I404" s="130"/>
      <c r="J404" s="130"/>
      <c r="K404" s="130"/>
      <c r="L404" s="130"/>
      <c r="M404" s="130"/>
      <c r="N404" s="130"/>
      <c r="O404" s="130"/>
      <c r="P404" s="130"/>
      <c r="Q404" s="6"/>
    </row>
    <row r="405" spans="1:17" x14ac:dyDescent="0.3">
      <c r="A405" s="121" t="s">
        <v>115</v>
      </c>
      <c r="B405" s="9" t="s">
        <v>12</v>
      </c>
      <c r="C405" s="130"/>
      <c r="D405" s="130"/>
      <c r="E405" s="130"/>
      <c r="F405" s="130"/>
      <c r="G405" s="130"/>
      <c r="H405" s="130"/>
      <c r="I405" s="130"/>
      <c r="J405" s="130"/>
      <c r="K405" s="130"/>
      <c r="L405" s="130"/>
      <c r="M405" s="130"/>
      <c r="N405" s="130"/>
      <c r="O405" s="130"/>
      <c r="P405" s="130"/>
      <c r="Q405" s="6"/>
    </row>
    <row r="406" spans="1:17" x14ac:dyDescent="0.3">
      <c r="A406" s="120"/>
      <c r="B406" s="9" t="s">
        <v>14</v>
      </c>
      <c r="C406" s="130"/>
      <c r="D406" s="130"/>
      <c r="E406" s="130"/>
      <c r="F406" s="130"/>
      <c r="G406" s="130"/>
      <c r="H406" s="130"/>
      <c r="I406" s="130"/>
      <c r="J406" s="130"/>
      <c r="K406" s="130"/>
      <c r="L406" s="130"/>
      <c r="M406" s="130"/>
      <c r="N406" s="130"/>
      <c r="O406" s="130"/>
      <c r="P406" s="130"/>
      <c r="Q406" s="6"/>
    </row>
    <row r="407" spans="1:17" x14ac:dyDescent="0.3">
      <c r="A407" s="120"/>
      <c r="B407" s="9" t="s">
        <v>15</v>
      </c>
      <c r="C407" s="130"/>
      <c r="D407" s="130"/>
      <c r="E407" s="130"/>
      <c r="F407" s="130"/>
      <c r="G407" s="130"/>
      <c r="H407" s="130"/>
      <c r="I407" s="130"/>
      <c r="J407" s="130"/>
      <c r="K407" s="130"/>
      <c r="L407" s="130"/>
      <c r="M407" s="130"/>
      <c r="N407" s="130"/>
      <c r="O407" s="130"/>
      <c r="P407" s="130"/>
      <c r="Q407" s="6"/>
    </row>
    <row r="408" spans="1:17" x14ac:dyDescent="0.3">
      <c r="A408" s="120"/>
      <c r="B408" s="6"/>
      <c r="C408" s="130"/>
      <c r="D408" s="130"/>
      <c r="E408" s="130"/>
      <c r="F408" s="130"/>
      <c r="G408" s="130"/>
      <c r="H408" s="130"/>
      <c r="I408" s="130"/>
      <c r="J408" s="130"/>
      <c r="K408" s="130"/>
      <c r="L408" s="130"/>
      <c r="M408" s="130"/>
      <c r="N408" s="130"/>
      <c r="O408" s="130"/>
      <c r="P408" s="130"/>
      <c r="Q408" s="6"/>
    </row>
    <row r="409" spans="1:17" x14ac:dyDescent="0.3">
      <c r="A409" s="121" t="s">
        <v>116</v>
      </c>
      <c r="B409" s="9" t="s">
        <v>12</v>
      </c>
      <c r="C409" s="130"/>
      <c r="D409" s="130"/>
      <c r="E409" s="130"/>
      <c r="F409" s="130"/>
      <c r="G409" s="130"/>
      <c r="H409" s="130"/>
      <c r="I409" s="130"/>
      <c r="J409" s="130"/>
      <c r="K409" s="130"/>
      <c r="L409" s="130"/>
      <c r="M409" s="130"/>
      <c r="N409" s="130"/>
      <c r="O409" s="130"/>
      <c r="P409" s="130"/>
      <c r="Q409" s="6"/>
    </row>
    <row r="410" spans="1:17" x14ac:dyDescent="0.3">
      <c r="A410" s="120"/>
      <c r="B410" s="9" t="s">
        <v>14</v>
      </c>
      <c r="C410" s="130"/>
      <c r="D410" s="130"/>
      <c r="E410" s="130"/>
      <c r="F410" s="130"/>
      <c r="G410" s="130"/>
      <c r="H410" s="130"/>
      <c r="I410" s="130"/>
      <c r="J410" s="130"/>
      <c r="K410" s="130"/>
      <c r="L410" s="130"/>
      <c r="M410" s="130"/>
      <c r="N410" s="130"/>
      <c r="O410" s="130"/>
      <c r="P410" s="130"/>
      <c r="Q410" s="6"/>
    </row>
    <row r="411" spans="1:17" x14ac:dyDescent="0.3">
      <c r="A411" s="120"/>
      <c r="B411" s="9" t="s">
        <v>15</v>
      </c>
      <c r="C411" s="130"/>
      <c r="D411" s="130"/>
      <c r="E411" s="130"/>
      <c r="F411" s="130"/>
      <c r="G411" s="130"/>
      <c r="H411" s="130"/>
      <c r="I411" s="130"/>
      <c r="J411" s="130"/>
      <c r="K411" s="130"/>
      <c r="L411" s="130"/>
      <c r="M411" s="130"/>
      <c r="N411" s="130"/>
      <c r="O411" s="130"/>
      <c r="P411" s="130"/>
      <c r="Q411" s="6"/>
    </row>
    <row r="412" spans="1:17" x14ac:dyDescent="0.3">
      <c r="A412" s="120"/>
      <c r="B412" s="6"/>
      <c r="C412" s="130"/>
      <c r="D412" s="130"/>
      <c r="E412" s="130"/>
      <c r="F412" s="130"/>
      <c r="G412" s="130"/>
      <c r="H412" s="130"/>
      <c r="I412" s="130"/>
      <c r="J412" s="130"/>
      <c r="K412" s="130"/>
      <c r="L412" s="130"/>
      <c r="M412" s="130"/>
      <c r="N412" s="130"/>
      <c r="O412" s="130"/>
      <c r="P412" s="130"/>
      <c r="Q412" s="6"/>
    </row>
    <row r="413" spans="1:17" x14ac:dyDescent="0.3">
      <c r="A413" s="121" t="s">
        <v>117</v>
      </c>
      <c r="B413" s="9" t="s">
        <v>12</v>
      </c>
      <c r="C413" s="130"/>
      <c r="D413" s="130"/>
      <c r="E413" s="130"/>
      <c r="F413" s="130"/>
      <c r="G413" s="130"/>
      <c r="H413" s="130"/>
      <c r="I413" s="130"/>
      <c r="J413" s="130"/>
      <c r="K413" s="130"/>
      <c r="L413" s="130"/>
      <c r="M413" s="130"/>
      <c r="N413" s="130"/>
      <c r="O413" s="130"/>
      <c r="P413" s="130"/>
      <c r="Q413" s="6"/>
    </row>
    <row r="414" spans="1:17" x14ac:dyDescent="0.3">
      <c r="A414" s="120"/>
      <c r="B414" s="9" t="s">
        <v>14</v>
      </c>
      <c r="C414" s="130"/>
      <c r="D414" s="130"/>
      <c r="E414" s="130"/>
      <c r="F414" s="130"/>
      <c r="G414" s="130"/>
      <c r="H414" s="130"/>
      <c r="I414" s="130"/>
      <c r="J414" s="130"/>
      <c r="K414" s="130"/>
      <c r="L414" s="130"/>
      <c r="M414" s="130"/>
      <c r="N414" s="130"/>
      <c r="O414" s="130"/>
      <c r="P414" s="130"/>
      <c r="Q414" s="6"/>
    </row>
    <row r="415" spans="1:17" x14ac:dyDescent="0.3">
      <c r="A415" s="120"/>
      <c r="B415" s="9" t="s">
        <v>15</v>
      </c>
      <c r="C415" s="130"/>
      <c r="D415" s="130"/>
      <c r="E415" s="130"/>
      <c r="F415" s="130"/>
      <c r="G415" s="130"/>
      <c r="H415" s="130"/>
      <c r="I415" s="130"/>
      <c r="J415" s="130"/>
      <c r="K415" s="130"/>
      <c r="L415" s="130"/>
      <c r="M415" s="130"/>
      <c r="N415" s="130"/>
      <c r="O415" s="130"/>
      <c r="P415" s="130"/>
      <c r="Q415" s="6"/>
    </row>
    <row r="416" spans="1:17" x14ac:dyDescent="0.3">
      <c r="A416" s="120"/>
      <c r="B416" s="6"/>
      <c r="C416" s="130"/>
      <c r="D416" s="130"/>
      <c r="E416" s="130"/>
      <c r="F416" s="130"/>
      <c r="G416" s="130"/>
      <c r="H416" s="130"/>
      <c r="I416" s="130"/>
      <c r="J416" s="130"/>
      <c r="K416" s="130"/>
      <c r="L416" s="130"/>
      <c r="M416" s="130"/>
      <c r="N416" s="130"/>
      <c r="O416" s="130"/>
      <c r="P416" s="130"/>
      <c r="Q416" s="6"/>
    </row>
    <row r="417" spans="1:17" x14ac:dyDescent="0.3">
      <c r="A417" s="121" t="s">
        <v>118</v>
      </c>
      <c r="B417" s="9" t="s">
        <v>12</v>
      </c>
      <c r="C417" s="130"/>
      <c r="D417" s="130"/>
      <c r="E417" s="130"/>
      <c r="F417" s="130"/>
      <c r="G417" s="130"/>
      <c r="H417" s="130"/>
      <c r="I417" s="130"/>
      <c r="J417" s="130"/>
      <c r="K417" s="130"/>
      <c r="L417" s="130"/>
      <c r="M417" s="130"/>
      <c r="N417" s="130"/>
      <c r="O417" s="130"/>
      <c r="P417" s="130"/>
      <c r="Q417" s="6"/>
    </row>
    <row r="418" spans="1:17" x14ac:dyDescent="0.3">
      <c r="A418" s="120"/>
      <c r="B418" s="9" t="s">
        <v>14</v>
      </c>
      <c r="C418" s="130"/>
      <c r="D418" s="130"/>
      <c r="E418" s="130"/>
      <c r="F418" s="130"/>
      <c r="G418" s="130"/>
      <c r="H418" s="130"/>
      <c r="I418" s="130"/>
      <c r="J418" s="130"/>
      <c r="K418" s="130"/>
      <c r="L418" s="130"/>
      <c r="M418" s="130"/>
      <c r="N418" s="130"/>
      <c r="O418" s="130"/>
      <c r="P418" s="130"/>
      <c r="Q418" s="6"/>
    </row>
    <row r="419" spans="1:17" x14ac:dyDescent="0.3">
      <c r="A419" s="120"/>
      <c r="B419" s="9" t="s">
        <v>15</v>
      </c>
      <c r="C419" s="130"/>
      <c r="D419" s="130"/>
      <c r="E419" s="130"/>
      <c r="F419" s="130"/>
      <c r="G419" s="130"/>
      <c r="H419" s="130"/>
      <c r="I419" s="130"/>
      <c r="J419" s="130"/>
      <c r="K419" s="130"/>
      <c r="L419" s="130"/>
      <c r="M419" s="130"/>
      <c r="N419" s="130"/>
      <c r="O419" s="130"/>
      <c r="P419" s="130"/>
      <c r="Q419" s="6"/>
    </row>
    <row r="420" spans="1:17" x14ac:dyDescent="0.3">
      <c r="A420" s="120"/>
      <c r="B420" s="6"/>
      <c r="C420" s="130"/>
      <c r="D420" s="130"/>
      <c r="E420" s="130"/>
      <c r="F420" s="130"/>
      <c r="G420" s="130"/>
      <c r="H420" s="130"/>
      <c r="I420" s="130"/>
      <c r="J420" s="130"/>
      <c r="K420" s="130"/>
      <c r="L420" s="130"/>
      <c r="M420" s="130"/>
      <c r="N420" s="130"/>
      <c r="O420" s="130"/>
      <c r="P420" s="130"/>
      <c r="Q420" s="6"/>
    </row>
    <row r="421" spans="1:17" x14ac:dyDescent="0.3">
      <c r="A421" s="121" t="s">
        <v>119</v>
      </c>
      <c r="B421" s="9" t="s">
        <v>12</v>
      </c>
      <c r="C421" s="130"/>
      <c r="D421" s="130"/>
      <c r="E421" s="130"/>
      <c r="F421" s="130"/>
      <c r="G421" s="130"/>
      <c r="H421" s="130"/>
      <c r="I421" s="130"/>
      <c r="J421" s="130"/>
      <c r="K421" s="130"/>
      <c r="L421" s="130"/>
      <c r="M421" s="130"/>
      <c r="N421" s="130"/>
      <c r="O421" s="130"/>
      <c r="P421" s="130"/>
      <c r="Q421" s="6"/>
    </row>
    <row r="422" spans="1:17" x14ac:dyDescent="0.3">
      <c r="A422" s="120"/>
      <c r="B422" s="9" t="s">
        <v>14</v>
      </c>
      <c r="C422" s="130"/>
      <c r="D422" s="130"/>
      <c r="E422" s="130"/>
      <c r="F422" s="130"/>
      <c r="G422" s="130"/>
      <c r="H422" s="130"/>
      <c r="I422" s="130"/>
      <c r="J422" s="130"/>
      <c r="K422" s="130"/>
      <c r="L422" s="130"/>
      <c r="M422" s="130"/>
      <c r="N422" s="130"/>
      <c r="O422" s="130"/>
      <c r="P422" s="130"/>
      <c r="Q422" s="6"/>
    </row>
    <row r="423" spans="1:17" x14ac:dyDescent="0.3">
      <c r="A423" s="120"/>
      <c r="B423" s="9" t="s">
        <v>15</v>
      </c>
      <c r="C423" s="130"/>
      <c r="D423" s="130"/>
      <c r="E423" s="130"/>
      <c r="F423" s="130"/>
      <c r="G423" s="130"/>
      <c r="H423" s="130"/>
      <c r="I423" s="130"/>
      <c r="J423" s="130"/>
      <c r="K423" s="130"/>
      <c r="L423" s="130"/>
      <c r="M423" s="130"/>
      <c r="N423" s="130"/>
      <c r="O423" s="130"/>
      <c r="P423" s="130"/>
      <c r="Q423" s="6"/>
    </row>
    <row r="424" spans="1:17" x14ac:dyDescent="0.3">
      <c r="A424" s="120"/>
      <c r="B424" s="6"/>
      <c r="C424" s="130"/>
      <c r="D424" s="130"/>
      <c r="E424" s="130"/>
      <c r="F424" s="130"/>
      <c r="G424" s="130"/>
      <c r="H424" s="130"/>
      <c r="I424" s="130"/>
      <c r="J424" s="130"/>
      <c r="K424" s="130"/>
      <c r="L424" s="130"/>
      <c r="M424" s="130"/>
      <c r="N424" s="130"/>
      <c r="O424" s="130"/>
      <c r="P424" s="130"/>
      <c r="Q424" s="6"/>
    </row>
    <row r="425" spans="1:17" x14ac:dyDescent="0.3">
      <c r="A425" s="121" t="s">
        <v>120</v>
      </c>
      <c r="B425" s="9" t="s">
        <v>12</v>
      </c>
      <c r="C425" s="130"/>
      <c r="D425" s="130"/>
      <c r="E425" s="130"/>
      <c r="F425" s="130"/>
      <c r="G425" s="130"/>
      <c r="H425" s="130"/>
      <c r="I425" s="130"/>
      <c r="J425" s="130"/>
      <c r="K425" s="130"/>
      <c r="L425" s="130"/>
      <c r="M425" s="130"/>
      <c r="N425" s="130"/>
      <c r="O425" s="130"/>
      <c r="P425" s="130"/>
      <c r="Q425" s="6"/>
    </row>
    <row r="426" spans="1:17" x14ac:dyDescent="0.3">
      <c r="A426" s="120"/>
      <c r="B426" s="9" t="s">
        <v>14</v>
      </c>
      <c r="C426" s="130"/>
      <c r="D426" s="130"/>
      <c r="E426" s="130"/>
      <c r="F426" s="130"/>
      <c r="G426" s="130"/>
      <c r="H426" s="130"/>
      <c r="I426" s="130"/>
      <c r="J426" s="130"/>
      <c r="K426" s="130"/>
      <c r="L426" s="130"/>
      <c r="M426" s="130"/>
      <c r="N426" s="130"/>
      <c r="O426" s="130"/>
      <c r="P426" s="130"/>
      <c r="Q426" s="6"/>
    </row>
    <row r="427" spans="1:17" x14ac:dyDescent="0.3">
      <c r="A427" s="120"/>
      <c r="B427" s="9" t="s">
        <v>15</v>
      </c>
      <c r="C427" s="130"/>
      <c r="D427" s="130"/>
      <c r="E427" s="130"/>
      <c r="F427" s="130"/>
      <c r="G427" s="130"/>
      <c r="H427" s="130"/>
      <c r="I427" s="130"/>
      <c r="J427" s="130"/>
      <c r="K427" s="130"/>
      <c r="L427" s="130"/>
      <c r="M427" s="130"/>
      <c r="N427" s="130"/>
      <c r="O427" s="130"/>
      <c r="P427" s="130"/>
      <c r="Q427" s="6"/>
    </row>
    <row r="428" spans="1:17" x14ac:dyDescent="0.3">
      <c r="A428" s="120"/>
      <c r="B428" s="6"/>
      <c r="C428" s="130"/>
      <c r="D428" s="130"/>
      <c r="E428" s="130"/>
      <c r="F428" s="130"/>
      <c r="G428" s="130"/>
      <c r="H428" s="130"/>
      <c r="I428" s="130"/>
      <c r="J428" s="130"/>
      <c r="K428" s="130"/>
      <c r="L428" s="130"/>
      <c r="M428" s="130"/>
      <c r="N428" s="130"/>
      <c r="O428" s="130"/>
      <c r="P428" s="130"/>
      <c r="Q428" s="6"/>
    </row>
    <row r="429" spans="1:17" x14ac:dyDescent="0.3">
      <c r="A429" s="121" t="s">
        <v>121</v>
      </c>
      <c r="B429" s="9" t="s">
        <v>12</v>
      </c>
      <c r="C429" s="130"/>
      <c r="D429" s="130"/>
      <c r="E429" s="130"/>
      <c r="F429" s="130"/>
      <c r="G429" s="130"/>
      <c r="H429" s="130"/>
      <c r="I429" s="130"/>
      <c r="J429" s="130"/>
      <c r="K429" s="130"/>
      <c r="L429" s="130"/>
      <c r="M429" s="130"/>
      <c r="N429" s="130"/>
      <c r="O429" s="130"/>
      <c r="P429" s="130"/>
      <c r="Q429" s="6"/>
    </row>
    <row r="430" spans="1:17" x14ac:dyDescent="0.3">
      <c r="A430" s="120"/>
      <c r="B430" s="9" t="s">
        <v>14</v>
      </c>
      <c r="C430" s="130"/>
      <c r="D430" s="130"/>
      <c r="E430" s="130"/>
      <c r="F430" s="130"/>
      <c r="G430" s="130"/>
      <c r="H430" s="130"/>
      <c r="I430" s="130"/>
      <c r="J430" s="130"/>
      <c r="K430" s="130"/>
      <c r="L430" s="130"/>
      <c r="M430" s="130"/>
      <c r="N430" s="130"/>
      <c r="O430" s="130"/>
      <c r="P430" s="130"/>
      <c r="Q430" s="6"/>
    </row>
    <row r="431" spans="1:17" x14ac:dyDescent="0.3">
      <c r="A431" s="120"/>
      <c r="B431" s="9" t="s">
        <v>15</v>
      </c>
      <c r="C431" s="130"/>
      <c r="D431" s="130"/>
      <c r="E431" s="130"/>
      <c r="F431" s="130"/>
      <c r="G431" s="130"/>
      <c r="H431" s="130"/>
      <c r="I431" s="130"/>
      <c r="J431" s="130"/>
      <c r="K431" s="130"/>
      <c r="L431" s="130"/>
      <c r="M431" s="130"/>
      <c r="N431" s="130"/>
      <c r="O431" s="130"/>
      <c r="P431" s="130"/>
      <c r="Q431" s="6"/>
    </row>
    <row r="432" spans="1:17" x14ac:dyDescent="0.3">
      <c r="A432" s="120"/>
      <c r="B432" s="6"/>
      <c r="C432" s="130"/>
      <c r="D432" s="130"/>
      <c r="E432" s="130"/>
      <c r="F432" s="130"/>
      <c r="G432" s="130"/>
      <c r="H432" s="130"/>
      <c r="I432" s="130"/>
      <c r="J432" s="130"/>
      <c r="K432" s="130"/>
      <c r="L432" s="130"/>
      <c r="M432" s="130"/>
      <c r="N432" s="130"/>
      <c r="O432" s="130"/>
      <c r="P432" s="130"/>
      <c r="Q432" s="6"/>
    </row>
    <row r="433" spans="1:17" x14ac:dyDescent="0.3">
      <c r="A433" s="121" t="s">
        <v>122</v>
      </c>
      <c r="B433" s="9" t="s">
        <v>12</v>
      </c>
      <c r="C433" s="130">
        <v>0.02</v>
      </c>
      <c r="D433" s="130"/>
      <c r="E433" s="130"/>
      <c r="F433" s="130"/>
      <c r="G433" s="130">
        <v>0.56999999999999995</v>
      </c>
      <c r="H433" s="130">
        <v>0.17</v>
      </c>
      <c r="I433" s="130"/>
      <c r="J433" s="130"/>
      <c r="K433" s="130"/>
      <c r="L433" s="130"/>
      <c r="M433" s="130"/>
      <c r="N433" s="10"/>
      <c r="O433" s="10">
        <v>0.76</v>
      </c>
      <c r="P433" s="130">
        <v>0.02</v>
      </c>
      <c r="Q433" s="6"/>
    </row>
    <row r="434" spans="1:17" x14ac:dyDescent="0.3">
      <c r="A434" s="120"/>
      <c r="B434" s="9" t="s">
        <v>14</v>
      </c>
      <c r="C434" s="130">
        <v>200</v>
      </c>
      <c r="D434" s="130"/>
      <c r="E434" s="130"/>
      <c r="F434" s="130"/>
      <c r="G434" s="130">
        <v>6300</v>
      </c>
      <c r="H434" s="130">
        <v>2580</v>
      </c>
      <c r="I434" s="130"/>
      <c r="J434" s="130"/>
      <c r="K434" s="130"/>
      <c r="L434" s="130"/>
      <c r="M434" s="130"/>
      <c r="N434" s="11"/>
      <c r="O434" s="11">
        <v>9080</v>
      </c>
      <c r="P434" s="130">
        <v>360</v>
      </c>
      <c r="Q434" s="6"/>
    </row>
    <row r="435" spans="1:17" x14ac:dyDescent="0.3">
      <c r="A435" s="120"/>
      <c r="B435" s="9" t="s">
        <v>15</v>
      </c>
      <c r="C435" s="130">
        <v>10000</v>
      </c>
      <c r="D435" s="130"/>
      <c r="E435" s="130"/>
      <c r="F435" s="130"/>
      <c r="G435" s="130">
        <v>11052.631578947368</v>
      </c>
      <c r="H435" s="130">
        <v>15176.470588235294</v>
      </c>
      <c r="I435" s="130"/>
      <c r="J435" s="130"/>
      <c r="K435" s="130"/>
      <c r="L435" s="130"/>
      <c r="M435" s="130"/>
      <c r="N435" s="10"/>
      <c r="O435" s="10">
        <v>11947.368421052632</v>
      </c>
      <c r="P435" s="130">
        <v>18000</v>
      </c>
      <c r="Q435" s="6"/>
    </row>
    <row r="436" spans="1:17" x14ac:dyDescent="0.3">
      <c r="A436" s="120"/>
      <c r="B436" s="6"/>
      <c r="C436" s="130"/>
      <c r="D436" s="130"/>
      <c r="E436" s="130"/>
      <c r="F436" s="130"/>
      <c r="G436" s="130"/>
      <c r="H436" s="130"/>
      <c r="I436" s="130"/>
      <c r="J436" s="130"/>
      <c r="K436" s="130"/>
      <c r="L436" s="130"/>
      <c r="M436" s="130"/>
      <c r="N436" s="130"/>
      <c r="O436" s="130"/>
      <c r="P436" s="130"/>
      <c r="Q436" s="6"/>
    </row>
    <row r="437" spans="1:17" x14ac:dyDescent="0.3">
      <c r="A437" s="121" t="s">
        <v>123</v>
      </c>
      <c r="B437" s="9" t="s">
        <v>12</v>
      </c>
      <c r="C437" s="130"/>
      <c r="D437" s="130"/>
      <c r="E437" s="130"/>
      <c r="F437" s="130"/>
      <c r="G437" s="130"/>
      <c r="H437" s="130"/>
      <c r="I437" s="130"/>
      <c r="J437" s="130"/>
      <c r="K437" s="130"/>
      <c r="L437" s="130"/>
      <c r="M437" s="130"/>
      <c r="N437" s="130"/>
      <c r="O437" s="130"/>
      <c r="P437" s="130"/>
      <c r="Q437" s="6"/>
    </row>
    <row r="438" spans="1:17" x14ac:dyDescent="0.3">
      <c r="A438" s="120"/>
      <c r="B438" s="9" t="s">
        <v>14</v>
      </c>
      <c r="C438" s="130"/>
      <c r="D438" s="130"/>
      <c r="E438" s="130"/>
      <c r="F438" s="130"/>
      <c r="G438" s="130"/>
      <c r="H438" s="130"/>
      <c r="I438" s="130"/>
      <c r="J438" s="130"/>
      <c r="K438" s="130"/>
      <c r="L438" s="130"/>
      <c r="M438" s="130"/>
      <c r="N438" s="130"/>
      <c r="O438" s="130"/>
      <c r="P438" s="130"/>
      <c r="Q438" s="6"/>
    </row>
    <row r="439" spans="1:17" x14ac:dyDescent="0.3">
      <c r="A439" s="120"/>
      <c r="B439" s="9" t="s">
        <v>15</v>
      </c>
      <c r="C439" s="130"/>
      <c r="D439" s="130"/>
      <c r="E439" s="130"/>
      <c r="F439" s="130"/>
      <c r="G439" s="130"/>
      <c r="H439" s="130"/>
      <c r="I439" s="130"/>
      <c r="J439" s="130"/>
      <c r="K439" s="130"/>
      <c r="L439" s="130"/>
      <c r="M439" s="130"/>
      <c r="N439" s="130"/>
      <c r="O439" s="130"/>
      <c r="P439" s="130"/>
      <c r="Q439" s="6"/>
    </row>
    <row r="440" spans="1:17" x14ac:dyDescent="0.3">
      <c r="A440" s="120"/>
      <c r="B440" s="6"/>
      <c r="C440" s="130"/>
      <c r="D440" s="130"/>
      <c r="E440" s="130"/>
      <c r="F440" s="130"/>
      <c r="G440" s="130"/>
      <c r="H440" s="130"/>
      <c r="I440" s="130"/>
      <c r="J440" s="130"/>
      <c r="K440" s="130"/>
      <c r="L440" s="130"/>
      <c r="M440" s="130"/>
      <c r="N440" s="130"/>
      <c r="O440" s="130"/>
      <c r="P440" s="130"/>
      <c r="Q440" s="6"/>
    </row>
    <row r="441" spans="1:17" x14ac:dyDescent="0.3">
      <c r="A441" s="121" t="s">
        <v>124</v>
      </c>
      <c r="B441" s="9" t="s">
        <v>12</v>
      </c>
      <c r="C441" s="130"/>
      <c r="D441" s="130"/>
      <c r="E441" s="130"/>
      <c r="F441" s="130"/>
      <c r="G441" s="130"/>
      <c r="H441" s="130"/>
      <c r="I441" s="130"/>
      <c r="J441" s="130"/>
      <c r="K441" s="130"/>
      <c r="L441" s="130"/>
      <c r="M441" s="130"/>
      <c r="N441" s="130"/>
      <c r="O441" s="130"/>
      <c r="P441" s="130"/>
      <c r="Q441" s="6"/>
    </row>
    <row r="442" spans="1:17" x14ac:dyDescent="0.3">
      <c r="A442" s="120"/>
      <c r="B442" s="9" t="s">
        <v>14</v>
      </c>
      <c r="C442" s="130"/>
      <c r="D442" s="130"/>
      <c r="E442" s="130"/>
      <c r="F442" s="130"/>
      <c r="G442" s="130"/>
      <c r="H442" s="130"/>
      <c r="I442" s="130"/>
      <c r="J442" s="130"/>
      <c r="K442" s="130"/>
      <c r="L442" s="130"/>
      <c r="M442" s="130"/>
      <c r="N442" s="130"/>
      <c r="O442" s="130"/>
      <c r="P442" s="130"/>
      <c r="Q442" s="6"/>
    </row>
    <row r="443" spans="1:17" x14ac:dyDescent="0.3">
      <c r="A443" s="120"/>
      <c r="B443" s="9" t="s">
        <v>15</v>
      </c>
      <c r="C443" s="130"/>
      <c r="D443" s="130"/>
      <c r="E443" s="130"/>
      <c r="F443" s="130"/>
      <c r="G443" s="130"/>
      <c r="H443" s="130"/>
      <c r="I443" s="130"/>
      <c r="J443" s="130"/>
      <c r="K443" s="130"/>
      <c r="L443" s="130"/>
      <c r="M443" s="130"/>
      <c r="N443" s="130"/>
      <c r="O443" s="130"/>
      <c r="P443" s="130"/>
      <c r="Q443" s="6"/>
    </row>
    <row r="444" spans="1:17" x14ac:dyDescent="0.3">
      <c r="A444" s="120"/>
      <c r="B444" s="6"/>
      <c r="C444" s="130"/>
      <c r="D444" s="130"/>
      <c r="E444" s="130"/>
      <c r="F444" s="130"/>
      <c r="G444" s="130"/>
      <c r="H444" s="130"/>
      <c r="I444" s="130"/>
      <c r="J444" s="130"/>
      <c r="K444" s="130"/>
      <c r="L444" s="130"/>
      <c r="M444" s="130"/>
      <c r="N444" s="130"/>
      <c r="O444" s="130"/>
      <c r="P444" s="130"/>
      <c r="Q444" s="6"/>
    </row>
    <row r="445" spans="1:17" x14ac:dyDescent="0.3">
      <c r="A445" s="121" t="s">
        <v>125</v>
      </c>
      <c r="B445" s="9" t="s">
        <v>12</v>
      </c>
      <c r="C445" s="130"/>
      <c r="D445" s="130"/>
      <c r="E445" s="130"/>
      <c r="F445" s="130"/>
      <c r="G445" s="130"/>
      <c r="H445" s="130"/>
      <c r="I445" s="130"/>
      <c r="J445" s="130"/>
      <c r="K445" s="130"/>
      <c r="L445" s="130"/>
      <c r="M445" s="130"/>
      <c r="N445" s="130"/>
      <c r="O445" s="130"/>
      <c r="P445" s="130"/>
      <c r="Q445" s="6"/>
    </row>
    <row r="446" spans="1:17" x14ac:dyDescent="0.3">
      <c r="A446" s="120"/>
      <c r="B446" s="9" t="s">
        <v>14</v>
      </c>
      <c r="C446" s="130"/>
      <c r="D446" s="130"/>
      <c r="E446" s="130"/>
      <c r="F446" s="130"/>
      <c r="G446" s="130"/>
      <c r="H446" s="130"/>
      <c r="I446" s="130"/>
      <c r="J446" s="130"/>
      <c r="K446" s="130"/>
      <c r="L446" s="130"/>
      <c r="M446" s="130"/>
      <c r="N446" s="130"/>
      <c r="O446" s="130"/>
      <c r="P446" s="130"/>
      <c r="Q446" s="6"/>
    </row>
    <row r="447" spans="1:17" x14ac:dyDescent="0.3">
      <c r="A447" s="120"/>
      <c r="B447" s="9" t="s">
        <v>15</v>
      </c>
      <c r="C447" s="130"/>
      <c r="D447" s="130"/>
      <c r="E447" s="130"/>
      <c r="F447" s="130"/>
      <c r="G447" s="130"/>
      <c r="H447" s="130"/>
      <c r="I447" s="130"/>
      <c r="J447" s="130"/>
      <c r="K447" s="130"/>
      <c r="L447" s="130"/>
      <c r="M447" s="130"/>
      <c r="N447" s="130"/>
      <c r="O447" s="130"/>
      <c r="P447" s="130"/>
      <c r="Q447" s="6"/>
    </row>
    <row r="448" spans="1:17" x14ac:dyDescent="0.3">
      <c r="A448" s="120"/>
      <c r="B448" s="6"/>
      <c r="C448" s="130"/>
      <c r="D448" s="130"/>
      <c r="E448" s="130"/>
      <c r="F448" s="130"/>
      <c r="G448" s="130"/>
      <c r="H448" s="130"/>
      <c r="I448" s="130"/>
      <c r="J448" s="130"/>
      <c r="K448" s="130"/>
      <c r="L448" s="130"/>
      <c r="M448" s="130"/>
      <c r="N448" s="130"/>
      <c r="O448" s="130"/>
      <c r="P448" s="130"/>
      <c r="Q448" s="6"/>
    </row>
    <row r="449" spans="1:17" x14ac:dyDescent="0.3">
      <c r="A449" s="121" t="s">
        <v>126</v>
      </c>
      <c r="B449" s="9" t="s">
        <v>12</v>
      </c>
      <c r="C449" s="130"/>
      <c r="D449" s="130"/>
      <c r="E449" s="130"/>
      <c r="F449" s="130"/>
      <c r="G449" s="130"/>
      <c r="H449" s="130"/>
      <c r="I449" s="130"/>
      <c r="J449" s="130"/>
      <c r="K449" s="130"/>
      <c r="L449" s="130"/>
      <c r="M449" s="130"/>
      <c r="N449" s="130"/>
      <c r="O449" s="130"/>
      <c r="P449" s="130"/>
      <c r="Q449" s="6"/>
    </row>
    <row r="450" spans="1:17" x14ac:dyDescent="0.3">
      <c r="A450" s="120"/>
      <c r="B450" s="9" t="s">
        <v>14</v>
      </c>
      <c r="C450" s="130"/>
      <c r="D450" s="130"/>
      <c r="E450" s="130"/>
      <c r="F450" s="130"/>
      <c r="G450" s="130"/>
      <c r="H450" s="130"/>
      <c r="I450" s="130"/>
      <c r="J450" s="130"/>
      <c r="K450" s="130"/>
      <c r="L450" s="130"/>
      <c r="M450" s="130"/>
      <c r="N450" s="130"/>
      <c r="O450" s="130"/>
      <c r="P450" s="130"/>
      <c r="Q450" s="6"/>
    </row>
    <row r="451" spans="1:17" x14ac:dyDescent="0.3">
      <c r="A451" s="120"/>
      <c r="B451" s="9" t="s">
        <v>15</v>
      </c>
      <c r="C451" s="130"/>
      <c r="D451" s="130"/>
      <c r="E451" s="130"/>
      <c r="F451" s="130"/>
      <c r="G451" s="130"/>
      <c r="H451" s="130"/>
      <c r="I451" s="130"/>
      <c r="J451" s="130"/>
      <c r="K451" s="130"/>
      <c r="L451" s="130"/>
      <c r="M451" s="130"/>
      <c r="N451" s="130"/>
      <c r="O451" s="130"/>
      <c r="P451" s="130"/>
      <c r="Q451" s="6"/>
    </row>
    <row r="452" spans="1:17" x14ac:dyDescent="0.3">
      <c r="A452" s="120"/>
      <c r="B452" s="6"/>
      <c r="C452" s="130"/>
      <c r="D452" s="130"/>
      <c r="E452" s="130"/>
      <c r="F452" s="130"/>
      <c r="G452" s="130"/>
      <c r="H452" s="130"/>
      <c r="I452" s="130"/>
      <c r="J452" s="130"/>
      <c r="K452" s="130"/>
      <c r="L452" s="130"/>
      <c r="M452" s="130"/>
      <c r="N452" s="130"/>
      <c r="O452" s="130"/>
      <c r="P452" s="130"/>
      <c r="Q452" s="6"/>
    </row>
    <row r="453" spans="1:17" x14ac:dyDescent="0.3">
      <c r="A453" s="121" t="s">
        <v>127</v>
      </c>
      <c r="B453" s="9" t="s">
        <v>12</v>
      </c>
      <c r="C453" s="130"/>
      <c r="D453" s="130"/>
      <c r="E453" s="130"/>
      <c r="F453" s="130"/>
      <c r="G453" s="130"/>
      <c r="H453" s="130"/>
      <c r="I453" s="130"/>
      <c r="J453" s="130"/>
      <c r="K453" s="130"/>
      <c r="L453" s="130"/>
      <c r="M453" s="130"/>
      <c r="N453" s="130"/>
      <c r="O453" s="130"/>
      <c r="P453" s="130"/>
      <c r="Q453" s="6"/>
    </row>
    <row r="454" spans="1:17" x14ac:dyDescent="0.3">
      <c r="A454" s="120"/>
      <c r="B454" s="9" t="s">
        <v>14</v>
      </c>
      <c r="C454" s="130"/>
      <c r="D454" s="130"/>
      <c r="E454" s="130"/>
      <c r="F454" s="130"/>
      <c r="G454" s="130"/>
      <c r="H454" s="130"/>
      <c r="I454" s="130"/>
      <c r="J454" s="130"/>
      <c r="K454" s="130"/>
      <c r="L454" s="130"/>
      <c r="M454" s="130"/>
      <c r="N454" s="130"/>
      <c r="O454" s="130"/>
      <c r="P454" s="130"/>
      <c r="Q454" s="6"/>
    </row>
    <row r="455" spans="1:17" x14ac:dyDescent="0.3">
      <c r="A455" s="120"/>
      <c r="B455" s="9" t="s">
        <v>15</v>
      </c>
      <c r="C455" s="130"/>
      <c r="D455" s="130"/>
      <c r="E455" s="130"/>
      <c r="F455" s="130"/>
      <c r="G455" s="130"/>
      <c r="H455" s="130"/>
      <c r="I455" s="130"/>
      <c r="J455" s="130"/>
      <c r="K455" s="130"/>
      <c r="L455" s="130"/>
      <c r="M455" s="130"/>
      <c r="N455" s="130"/>
      <c r="O455" s="130"/>
      <c r="P455" s="130"/>
      <c r="Q455" s="6"/>
    </row>
    <row r="456" spans="1:17" x14ac:dyDescent="0.3">
      <c r="A456" s="120"/>
      <c r="B456" s="6"/>
      <c r="C456" s="130"/>
      <c r="D456" s="130"/>
      <c r="E456" s="130"/>
      <c r="F456" s="130"/>
      <c r="G456" s="130"/>
      <c r="H456" s="130"/>
      <c r="I456" s="130"/>
      <c r="J456" s="130"/>
      <c r="K456" s="130"/>
      <c r="L456" s="130"/>
      <c r="M456" s="130"/>
      <c r="N456" s="130"/>
      <c r="O456" s="130"/>
      <c r="P456" s="130"/>
      <c r="Q456" s="6"/>
    </row>
    <row r="457" spans="1:17" x14ac:dyDescent="0.3">
      <c r="A457" s="121" t="s">
        <v>128</v>
      </c>
      <c r="B457" s="9" t="s">
        <v>12</v>
      </c>
      <c r="C457" s="130"/>
      <c r="D457" s="130"/>
      <c r="E457" s="130"/>
      <c r="F457" s="130"/>
      <c r="G457" s="130"/>
      <c r="H457" s="130"/>
      <c r="I457" s="130"/>
      <c r="J457" s="130"/>
      <c r="K457" s="130"/>
      <c r="L457" s="130"/>
      <c r="M457" s="130"/>
      <c r="N457" s="130"/>
      <c r="O457" s="130"/>
      <c r="P457" s="130"/>
      <c r="Q457" s="6"/>
    </row>
    <row r="458" spans="1:17" x14ac:dyDescent="0.3">
      <c r="A458" s="120"/>
      <c r="B458" s="9" t="s">
        <v>14</v>
      </c>
      <c r="C458" s="130"/>
      <c r="D458" s="130"/>
      <c r="E458" s="130"/>
      <c r="F458" s="130"/>
      <c r="G458" s="130"/>
      <c r="H458" s="130"/>
      <c r="I458" s="130"/>
      <c r="J458" s="130"/>
      <c r="K458" s="130"/>
      <c r="L458" s="130"/>
      <c r="M458" s="130"/>
      <c r="N458" s="130"/>
      <c r="O458" s="130"/>
      <c r="P458" s="130"/>
      <c r="Q458" s="6"/>
    </row>
    <row r="459" spans="1:17" x14ac:dyDescent="0.3">
      <c r="A459" s="120"/>
      <c r="B459" s="9" t="s">
        <v>15</v>
      </c>
      <c r="C459" s="130"/>
      <c r="D459" s="130"/>
      <c r="E459" s="130"/>
      <c r="F459" s="130"/>
      <c r="G459" s="130"/>
      <c r="H459" s="130"/>
      <c r="I459" s="130"/>
      <c r="J459" s="130"/>
      <c r="K459" s="130"/>
      <c r="L459" s="130"/>
      <c r="M459" s="130"/>
      <c r="N459" s="130"/>
      <c r="O459" s="130"/>
      <c r="P459" s="130"/>
      <c r="Q459" s="6"/>
    </row>
    <row r="460" spans="1:17" x14ac:dyDescent="0.3">
      <c r="A460" s="120"/>
      <c r="B460" s="6"/>
      <c r="C460" s="130"/>
      <c r="D460" s="130"/>
      <c r="E460" s="130"/>
      <c r="F460" s="130"/>
      <c r="G460" s="130"/>
      <c r="H460" s="130"/>
      <c r="I460" s="130"/>
      <c r="J460" s="130"/>
      <c r="K460" s="130"/>
      <c r="L460" s="130"/>
      <c r="M460" s="130"/>
      <c r="N460" s="130"/>
      <c r="O460" s="130"/>
      <c r="P460" s="130"/>
      <c r="Q460" s="6"/>
    </row>
    <row r="461" spans="1:17" x14ac:dyDescent="0.3">
      <c r="A461" s="121" t="s">
        <v>129</v>
      </c>
      <c r="B461" s="9" t="s">
        <v>12</v>
      </c>
      <c r="C461" s="130"/>
      <c r="D461" s="130"/>
      <c r="E461" s="130"/>
      <c r="F461" s="130"/>
      <c r="G461" s="130"/>
      <c r="H461" s="130"/>
      <c r="I461" s="10"/>
      <c r="J461" s="10"/>
      <c r="K461" s="10"/>
      <c r="L461" s="130"/>
      <c r="M461" s="130"/>
      <c r="N461" s="130"/>
      <c r="O461" s="10"/>
      <c r="P461" s="130">
        <v>8.4409999999999989</v>
      </c>
      <c r="Q461" s="6"/>
    </row>
    <row r="462" spans="1:17" x14ac:dyDescent="0.3">
      <c r="A462" s="120"/>
      <c r="B462" s="9" t="s">
        <v>14</v>
      </c>
      <c r="C462" s="130"/>
      <c r="D462" s="130"/>
      <c r="E462" s="130"/>
      <c r="F462" s="130"/>
      <c r="G462" s="130"/>
      <c r="H462" s="130"/>
      <c r="I462" s="11"/>
      <c r="J462" s="11"/>
      <c r="K462" s="11"/>
      <c r="L462" s="130"/>
      <c r="M462" s="130"/>
      <c r="N462" s="130"/>
      <c r="O462" s="11"/>
      <c r="P462" s="130">
        <v>39898</v>
      </c>
      <c r="Q462" s="6"/>
    </row>
    <row r="463" spans="1:17" x14ac:dyDescent="0.3">
      <c r="A463" s="120"/>
      <c r="B463" s="9" t="s">
        <v>15</v>
      </c>
      <c r="C463" s="130"/>
      <c r="D463" s="130"/>
      <c r="E463" s="130"/>
      <c r="F463" s="130"/>
      <c r="G463" s="130"/>
      <c r="H463" s="130"/>
      <c r="I463" s="10"/>
      <c r="J463" s="10"/>
      <c r="K463" s="10"/>
      <c r="L463" s="130"/>
      <c r="M463" s="130"/>
      <c r="N463" s="130"/>
      <c r="O463" s="10"/>
      <c r="P463" s="130">
        <v>4726.6911503376377</v>
      </c>
      <c r="Q463" s="6"/>
    </row>
    <row r="464" spans="1:17" x14ac:dyDescent="0.3">
      <c r="A464" s="120"/>
      <c r="B464" s="6"/>
      <c r="C464" s="130"/>
      <c r="D464" s="130"/>
      <c r="E464" s="130"/>
      <c r="F464" s="130"/>
      <c r="G464" s="130"/>
      <c r="H464" s="130"/>
      <c r="I464" s="130"/>
      <c r="J464" s="130"/>
      <c r="K464" s="130"/>
      <c r="L464" s="130"/>
      <c r="M464" s="130"/>
      <c r="N464" s="130"/>
      <c r="O464" s="130"/>
      <c r="P464" s="130"/>
      <c r="Q464" s="6"/>
    </row>
    <row r="465" spans="1:17" x14ac:dyDescent="0.3">
      <c r="A465" s="121" t="s">
        <v>130</v>
      </c>
      <c r="B465" s="9" t="s">
        <v>12</v>
      </c>
      <c r="C465" s="130"/>
      <c r="D465" s="130">
        <v>0.2</v>
      </c>
      <c r="E465" s="130"/>
      <c r="F465" s="130"/>
      <c r="G465" s="130">
        <v>6.9999999999999993E-3</v>
      </c>
      <c r="H465" s="130">
        <v>4.7E-2</v>
      </c>
      <c r="I465" s="130"/>
      <c r="J465" s="10"/>
      <c r="K465" s="10"/>
      <c r="L465" s="130"/>
      <c r="M465" s="130"/>
      <c r="N465" s="10"/>
      <c r="O465" s="10">
        <v>0.254</v>
      </c>
      <c r="P465" s="130">
        <v>0.60799999999999998</v>
      </c>
      <c r="Q465" s="6"/>
    </row>
    <row r="466" spans="1:17" x14ac:dyDescent="0.3">
      <c r="A466" s="120"/>
      <c r="B466" s="9" t="s">
        <v>14</v>
      </c>
      <c r="C466" s="130"/>
      <c r="D466" s="130">
        <v>1525</v>
      </c>
      <c r="E466" s="130"/>
      <c r="F466" s="130"/>
      <c r="G466" s="130">
        <v>25</v>
      </c>
      <c r="H466" s="130">
        <v>235</v>
      </c>
      <c r="I466" s="130"/>
      <c r="J466" s="11"/>
      <c r="K466" s="11"/>
      <c r="L466" s="130"/>
      <c r="M466" s="130"/>
      <c r="N466" s="11"/>
      <c r="O466" s="11">
        <v>1785</v>
      </c>
      <c r="P466" s="130">
        <v>3195</v>
      </c>
      <c r="Q466" s="6"/>
    </row>
    <row r="467" spans="1:17" x14ac:dyDescent="0.3">
      <c r="A467" s="120"/>
      <c r="B467" s="9" t="s">
        <v>15</v>
      </c>
      <c r="C467" s="130"/>
      <c r="D467" s="130">
        <v>7625</v>
      </c>
      <c r="E467" s="130"/>
      <c r="F467" s="130"/>
      <c r="G467" s="130">
        <v>3571.4285714285716</v>
      </c>
      <c r="H467" s="130">
        <v>5000</v>
      </c>
      <c r="I467" s="130"/>
      <c r="J467" s="10"/>
      <c r="K467" s="10"/>
      <c r="L467" s="130"/>
      <c r="M467" s="130"/>
      <c r="N467" s="10"/>
      <c r="O467" s="10">
        <v>7027.5590551181103</v>
      </c>
      <c r="P467" s="130">
        <v>5254.9342105263158</v>
      </c>
      <c r="Q467" s="6"/>
    </row>
    <row r="468" spans="1:17" x14ac:dyDescent="0.3">
      <c r="A468" s="120"/>
      <c r="B468" s="6"/>
      <c r="C468" s="130"/>
      <c r="D468" s="130"/>
      <c r="E468" s="130"/>
      <c r="F468" s="130"/>
      <c r="G468" s="130"/>
      <c r="H468" s="130"/>
      <c r="I468" s="130"/>
      <c r="J468" s="130"/>
      <c r="K468" s="130"/>
      <c r="L468" s="130"/>
      <c r="M468" s="130"/>
      <c r="N468" s="130"/>
      <c r="O468" s="130"/>
      <c r="P468" s="130"/>
      <c r="Q468" s="6"/>
    </row>
    <row r="469" spans="1:17" x14ac:dyDescent="0.3">
      <c r="A469" s="121" t="s">
        <v>131</v>
      </c>
      <c r="B469" s="9" t="s">
        <v>12</v>
      </c>
      <c r="C469" s="130"/>
      <c r="D469" s="130"/>
      <c r="E469" s="130"/>
      <c r="F469" s="130"/>
      <c r="G469" s="130"/>
      <c r="H469" s="130"/>
      <c r="I469" s="10"/>
      <c r="J469" s="10"/>
      <c r="K469" s="130"/>
      <c r="L469" s="130"/>
      <c r="M469" s="130"/>
      <c r="N469" s="130"/>
      <c r="O469" s="10"/>
      <c r="P469" s="130">
        <v>0.14000000000000001</v>
      </c>
      <c r="Q469" s="6"/>
    </row>
    <row r="470" spans="1:17" x14ac:dyDescent="0.3">
      <c r="A470" s="120"/>
      <c r="B470" s="9" t="s">
        <v>14</v>
      </c>
      <c r="C470" s="130"/>
      <c r="D470" s="130"/>
      <c r="E470" s="130"/>
      <c r="F470" s="130"/>
      <c r="G470" s="130"/>
      <c r="H470" s="130"/>
      <c r="I470" s="11"/>
      <c r="J470" s="11"/>
      <c r="K470" s="130"/>
      <c r="L470" s="130"/>
      <c r="M470" s="130"/>
      <c r="N470" s="130"/>
      <c r="O470" s="11"/>
      <c r="P470" s="130">
        <v>1050</v>
      </c>
      <c r="Q470" s="6"/>
    </row>
    <row r="471" spans="1:17" x14ac:dyDescent="0.3">
      <c r="A471" s="120"/>
      <c r="B471" s="9" t="s">
        <v>15</v>
      </c>
      <c r="C471" s="130"/>
      <c r="D471" s="130"/>
      <c r="E471" s="130"/>
      <c r="F471" s="130"/>
      <c r="G471" s="130"/>
      <c r="H471" s="130"/>
      <c r="I471" s="10"/>
      <c r="J471" s="10"/>
      <c r="K471" s="130"/>
      <c r="L471" s="130"/>
      <c r="M471" s="130"/>
      <c r="N471" s="130"/>
      <c r="O471" s="10"/>
      <c r="P471" s="130">
        <v>7500</v>
      </c>
      <c r="Q471" s="6"/>
    </row>
    <row r="472" spans="1:17" x14ac:dyDescent="0.3">
      <c r="A472" s="120"/>
      <c r="B472" s="6"/>
      <c r="C472" s="130"/>
      <c r="D472" s="130"/>
      <c r="E472" s="130"/>
      <c r="F472" s="130"/>
      <c r="G472" s="130"/>
      <c r="H472" s="130"/>
      <c r="I472" s="130"/>
      <c r="J472" s="130"/>
      <c r="K472" s="130"/>
      <c r="L472" s="130"/>
      <c r="M472" s="130"/>
      <c r="N472" s="130"/>
      <c r="O472" s="130"/>
      <c r="P472" s="130"/>
      <c r="Q472" s="6"/>
    </row>
    <row r="473" spans="1:17" x14ac:dyDescent="0.3">
      <c r="A473" s="121" t="s">
        <v>132</v>
      </c>
      <c r="B473" s="9" t="s">
        <v>12</v>
      </c>
      <c r="C473" s="130"/>
      <c r="D473" s="130"/>
      <c r="E473" s="130"/>
      <c r="F473" s="130"/>
      <c r="G473" s="130"/>
      <c r="H473" s="130"/>
      <c r="I473" s="130"/>
      <c r="J473" s="130"/>
      <c r="K473" s="130"/>
      <c r="L473" s="130"/>
      <c r="M473" s="130"/>
      <c r="N473" s="130"/>
      <c r="O473" s="130"/>
      <c r="P473" s="130"/>
      <c r="Q473" s="6"/>
    </row>
    <row r="474" spans="1:17" x14ac:dyDescent="0.3">
      <c r="A474" s="120"/>
      <c r="B474" s="9" t="s">
        <v>14</v>
      </c>
      <c r="C474" s="130"/>
      <c r="D474" s="130"/>
      <c r="E474" s="130"/>
      <c r="F474" s="130"/>
      <c r="G474" s="130"/>
      <c r="H474" s="130"/>
      <c r="I474" s="130"/>
      <c r="J474" s="130"/>
      <c r="K474" s="130"/>
      <c r="L474" s="130"/>
      <c r="M474" s="130"/>
      <c r="N474" s="130"/>
      <c r="O474" s="130"/>
      <c r="P474" s="130"/>
      <c r="Q474" s="6"/>
    </row>
    <row r="475" spans="1:17" x14ac:dyDescent="0.3">
      <c r="A475" s="120"/>
      <c r="B475" s="9" t="s">
        <v>15</v>
      </c>
      <c r="C475" s="130"/>
      <c r="D475" s="130"/>
      <c r="E475" s="130"/>
      <c r="F475" s="130"/>
      <c r="G475" s="130"/>
      <c r="H475" s="130"/>
      <c r="I475" s="130"/>
      <c r="J475" s="130"/>
      <c r="K475" s="130"/>
      <c r="L475" s="130"/>
      <c r="M475" s="130"/>
      <c r="N475" s="130"/>
      <c r="O475" s="130"/>
      <c r="P475" s="130"/>
      <c r="Q475" s="6"/>
    </row>
    <row r="476" spans="1:17" x14ac:dyDescent="0.3">
      <c r="A476" s="120"/>
      <c r="B476" s="6"/>
      <c r="C476" s="130"/>
      <c r="D476" s="130"/>
      <c r="E476" s="130"/>
      <c r="F476" s="130"/>
      <c r="G476" s="130"/>
      <c r="H476" s="130"/>
      <c r="I476" s="130"/>
      <c r="J476" s="130"/>
      <c r="K476" s="130"/>
      <c r="L476" s="130"/>
      <c r="M476" s="130"/>
      <c r="N476" s="130"/>
      <c r="O476" s="130"/>
      <c r="P476" s="130"/>
      <c r="Q476" s="6"/>
    </row>
    <row r="477" spans="1:17" x14ac:dyDescent="0.3">
      <c r="A477" s="121" t="s">
        <v>133</v>
      </c>
      <c r="B477" s="9" t="s">
        <v>12</v>
      </c>
      <c r="C477" s="130"/>
      <c r="D477" s="130"/>
      <c r="E477" s="130"/>
      <c r="F477" s="130"/>
      <c r="G477" s="130"/>
      <c r="H477" s="130"/>
      <c r="I477" s="130"/>
      <c r="J477" s="130"/>
      <c r="K477" s="130"/>
      <c r="L477" s="130"/>
      <c r="M477" s="130"/>
      <c r="N477" s="130"/>
      <c r="O477" s="130"/>
      <c r="P477" s="130"/>
      <c r="Q477" s="6"/>
    </row>
    <row r="478" spans="1:17" x14ac:dyDescent="0.3">
      <c r="A478" s="120"/>
      <c r="B478" s="9" t="s">
        <v>14</v>
      </c>
      <c r="C478" s="130"/>
      <c r="D478" s="130"/>
      <c r="E478" s="130"/>
      <c r="F478" s="130"/>
      <c r="G478" s="130"/>
      <c r="H478" s="130"/>
      <c r="I478" s="130"/>
      <c r="J478" s="130"/>
      <c r="K478" s="130"/>
      <c r="L478" s="130"/>
      <c r="M478" s="130"/>
      <c r="N478" s="130"/>
      <c r="O478" s="130"/>
      <c r="P478" s="130"/>
      <c r="Q478" s="6"/>
    </row>
    <row r="479" spans="1:17" x14ac:dyDescent="0.3">
      <c r="A479" s="120"/>
      <c r="B479" s="9" t="s">
        <v>15</v>
      </c>
      <c r="C479" s="130"/>
      <c r="D479" s="130"/>
      <c r="E479" s="130"/>
      <c r="F479" s="130"/>
      <c r="G479" s="130"/>
      <c r="H479" s="130"/>
      <c r="I479" s="130"/>
      <c r="J479" s="130"/>
      <c r="K479" s="130"/>
      <c r="L479" s="130"/>
      <c r="M479" s="130"/>
      <c r="N479" s="130"/>
      <c r="O479" s="130"/>
      <c r="P479" s="130"/>
      <c r="Q479" s="6"/>
    </row>
    <row r="480" spans="1:17" x14ac:dyDescent="0.3">
      <c r="A480" s="120"/>
      <c r="B480" s="6"/>
      <c r="C480" s="130"/>
      <c r="D480" s="130"/>
      <c r="E480" s="130"/>
      <c r="F480" s="130"/>
      <c r="G480" s="130"/>
      <c r="H480" s="130"/>
      <c r="I480" s="130"/>
      <c r="J480" s="130"/>
      <c r="K480" s="130"/>
      <c r="L480" s="130"/>
      <c r="M480" s="130"/>
      <c r="N480" s="130"/>
      <c r="O480" s="130"/>
      <c r="P480" s="130"/>
      <c r="Q480" s="6"/>
    </row>
    <row r="481" spans="1:17" x14ac:dyDescent="0.3">
      <c r="A481" s="121" t="s">
        <v>134</v>
      </c>
      <c r="B481" s="9" t="s">
        <v>12</v>
      </c>
      <c r="C481" s="130"/>
      <c r="D481" s="130"/>
      <c r="E481" s="130"/>
      <c r="F481" s="130"/>
      <c r="G481" s="130"/>
      <c r="H481" s="130"/>
      <c r="I481" s="130"/>
      <c r="J481" s="130"/>
      <c r="K481" s="130"/>
      <c r="L481" s="130"/>
      <c r="M481" s="130"/>
      <c r="N481" s="130"/>
      <c r="O481" s="130"/>
      <c r="P481" s="130"/>
      <c r="Q481" s="6"/>
    </row>
    <row r="482" spans="1:17" x14ac:dyDescent="0.3">
      <c r="A482" s="120"/>
      <c r="B482" s="9" t="s">
        <v>14</v>
      </c>
      <c r="C482" s="130"/>
      <c r="D482" s="130"/>
      <c r="E482" s="130"/>
      <c r="F482" s="130"/>
      <c r="G482" s="130"/>
      <c r="H482" s="130"/>
      <c r="I482" s="130"/>
      <c r="J482" s="130"/>
      <c r="K482" s="130"/>
      <c r="L482" s="130"/>
      <c r="M482" s="130"/>
      <c r="N482" s="130"/>
      <c r="O482" s="130"/>
      <c r="P482" s="130"/>
      <c r="Q482" s="6"/>
    </row>
    <row r="483" spans="1:17" x14ac:dyDescent="0.3">
      <c r="A483" s="120"/>
      <c r="B483" s="9" t="s">
        <v>15</v>
      </c>
      <c r="C483" s="130"/>
      <c r="D483" s="130"/>
      <c r="E483" s="130"/>
      <c r="F483" s="130"/>
      <c r="G483" s="130"/>
      <c r="H483" s="130"/>
      <c r="I483" s="130"/>
      <c r="J483" s="130"/>
      <c r="K483" s="130"/>
      <c r="L483" s="130"/>
      <c r="M483" s="130"/>
      <c r="N483" s="130"/>
      <c r="O483" s="130"/>
      <c r="P483" s="130"/>
      <c r="Q483" s="6"/>
    </row>
    <row r="484" spans="1:17" x14ac:dyDescent="0.3">
      <c r="A484" s="120"/>
      <c r="B484" s="6"/>
      <c r="C484" s="130"/>
      <c r="D484" s="130"/>
      <c r="E484" s="130"/>
      <c r="F484" s="130"/>
      <c r="G484" s="130"/>
      <c r="H484" s="130"/>
      <c r="I484" s="130"/>
      <c r="J484" s="130"/>
      <c r="K484" s="130"/>
      <c r="L484" s="130"/>
      <c r="M484" s="130"/>
      <c r="N484" s="130"/>
      <c r="O484" s="130"/>
      <c r="P484" s="130"/>
      <c r="Q484" s="6"/>
    </row>
    <row r="485" spans="1:17" x14ac:dyDescent="0.3">
      <c r="A485" s="121" t="s">
        <v>135</v>
      </c>
      <c r="B485" s="9" t="s">
        <v>12</v>
      </c>
      <c r="C485" s="130"/>
      <c r="D485" s="130"/>
      <c r="E485" s="130"/>
      <c r="F485" s="130"/>
      <c r="G485" s="130"/>
      <c r="H485" s="130"/>
      <c r="I485" s="130"/>
      <c r="J485" s="130"/>
      <c r="K485" s="130"/>
      <c r="L485" s="130"/>
      <c r="M485" s="130"/>
      <c r="N485" s="130"/>
      <c r="O485" s="130"/>
      <c r="P485" s="130"/>
      <c r="Q485" s="6"/>
    </row>
    <row r="486" spans="1:17" x14ac:dyDescent="0.3">
      <c r="A486" s="120"/>
      <c r="B486" s="9" t="s">
        <v>14</v>
      </c>
      <c r="C486" s="130"/>
      <c r="D486" s="130"/>
      <c r="E486" s="130"/>
      <c r="F486" s="130"/>
      <c r="G486" s="130"/>
      <c r="H486" s="130"/>
      <c r="I486" s="130"/>
      <c r="J486" s="130"/>
      <c r="K486" s="130"/>
      <c r="L486" s="130"/>
      <c r="M486" s="130"/>
      <c r="N486" s="130"/>
      <c r="O486" s="130"/>
      <c r="P486" s="130"/>
      <c r="Q486" s="6"/>
    </row>
    <row r="487" spans="1:17" x14ac:dyDescent="0.3">
      <c r="A487" s="120"/>
      <c r="B487" s="9" t="s">
        <v>15</v>
      </c>
      <c r="C487" s="130"/>
      <c r="D487" s="130"/>
      <c r="E487" s="130"/>
      <c r="F487" s="130"/>
      <c r="G487" s="130"/>
      <c r="H487" s="130"/>
      <c r="I487" s="130"/>
      <c r="J487" s="130"/>
      <c r="K487" s="130"/>
      <c r="L487" s="130"/>
      <c r="M487" s="130"/>
      <c r="N487" s="130"/>
      <c r="O487" s="130"/>
      <c r="P487" s="130"/>
      <c r="Q487" s="6"/>
    </row>
    <row r="488" spans="1:17" x14ac:dyDescent="0.3">
      <c r="A488" s="120"/>
      <c r="B488" s="6"/>
      <c r="C488" s="130"/>
      <c r="D488" s="130"/>
      <c r="E488" s="130"/>
      <c r="F488" s="130"/>
      <c r="G488" s="130"/>
      <c r="H488" s="130"/>
      <c r="I488" s="130"/>
      <c r="J488" s="130"/>
      <c r="K488" s="130"/>
      <c r="L488" s="130"/>
      <c r="M488" s="130"/>
      <c r="N488" s="130"/>
      <c r="O488" s="130"/>
      <c r="P488" s="130"/>
      <c r="Q488" s="6"/>
    </row>
    <row r="489" spans="1:17" x14ac:dyDescent="0.3">
      <c r="A489" s="121" t="s">
        <v>136</v>
      </c>
      <c r="B489" s="9" t="s">
        <v>12</v>
      </c>
      <c r="C489" s="130"/>
      <c r="D489" s="130"/>
      <c r="E489" s="130"/>
      <c r="F489" s="130"/>
      <c r="G489" s="130"/>
      <c r="H489" s="130"/>
      <c r="I489" s="130"/>
      <c r="J489" s="130"/>
      <c r="K489" s="130"/>
      <c r="L489" s="130"/>
      <c r="M489" s="130"/>
      <c r="N489" s="130"/>
      <c r="O489" s="130"/>
      <c r="P489" s="130"/>
      <c r="Q489" s="6"/>
    </row>
    <row r="490" spans="1:17" x14ac:dyDescent="0.3">
      <c r="A490" s="120"/>
      <c r="B490" s="9" t="s">
        <v>14</v>
      </c>
      <c r="C490" s="130"/>
      <c r="D490" s="130"/>
      <c r="E490" s="130"/>
      <c r="F490" s="130"/>
      <c r="G490" s="130"/>
      <c r="H490" s="130"/>
      <c r="I490" s="130"/>
      <c r="J490" s="130"/>
      <c r="K490" s="130"/>
      <c r="L490" s="130"/>
      <c r="M490" s="130"/>
      <c r="N490" s="130"/>
      <c r="O490" s="130"/>
      <c r="P490" s="130"/>
      <c r="Q490" s="6"/>
    </row>
    <row r="491" spans="1:17" x14ac:dyDescent="0.3">
      <c r="A491" s="120"/>
      <c r="B491" s="9" t="s">
        <v>15</v>
      </c>
      <c r="C491" s="130"/>
      <c r="D491" s="130"/>
      <c r="E491" s="130"/>
      <c r="F491" s="130"/>
      <c r="G491" s="130"/>
      <c r="H491" s="130"/>
      <c r="I491" s="130"/>
      <c r="J491" s="130"/>
      <c r="K491" s="130"/>
      <c r="L491" s="130"/>
      <c r="M491" s="130"/>
      <c r="N491" s="130"/>
      <c r="O491" s="130"/>
      <c r="P491" s="130"/>
      <c r="Q491" s="6"/>
    </row>
    <row r="492" spans="1:17" x14ac:dyDescent="0.3">
      <c r="A492" s="120"/>
      <c r="B492" s="6"/>
      <c r="C492" s="130"/>
      <c r="D492" s="130"/>
      <c r="E492" s="130"/>
      <c r="F492" s="130"/>
      <c r="G492" s="130"/>
      <c r="H492" s="130"/>
      <c r="I492" s="130"/>
      <c r="J492" s="130"/>
      <c r="K492" s="130"/>
      <c r="L492" s="130"/>
      <c r="M492" s="130"/>
      <c r="N492" s="130"/>
      <c r="O492" s="130"/>
      <c r="P492" s="130"/>
      <c r="Q492" s="6"/>
    </row>
    <row r="493" spans="1:17" x14ac:dyDescent="0.3">
      <c r="A493" s="121" t="s">
        <v>137</v>
      </c>
      <c r="B493" s="9" t="s">
        <v>12</v>
      </c>
      <c r="C493" s="130"/>
      <c r="D493" s="130"/>
      <c r="E493" s="130"/>
      <c r="F493" s="130"/>
      <c r="G493" s="130"/>
      <c r="H493" s="130"/>
      <c r="I493" s="130"/>
      <c r="J493" s="130"/>
      <c r="K493" s="130"/>
      <c r="L493" s="130"/>
      <c r="M493" s="130"/>
      <c r="N493" s="130"/>
      <c r="O493" s="130"/>
      <c r="P493" s="130"/>
      <c r="Q493" s="6"/>
    </row>
    <row r="494" spans="1:17" x14ac:dyDescent="0.3">
      <c r="A494" s="120"/>
      <c r="B494" s="9" t="s">
        <v>14</v>
      </c>
      <c r="C494" s="130"/>
      <c r="D494" s="130"/>
      <c r="E494" s="130"/>
      <c r="F494" s="130"/>
      <c r="G494" s="130"/>
      <c r="H494" s="130"/>
      <c r="I494" s="130"/>
      <c r="J494" s="130"/>
      <c r="K494" s="130"/>
      <c r="L494" s="130"/>
      <c r="M494" s="130"/>
      <c r="N494" s="130"/>
      <c r="O494" s="130"/>
      <c r="P494" s="130"/>
      <c r="Q494" s="6"/>
    </row>
    <row r="495" spans="1:17" x14ac:dyDescent="0.3">
      <c r="A495" s="120"/>
      <c r="B495" s="9" t="s">
        <v>15</v>
      </c>
      <c r="C495" s="130"/>
      <c r="D495" s="130"/>
      <c r="E495" s="130"/>
      <c r="F495" s="130"/>
      <c r="G495" s="130"/>
      <c r="H495" s="130"/>
      <c r="I495" s="130"/>
      <c r="J495" s="130"/>
      <c r="K495" s="130"/>
      <c r="L495" s="130"/>
      <c r="M495" s="130"/>
      <c r="N495" s="130"/>
      <c r="O495" s="130"/>
      <c r="P495" s="130"/>
      <c r="Q495" s="6"/>
    </row>
    <row r="496" spans="1:17" x14ac:dyDescent="0.3">
      <c r="A496" s="120"/>
      <c r="B496" s="6"/>
      <c r="C496" s="130"/>
      <c r="D496" s="130"/>
      <c r="E496" s="130"/>
      <c r="F496" s="130"/>
      <c r="G496" s="130"/>
      <c r="H496" s="130"/>
      <c r="I496" s="130"/>
      <c r="J496" s="130"/>
      <c r="K496" s="130"/>
      <c r="L496" s="130"/>
      <c r="M496" s="130"/>
      <c r="N496" s="130"/>
      <c r="O496" s="130"/>
      <c r="P496" s="130"/>
      <c r="Q496" s="6"/>
    </row>
    <row r="497" spans="1:17" x14ac:dyDescent="0.3">
      <c r="A497" s="121" t="s">
        <v>138</v>
      </c>
      <c r="B497" s="9" t="s">
        <v>12</v>
      </c>
      <c r="C497" s="130"/>
      <c r="D497" s="130"/>
      <c r="E497" s="130"/>
      <c r="F497" s="130"/>
      <c r="G497" s="130"/>
      <c r="H497" s="130"/>
      <c r="I497" s="130"/>
      <c r="J497" s="130"/>
      <c r="K497" s="130"/>
      <c r="L497" s="130"/>
      <c r="M497" s="130"/>
      <c r="N497" s="130"/>
      <c r="O497" s="130"/>
      <c r="P497" s="130"/>
      <c r="Q497" s="6"/>
    </row>
    <row r="498" spans="1:17" x14ac:dyDescent="0.3">
      <c r="A498" s="120"/>
      <c r="B498" s="9" t="s">
        <v>14</v>
      </c>
      <c r="C498" s="130"/>
      <c r="D498" s="130"/>
      <c r="E498" s="130"/>
      <c r="F498" s="130"/>
      <c r="G498" s="130"/>
      <c r="H498" s="130"/>
      <c r="I498" s="130"/>
      <c r="J498" s="130"/>
      <c r="K498" s="130"/>
      <c r="L498" s="130"/>
      <c r="M498" s="130"/>
      <c r="N498" s="130"/>
      <c r="O498" s="130"/>
      <c r="P498" s="130"/>
      <c r="Q498" s="6"/>
    </row>
    <row r="499" spans="1:17" x14ac:dyDescent="0.3">
      <c r="A499" s="120"/>
      <c r="B499" s="9" t="s">
        <v>15</v>
      </c>
      <c r="C499" s="130"/>
      <c r="D499" s="130"/>
      <c r="E499" s="130"/>
      <c r="F499" s="130"/>
      <c r="G499" s="130"/>
      <c r="H499" s="130"/>
      <c r="I499" s="130"/>
      <c r="J499" s="130"/>
      <c r="K499" s="130"/>
      <c r="L499" s="130"/>
      <c r="M499" s="130"/>
      <c r="N499" s="130"/>
      <c r="O499" s="130"/>
      <c r="P499" s="130"/>
      <c r="Q499" s="6"/>
    </row>
    <row r="500" spans="1:17" x14ac:dyDescent="0.3">
      <c r="A500" s="120"/>
      <c r="B500" s="6"/>
      <c r="C500" s="130"/>
      <c r="D500" s="130"/>
      <c r="E500" s="130"/>
      <c r="F500" s="130"/>
      <c r="G500" s="130"/>
      <c r="H500" s="130"/>
      <c r="I500" s="130"/>
      <c r="J500" s="130"/>
      <c r="K500" s="130"/>
      <c r="L500" s="130"/>
      <c r="M500" s="130"/>
      <c r="N500" s="130"/>
      <c r="O500" s="130"/>
      <c r="P500" s="130"/>
      <c r="Q500" s="6"/>
    </row>
    <row r="501" spans="1:17" x14ac:dyDescent="0.3">
      <c r="A501" s="121" t="s">
        <v>139</v>
      </c>
      <c r="B501" s="9" t="s">
        <v>12</v>
      </c>
      <c r="C501" s="130"/>
      <c r="D501" s="130">
        <v>1.8</v>
      </c>
      <c r="E501" s="130">
        <v>5.7020000000000008</v>
      </c>
      <c r="F501" s="130">
        <v>1.3380000000000001</v>
      </c>
      <c r="G501" s="130">
        <v>0.06</v>
      </c>
      <c r="H501" s="10">
        <v>0.56000000000000005</v>
      </c>
      <c r="I501" s="10">
        <v>0.24</v>
      </c>
      <c r="J501" s="10"/>
      <c r="K501" s="10"/>
      <c r="L501" s="10"/>
      <c r="M501" s="10"/>
      <c r="N501" s="130"/>
      <c r="O501" s="10">
        <v>9.6999999999999993</v>
      </c>
      <c r="P501" s="130">
        <v>12.014000000000001</v>
      </c>
      <c r="Q501" s="6"/>
    </row>
    <row r="502" spans="1:17" x14ac:dyDescent="0.3">
      <c r="A502" s="120"/>
      <c r="B502" s="9" t="s">
        <v>14</v>
      </c>
      <c r="C502" s="130"/>
      <c r="D502" s="130">
        <v>5805</v>
      </c>
      <c r="E502" s="130">
        <v>24640</v>
      </c>
      <c r="F502" s="130">
        <v>9155</v>
      </c>
      <c r="G502" s="130">
        <v>780</v>
      </c>
      <c r="H502" s="11">
        <v>5600</v>
      </c>
      <c r="I502" s="11">
        <v>6365</v>
      </c>
      <c r="J502" s="11"/>
      <c r="K502" s="11"/>
      <c r="L502" s="11"/>
      <c r="M502" s="11"/>
      <c r="N502" s="130"/>
      <c r="O502" s="11">
        <v>52345</v>
      </c>
      <c r="P502" s="130">
        <v>84175</v>
      </c>
      <c r="Q502" s="6"/>
    </row>
    <row r="503" spans="1:17" x14ac:dyDescent="0.3">
      <c r="A503" s="120"/>
      <c r="B503" s="9" t="s">
        <v>15</v>
      </c>
      <c r="C503" s="130"/>
      <c r="D503" s="130">
        <v>3225</v>
      </c>
      <c r="E503" s="130">
        <v>4321.290775166608</v>
      </c>
      <c r="F503" s="130">
        <v>6842.3019431988032</v>
      </c>
      <c r="G503" s="130">
        <v>13000</v>
      </c>
      <c r="H503" s="10">
        <v>10000</v>
      </c>
      <c r="I503" s="10">
        <v>26520.833333333336</v>
      </c>
      <c r="J503" s="10"/>
      <c r="K503" s="10"/>
      <c r="L503" s="10"/>
      <c r="M503" s="10"/>
      <c r="N503" s="130"/>
      <c r="O503" s="10">
        <v>5396.3917525773195</v>
      </c>
      <c r="P503" s="130">
        <v>7006.4091892791739</v>
      </c>
      <c r="Q503" s="6"/>
    </row>
    <row r="504" spans="1:17" x14ac:dyDescent="0.3">
      <c r="A504" s="120"/>
      <c r="B504" s="6"/>
      <c r="C504" s="130"/>
      <c r="D504" s="130"/>
      <c r="E504" s="130"/>
      <c r="F504" s="130"/>
      <c r="G504" s="130"/>
      <c r="H504" s="130"/>
      <c r="I504" s="130"/>
      <c r="J504" s="130"/>
      <c r="K504" s="130"/>
      <c r="L504" s="130"/>
      <c r="M504" s="130"/>
      <c r="N504" s="130"/>
      <c r="O504" s="130"/>
      <c r="P504" s="130"/>
      <c r="Q504" s="6"/>
    </row>
    <row r="505" spans="1:17" x14ac:dyDescent="0.3">
      <c r="A505" s="121" t="s">
        <v>140</v>
      </c>
      <c r="B505" s="9" t="s">
        <v>12</v>
      </c>
      <c r="C505" s="130"/>
      <c r="D505" s="130"/>
      <c r="E505" s="130"/>
      <c r="F505" s="130"/>
      <c r="G505" s="130"/>
      <c r="H505" s="130"/>
      <c r="I505" s="130"/>
      <c r="J505" s="130"/>
      <c r="K505" s="130"/>
      <c r="L505" s="130"/>
      <c r="M505" s="130"/>
      <c r="N505" s="130"/>
      <c r="O505" s="130"/>
      <c r="P505" s="130"/>
      <c r="Q505" s="6"/>
    </row>
    <row r="506" spans="1:17" x14ac:dyDescent="0.3">
      <c r="A506" s="120"/>
      <c r="B506" s="9" t="s">
        <v>14</v>
      </c>
      <c r="C506" s="130"/>
      <c r="D506" s="130"/>
      <c r="E506" s="130"/>
      <c r="F506" s="130"/>
      <c r="G506" s="130"/>
      <c r="H506" s="130"/>
      <c r="I506" s="130"/>
      <c r="J506" s="130"/>
      <c r="K506" s="130"/>
      <c r="L506" s="130"/>
      <c r="M506" s="130"/>
      <c r="N506" s="130"/>
      <c r="O506" s="130"/>
      <c r="P506" s="130"/>
      <c r="Q506" s="6"/>
    </row>
    <row r="507" spans="1:17" x14ac:dyDescent="0.3">
      <c r="A507" s="120"/>
      <c r="B507" s="9" t="s">
        <v>15</v>
      </c>
      <c r="C507" s="130"/>
      <c r="D507" s="130"/>
      <c r="E507" s="130"/>
      <c r="F507" s="130"/>
      <c r="G507" s="130"/>
      <c r="H507" s="130"/>
      <c r="I507" s="130"/>
      <c r="J507" s="130"/>
      <c r="K507" s="130"/>
      <c r="L507" s="130"/>
      <c r="M507" s="130"/>
      <c r="N507" s="130"/>
      <c r="O507" s="130"/>
      <c r="P507" s="130"/>
      <c r="Q507" s="6"/>
    </row>
    <row r="508" spans="1:17" x14ac:dyDescent="0.3">
      <c r="A508" s="120"/>
      <c r="B508" s="6"/>
      <c r="C508" s="130"/>
      <c r="D508" s="130"/>
      <c r="E508" s="130"/>
      <c r="F508" s="130"/>
      <c r="G508" s="130"/>
      <c r="H508" s="130"/>
      <c r="I508" s="130"/>
      <c r="J508" s="130"/>
      <c r="K508" s="130"/>
      <c r="L508" s="130"/>
      <c r="M508" s="130"/>
      <c r="N508" s="130"/>
      <c r="O508" s="130"/>
      <c r="P508" s="130"/>
      <c r="Q508" s="6"/>
    </row>
    <row r="509" spans="1:17" x14ac:dyDescent="0.3">
      <c r="A509" s="121" t="s">
        <v>141</v>
      </c>
      <c r="B509" s="9" t="s">
        <v>12</v>
      </c>
      <c r="C509" s="130"/>
      <c r="D509" s="130"/>
      <c r="E509" s="130"/>
      <c r="F509" s="130"/>
      <c r="G509" s="130"/>
      <c r="H509" s="130"/>
      <c r="I509" s="130"/>
      <c r="J509" s="130"/>
      <c r="K509" s="130"/>
      <c r="L509" s="130"/>
      <c r="M509" s="130"/>
      <c r="N509" s="130"/>
      <c r="O509" s="130"/>
      <c r="P509" s="130"/>
      <c r="Q509" s="6"/>
    </row>
    <row r="510" spans="1:17" x14ac:dyDescent="0.3">
      <c r="A510" s="120"/>
      <c r="B510" s="9" t="s">
        <v>14</v>
      </c>
      <c r="C510" s="130"/>
      <c r="D510" s="130"/>
      <c r="E510" s="130"/>
      <c r="F510" s="130"/>
      <c r="G510" s="130"/>
      <c r="H510" s="130"/>
      <c r="I510" s="130"/>
      <c r="J510" s="130"/>
      <c r="K510" s="130"/>
      <c r="L510" s="130"/>
      <c r="M510" s="130"/>
      <c r="N510" s="130"/>
      <c r="O510" s="130"/>
      <c r="P510" s="130"/>
      <c r="Q510" s="6"/>
    </row>
    <row r="511" spans="1:17" x14ac:dyDescent="0.3">
      <c r="A511" s="120"/>
      <c r="B511" s="9" t="s">
        <v>15</v>
      </c>
      <c r="C511" s="130"/>
      <c r="D511" s="130"/>
      <c r="E511" s="130"/>
      <c r="F511" s="130"/>
      <c r="G511" s="130"/>
      <c r="H511" s="130"/>
      <c r="I511" s="130"/>
      <c r="J511" s="130"/>
      <c r="K511" s="130"/>
      <c r="L511" s="130"/>
      <c r="M511" s="130"/>
      <c r="N511" s="130"/>
      <c r="O511" s="130"/>
      <c r="P511" s="130"/>
      <c r="Q511" s="6"/>
    </row>
    <row r="512" spans="1:17" x14ac:dyDescent="0.3">
      <c r="A512" s="120"/>
      <c r="B512" s="6"/>
      <c r="C512" s="130"/>
      <c r="D512" s="130"/>
      <c r="E512" s="130"/>
      <c r="F512" s="130"/>
      <c r="G512" s="130"/>
      <c r="H512" s="130"/>
      <c r="I512" s="130"/>
      <c r="J512" s="130"/>
      <c r="K512" s="130"/>
      <c r="L512" s="130"/>
      <c r="M512" s="130"/>
      <c r="N512" s="130"/>
      <c r="O512" s="130"/>
      <c r="P512" s="130"/>
      <c r="Q512" s="6"/>
    </row>
    <row r="513" spans="1:17" x14ac:dyDescent="0.3">
      <c r="A513" s="121" t="s">
        <v>142</v>
      </c>
      <c r="B513" s="9" t="s">
        <v>12</v>
      </c>
      <c r="C513" s="130"/>
      <c r="D513" s="130"/>
      <c r="E513" s="130"/>
      <c r="F513" s="130"/>
      <c r="G513" s="130"/>
      <c r="H513" s="130"/>
      <c r="I513" s="130"/>
      <c r="J513" s="130"/>
      <c r="K513" s="130"/>
      <c r="L513" s="130"/>
      <c r="M513" s="130"/>
      <c r="N513" s="10"/>
      <c r="O513" s="10"/>
      <c r="P513" s="130">
        <v>8.0000000000000002E-3</v>
      </c>
      <c r="Q513" s="6"/>
    </row>
    <row r="514" spans="1:17" x14ac:dyDescent="0.3">
      <c r="A514" s="120"/>
      <c r="B514" s="9" t="s">
        <v>14</v>
      </c>
      <c r="C514" s="130"/>
      <c r="D514" s="130"/>
      <c r="E514" s="130"/>
      <c r="F514" s="130"/>
      <c r="G514" s="130"/>
      <c r="H514" s="130"/>
      <c r="I514" s="130"/>
      <c r="J514" s="130"/>
      <c r="K514" s="130"/>
      <c r="L514" s="130"/>
      <c r="M514" s="130"/>
      <c r="N514" s="11"/>
      <c r="O514" s="11"/>
      <c r="P514" s="130">
        <v>80</v>
      </c>
      <c r="Q514" s="6"/>
    </row>
    <row r="515" spans="1:17" x14ac:dyDescent="0.3">
      <c r="A515" s="120"/>
      <c r="B515" s="9" t="s">
        <v>15</v>
      </c>
      <c r="C515" s="130"/>
      <c r="D515" s="130"/>
      <c r="E515" s="130"/>
      <c r="F515" s="130"/>
      <c r="G515" s="130"/>
      <c r="H515" s="130"/>
      <c r="I515" s="130"/>
      <c r="J515" s="130"/>
      <c r="K515" s="130"/>
      <c r="L515" s="130"/>
      <c r="M515" s="130"/>
      <c r="N515" s="10"/>
      <c r="O515" s="10"/>
      <c r="P515" s="130">
        <v>10000</v>
      </c>
      <c r="Q515" s="6"/>
    </row>
    <row r="516" spans="1:17" x14ac:dyDescent="0.3">
      <c r="A516" s="120"/>
      <c r="B516" s="6"/>
      <c r="C516" s="130"/>
      <c r="D516" s="130"/>
      <c r="E516" s="130"/>
      <c r="F516" s="130"/>
      <c r="G516" s="130"/>
      <c r="H516" s="130"/>
      <c r="I516" s="130"/>
      <c r="J516" s="130"/>
      <c r="K516" s="130"/>
      <c r="L516" s="130"/>
      <c r="M516" s="130"/>
      <c r="N516" s="130"/>
      <c r="O516" s="130"/>
      <c r="P516" s="130"/>
      <c r="Q516" s="6"/>
    </row>
    <row r="517" spans="1:17" x14ac:dyDescent="0.3">
      <c r="A517" s="121" t="s">
        <v>143</v>
      </c>
      <c r="B517" s="9" t="s">
        <v>12</v>
      </c>
      <c r="C517" s="130"/>
      <c r="D517" s="130"/>
      <c r="E517" s="130"/>
      <c r="F517" s="130"/>
      <c r="G517" s="130"/>
      <c r="H517" s="130"/>
      <c r="I517" s="130"/>
      <c r="J517" s="130"/>
      <c r="K517" s="130"/>
      <c r="L517" s="130"/>
      <c r="M517" s="130"/>
      <c r="N517" s="130"/>
      <c r="O517" s="130"/>
      <c r="P517" s="130"/>
      <c r="Q517" s="6"/>
    </row>
    <row r="518" spans="1:17" x14ac:dyDescent="0.3">
      <c r="A518" s="120"/>
      <c r="B518" s="9" t="s">
        <v>14</v>
      </c>
      <c r="C518" s="130"/>
      <c r="D518" s="130"/>
      <c r="E518" s="130"/>
      <c r="F518" s="130"/>
      <c r="G518" s="130"/>
      <c r="H518" s="130"/>
      <c r="I518" s="130"/>
      <c r="J518" s="130"/>
      <c r="K518" s="130"/>
      <c r="L518" s="130"/>
      <c r="M518" s="130"/>
      <c r="N518" s="130"/>
      <c r="O518" s="130"/>
      <c r="P518" s="130"/>
      <c r="Q518" s="6"/>
    </row>
    <row r="519" spans="1:17" x14ac:dyDescent="0.3">
      <c r="A519" s="120"/>
      <c r="B519" s="9" t="s">
        <v>15</v>
      </c>
      <c r="C519" s="130"/>
      <c r="D519" s="130"/>
      <c r="E519" s="130"/>
      <c r="F519" s="130"/>
      <c r="G519" s="130"/>
      <c r="H519" s="130"/>
      <c r="I519" s="130"/>
      <c r="J519" s="130"/>
      <c r="K519" s="130"/>
      <c r="L519" s="130"/>
      <c r="M519" s="130"/>
      <c r="N519" s="130"/>
      <c r="O519" s="130"/>
      <c r="P519" s="130"/>
      <c r="Q519" s="6"/>
    </row>
    <row r="520" spans="1:17" x14ac:dyDescent="0.3">
      <c r="A520" s="120"/>
      <c r="B520" s="6"/>
      <c r="C520" s="130"/>
      <c r="D520" s="130"/>
      <c r="E520" s="130"/>
      <c r="F520" s="130"/>
      <c r="G520" s="130"/>
      <c r="H520" s="130"/>
      <c r="I520" s="130"/>
      <c r="J520" s="130"/>
      <c r="K520" s="130"/>
      <c r="L520" s="130"/>
      <c r="M520" s="130"/>
      <c r="N520" s="130"/>
      <c r="O520" s="130"/>
      <c r="P520" s="130"/>
      <c r="Q520" s="6"/>
    </row>
    <row r="521" spans="1:17" x14ac:dyDescent="0.3">
      <c r="A521" s="121" t="s">
        <v>144</v>
      </c>
      <c r="B521" s="9" t="s">
        <v>12</v>
      </c>
      <c r="C521" s="130"/>
      <c r="D521" s="130"/>
      <c r="E521" s="130"/>
      <c r="F521" s="130"/>
      <c r="G521" s="130"/>
      <c r="H521" s="130"/>
      <c r="I521" s="130"/>
      <c r="J521" s="130"/>
      <c r="K521" s="130"/>
      <c r="L521" s="130"/>
      <c r="M521" s="130"/>
      <c r="N521" s="130"/>
      <c r="O521" s="130"/>
      <c r="P521" s="130"/>
      <c r="Q521" s="6"/>
    </row>
    <row r="522" spans="1:17" x14ac:dyDescent="0.3">
      <c r="A522" s="120"/>
      <c r="B522" s="9" t="s">
        <v>14</v>
      </c>
      <c r="C522" s="130"/>
      <c r="D522" s="130"/>
      <c r="E522" s="130"/>
      <c r="F522" s="130"/>
      <c r="G522" s="130"/>
      <c r="H522" s="130"/>
      <c r="I522" s="130"/>
      <c r="J522" s="130"/>
      <c r="K522" s="130"/>
      <c r="L522" s="130"/>
      <c r="M522" s="130"/>
      <c r="N522" s="130"/>
      <c r="O522" s="130"/>
      <c r="P522" s="130"/>
      <c r="Q522" s="6"/>
    </row>
    <row r="523" spans="1:17" x14ac:dyDescent="0.3">
      <c r="A523" s="120"/>
      <c r="B523" s="9" t="s">
        <v>15</v>
      </c>
      <c r="C523" s="130"/>
      <c r="D523" s="130"/>
      <c r="E523" s="130"/>
      <c r="F523" s="130"/>
      <c r="G523" s="130"/>
      <c r="H523" s="130"/>
      <c r="I523" s="130"/>
      <c r="J523" s="130"/>
      <c r="K523" s="130"/>
      <c r="L523" s="130"/>
      <c r="M523" s="130"/>
      <c r="N523" s="130"/>
      <c r="O523" s="130"/>
      <c r="P523" s="130"/>
      <c r="Q523" s="6"/>
    </row>
    <row r="524" spans="1:17" x14ac:dyDescent="0.3">
      <c r="A524" s="120"/>
      <c r="B524" s="6"/>
      <c r="C524" s="130"/>
      <c r="D524" s="130"/>
      <c r="E524" s="130"/>
      <c r="F524" s="130"/>
      <c r="G524" s="130"/>
      <c r="H524" s="130"/>
      <c r="I524" s="130"/>
      <c r="J524" s="130"/>
      <c r="K524" s="130"/>
      <c r="L524" s="130"/>
      <c r="M524" s="130"/>
      <c r="N524" s="130"/>
      <c r="O524" s="130"/>
      <c r="P524" s="130"/>
      <c r="Q524" s="6"/>
    </row>
    <row r="525" spans="1:17" x14ac:dyDescent="0.3">
      <c r="A525" s="121" t="s">
        <v>145</v>
      </c>
      <c r="B525" s="9" t="s">
        <v>12</v>
      </c>
      <c r="C525" s="130"/>
      <c r="D525" s="130"/>
      <c r="E525" s="130"/>
      <c r="F525" s="130"/>
      <c r="G525" s="130"/>
      <c r="H525" s="130"/>
      <c r="I525" s="130"/>
      <c r="J525" s="130"/>
      <c r="K525" s="130"/>
      <c r="L525" s="130"/>
      <c r="M525" s="130"/>
      <c r="N525" s="130"/>
      <c r="O525" s="130"/>
      <c r="P525" s="130"/>
      <c r="Q525" s="6"/>
    </row>
    <row r="526" spans="1:17" x14ac:dyDescent="0.3">
      <c r="A526" s="120"/>
      <c r="B526" s="9" t="s">
        <v>14</v>
      </c>
      <c r="C526" s="130"/>
      <c r="D526" s="130"/>
      <c r="E526" s="130"/>
      <c r="F526" s="130"/>
      <c r="G526" s="130"/>
      <c r="H526" s="130"/>
      <c r="I526" s="130"/>
      <c r="J526" s="130"/>
      <c r="K526" s="130"/>
      <c r="L526" s="130"/>
      <c r="M526" s="130"/>
      <c r="N526" s="130"/>
      <c r="O526" s="130"/>
      <c r="P526" s="130"/>
      <c r="Q526" s="6"/>
    </row>
    <row r="527" spans="1:17" x14ac:dyDescent="0.3">
      <c r="A527" s="120"/>
      <c r="B527" s="9" t="s">
        <v>15</v>
      </c>
      <c r="C527" s="130"/>
      <c r="D527" s="130"/>
      <c r="E527" s="130"/>
      <c r="F527" s="130"/>
      <c r="G527" s="130"/>
      <c r="H527" s="130"/>
      <c r="I527" s="130"/>
      <c r="J527" s="130"/>
      <c r="K527" s="130"/>
      <c r="L527" s="130"/>
      <c r="M527" s="130"/>
      <c r="N527" s="130"/>
      <c r="O527" s="130"/>
      <c r="P527" s="130"/>
      <c r="Q527" s="6"/>
    </row>
    <row r="528" spans="1:17" x14ac:dyDescent="0.3">
      <c r="A528" s="120"/>
      <c r="B528" s="6"/>
      <c r="C528" s="130"/>
      <c r="D528" s="130"/>
      <c r="E528" s="130"/>
      <c r="F528" s="130"/>
      <c r="G528" s="130"/>
      <c r="H528" s="130"/>
      <c r="I528" s="130"/>
      <c r="J528" s="130"/>
      <c r="K528" s="130"/>
      <c r="L528" s="130"/>
      <c r="M528" s="130"/>
      <c r="N528" s="130"/>
      <c r="O528" s="130"/>
      <c r="P528" s="130"/>
      <c r="Q528" s="6"/>
    </row>
    <row r="529" spans="1:17" x14ac:dyDescent="0.3">
      <c r="A529" s="121" t="s">
        <v>146</v>
      </c>
      <c r="B529" s="9" t="s">
        <v>12</v>
      </c>
      <c r="C529" s="130"/>
      <c r="D529" s="130"/>
      <c r="E529" s="130"/>
      <c r="F529" s="130"/>
      <c r="G529" s="130"/>
      <c r="H529" s="130"/>
      <c r="I529" s="130"/>
      <c r="J529" s="130"/>
      <c r="K529" s="130"/>
      <c r="L529" s="130"/>
      <c r="M529" s="130"/>
      <c r="N529" s="130"/>
      <c r="O529" s="130"/>
      <c r="P529" s="130"/>
      <c r="Q529" s="6"/>
    </row>
    <row r="530" spans="1:17" x14ac:dyDescent="0.3">
      <c r="A530" s="120"/>
      <c r="B530" s="9" t="s">
        <v>14</v>
      </c>
      <c r="C530" s="130"/>
      <c r="D530" s="130"/>
      <c r="E530" s="130"/>
      <c r="F530" s="130"/>
      <c r="G530" s="130"/>
      <c r="H530" s="130"/>
      <c r="I530" s="130"/>
      <c r="J530" s="130"/>
      <c r="K530" s="130"/>
      <c r="L530" s="130"/>
      <c r="M530" s="130"/>
      <c r="N530" s="130"/>
      <c r="O530" s="130"/>
      <c r="P530" s="130"/>
      <c r="Q530" s="6"/>
    </row>
    <row r="531" spans="1:17" x14ac:dyDescent="0.3">
      <c r="A531" s="120"/>
      <c r="B531" s="9" t="s">
        <v>15</v>
      </c>
      <c r="C531" s="130"/>
      <c r="D531" s="130"/>
      <c r="E531" s="130"/>
      <c r="F531" s="130"/>
      <c r="G531" s="130"/>
      <c r="H531" s="130"/>
      <c r="I531" s="130"/>
      <c r="J531" s="130"/>
      <c r="K531" s="130"/>
      <c r="L531" s="130"/>
      <c r="M531" s="130"/>
      <c r="N531" s="130"/>
      <c r="O531" s="130"/>
      <c r="P531" s="130"/>
      <c r="Q531" s="6"/>
    </row>
    <row r="532" spans="1:17" x14ac:dyDescent="0.3">
      <c r="A532" s="120"/>
      <c r="B532" s="6"/>
      <c r="C532" s="130"/>
      <c r="D532" s="130"/>
      <c r="E532" s="130"/>
      <c r="F532" s="130"/>
      <c r="G532" s="130"/>
      <c r="H532" s="130"/>
      <c r="I532" s="130"/>
      <c r="J532" s="130"/>
      <c r="K532" s="130"/>
      <c r="L532" s="130"/>
      <c r="M532" s="130"/>
      <c r="N532" s="130"/>
      <c r="O532" s="130"/>
      <c r="P532" s="130"/>
      <c r="Q532" s="6"/>
    </row>
    <row r="533" spans="1:17" x14ac:dyDescent="0.3">
      <c r="A533" s="121" t="s">
        <v>147</v>
      </c>
      <c r="B533" s="9" t="s">
        <v>12</v>
      </c>
      <c r="C533" s="130"/>
      <c r="D533" s="130"/>
      <c r="E533" s="130"/>
      <c r="F533" s="130"/>
      <c r="G533" s="130"/>
      <c r="H533" s="130"/>
      <c r="I533" s="130"/>
      <c r="J533" s="130"/>
      <c r="K533" s="130"/>
      <c r="L533" s="130"/>
      <c r="M533" s="130"/>
      <c r="N533" s="130"/>
      <c r="O533" s="130"/>
      <c r="P533" s="130"/>
      <c r="Q533" s="6"/>
    </row>
    <row r="534" spans="1:17" x14ac:dyDescent="0.3">
      <c r="A534" s="120"/>
      <c r="B534" s="9" t="s">
        <v>14</v>
      </c>
      <c r="C534" s="130"/>
      <c r="D534" s="130"/>
      <c r="E534" s="130"/>
      <c r="F534" s="130"/>
      <c r="G534" s="130"/>
      <c r="H534" s="130"/>
      <c r="I534" s="130"/>
      <c r="J534" s="130"/>
      <c r="K534" s="130"/>
      <c r="L534" s="130"/>
      <c r="M534" s="130"/>
      <c r="N534" s="130"/>
      <c r="O534" s="130"/>
      <c r="P534" s="130"/>
      <c r="Q534" s="6"/>
    </row>
    <row r="535" spans="1:17" x14ac:dyDescent="0.3">
      <c r="A535" s="120"/>
      <c r="B535" s="9" t="s">
        <v>15</v>
      </c>
      <c r="C535" s="130"/>
      <c r="D535" s="130"/>
      <c r="E535" s="130"/>
      <c r="F535" s="130"/>
      <c r="G535" s="130"/>
      <c r="H535" s="130"/>
      <c r="I535" s="130"/>
      <c r="J535" s="130"/>
      <c r="K535" s="130"/>
      <c r="L535" s="130"/>
      <c r="M535" s="130"/>
      <c r="N535" s="130"/>
      <c r="O535" s="130"/>
      <c r="P535" s="130"/>
      <c r="Q535" s="6"/>
    </row>
    <row r="536" spans="1:17" x14ac:dyDescent="0.3">
      <c r="A536" s="120"/>
      <c r="B536" s="6"/>
      <c r="C536" s="130"/>
      <c r="D536" s="130"/>
      <c r="E536" s="130"/>
      <c r="F536" s="130"/>
      <c r="G536" s="130"/>
      <c r="H536" s="130"/>
      <c r="I536" s="130"/>
      <c r="J536" s="130"/>
      <c r="K536" s="130"/>
      <c r="L536" s="130"/>
      <c r="M536" s="130"/>
      <c r="N536" s="130"/>
      <c r="O536" s="130"/>
      <c r="P536" s="130"/>
      <c r="Q536" s="6"/>
    </row>
    <row r="537" spans="1:17" x14ac:dyDescent="0.3">
      <c r="A537" s="121" t="s">
        <v>148</v>
      </c>
      <c r="B537" s="9" t="s">
        <v>12</v>
      </c>
      <c r="C537" s="130"/>
      <c r="D537" s="130"/>
      <c r="E537" s="130"/>
      <c r="F537" s="130"/>
      <c r="G537" s="130"/>
      <c r="H537" s="130"/>
      <c r="I537" s="130"/>
      <c r="J537" s="130"/>
      <c r="K537" s="130"/>
      <c r="L537" s="130"/>
      <c r="M537" s="130"/>
      <c r="N537" s="130"/>
      <c r="O537" s="130"/>
      <c r="P537" s="130"/>
      <c r="Q537" s="6"/>
    </row>
    <row r="538" spans="1:17" x14ac:dyDescent="0.3">
      <c r="A538" s="120"/>
      <c r="B538" s="9" t="s">
        <v>14</v>
      </c>
      <c r="C538" s="130"/>
      <c r="D538" s="130"/>
      <c r="E538" s="130"/>
      <c r="F538" s="130"/>
      <c r="G538" s="130"/>
      <c r="H538" s="130"/>
      <c r="I538" s="130"/>
      <c r="J538" s="130"/>
      <c r="K538" s="130"/>
      <c r="L538" s="130"/>
      <c r="M538" s="130"/>
      <c r="N538" s="130"/>
      <c r="O538" s="130"/>
      <c r="P538" s="130"/>
      <c r="Q538" s="6"/>
    </row>
    <row r="539" spans="1:17" x14ac:dyDescent="0.3">
      <c r="A539" s="120"/>
      <c r="B539" s="9" t="s">
        <v>15</v>
      </c>
      <c r="C539" s="130"/>
      <c r="D539" s="130"/>
      <c r="E539" s="130"/>
      <c r="F539" s="130"/>
      <c r="G539" s="130"/>
      <c r="H539" s="130"/>
      <c r="I539" s="130"/>
      <c r="J539" s="130"/>
      <c r="K539" s="130"/>
      <c r="L539" s="130"/>
      <c r="M539" s="130"/>
      <c r="N539" s="130"/>
      <c r="O539" s="130"/>
      <c r="P539" s="130"/>
      <c r="Q539" s="6"/>
    </row>
    <row r="540" spans="1:17" x14ac:dyDescent="0.3">
      <c r="A540" s="120"/>
      <c r="B540" s="6"/>
      <c r="C540" s="130"/>
      <c r="D540" s="130"/>
      <c r="E540" s="130"/>
      <c r="F540" s="130"/>
      <c r="G540" s="130"/>
      <c r="H540" s="130"/>
      <c r="I540" s="130"/>
      <c r="J540" s="130"/>
      <c r="K540" s="130"/>
      <c r="L540" s="130"/>
      <c r="M540" s="130"/>
      <c r="N540" s="130"/>
      <c r="O540" s="130"/>
      <c r="P540" s="130"/>
      <c r="Q540" s="6"/>
    </row>
    <row r="541" spans="1:17" x14ac:dyDescent="0.3">
      <c r="A541" s="121" t="s">
        <v>149</v>
      </c>
      <c r="B541" s="9" t="s">
        <v>12</v>
      </c>
      <c r="C541" s="130"/>
      <c r="D541" s="130"/>
      <c r="E541" s="130"/>
      <c r="F541" s="130"/>
      <c r="G541" s="130"/>
      <c r="H541" s="130"/>
      <c r="I541" s="130"/>
      <c r="J541" s="130"/>
      <c r="K541" s="130"/>
      <c r="L541" s="130"/>
      <c r="M541" s="130"/>
      <c r="N541" s="130"/>
      <c r="O541" s="130"/>
      <c r="P541" s="130"/>
      <c r="Q541" s="6"/>
    </row>
    <row r="542" spans="1:17" x14ac:dyDescent="0.3">
      <c r="A542" s="120"/>
      <c r="B542" s="9" t="s">
        <v>14</v>
      </c>
      <c r="C542" s="130"/>
      <c r="D542" s="130"/>
      <c r="E542" s="130"/>
      <c r="F542" s="130"/>
      <c r="G542" s="130"/>
      <c r="H542" s="130"/>
      <c r="I542" s="130"/>
      <c r="J542" s="130"/>
      <c r="K542" s="130"/>
      <c r="L542" s="130"/>
      <c r="M542" s="130"/>
      <c r="N542" s="130"/>
      <c r="O542" s="130"/>
      <c r="P542" s="130"/>
      <c r="Q542" s="6"/>
    </row>
    <row r="543" spans="1:17" x14ac:dyDescent="0.3">
      <c r="A543" s="120"/>
      <c r="B543" s="9" t="s">
        <v>15</v>
      </c>
      <c r="C543" s="130"/>
      <c r="D543" s="130"/>
      <c r="E543" s="130"/>
      <c r="F543" s="130"/>
      <c r="G543" s="130"/>
      <c r="H543" s="130"/>
      <c r="I543" s="130"/>
      <c r="J543" s="130"/>
      <c r="K543" s="130"/>
      <c r="L543" s="130"/>
      <c r="M543" s="130"/>
      <c r="N543" s="130"/>
      <c r="O543" s="130"/>
      <c r="P543" s="130"/>
      <c r="Q543" s="6"/>
    </row>
    <row r="544" spans="1:17" x14ac:dyDescent="0.3">
      <c r="A544" s="120"/>
      <c r="B544" s="6"/>
      <c r="C544" s="130"/>
      <c r="D544" s="130"/>
      <c r="E544" s="130"/>
      <c r="F544" s="130"/>
      <c r="G544" s="130"/>
      <c r="H544" s="130"/>
      <c r="I544" s="130"/>
      <c r="J544" s="130"/>
      <c r="K544" s="130"/>
      <c r="L544" s="130"/>
      <c r="M544" s="130"/>
      <c r="N544" s="130"/>
      <c r="O544" s="130"/>
      <c r="P544" s="130"/>
      <c r="Q544" s="6"/>
    </row>
    <row r="545" spans="1:17" x14ac:dyDescent="0.3">
      <c r="A545" s="121" t="s">
        <v>150</v>
      </c>
      <c r="B545" s="9" t="s">
        <v>12</v>
      </c>
      <c r="C545" s="130"/>
      <c r="D545" s="130"/>
      <c r="E545" s="130"/>
      <c r="F545" s="130"/>
      <c r="G545" s="130"/>
      <c r="H545" s="130"/>
      <c r="I545" s="130"/>
      <c r="J545" s="130"/>
      <c r="K545" s="130"/>
      <c r="L545" s="130"/>
      <c r="M545" s="130"/>
      <c r="N545" s="130"/>
      <c r="O545" s="130"/>
      <c r="P545" s="130"/>
      <c r="Q545" s="6"/>
    </row>
    <row r="546" spans="1:17" x14ac:dyDescent="0.3">
      <c r="A546" s="120"/>
      <c r="B546" s="9" t="s">
        <v>14</v>
      </c>
      <c r="C546" s="130"/>
      <c r="D546" s="130"/>
      <c r="E546" s="130"/>
      <c r="F546" s="130"/>
      <c r="G546" s="130"/>
      <c r="H546" s="130"/>
      <c r="I546" s="130"/>
      <c r="J546" s="130"/>
      <c r="K546" s="130"/>
      <c r="L546" s="130"/>
      <c r="M546" s="130"/>
      <c r="N546" s="130"/>
      <c r="O546" s="130"/>
      <c r="P546" s="130"/>
      <c r="Q546" s="6"/>
    </row>
    <row r="547" spans="1:17" x14ac:dyDescent="0.3">
      <c r="A547" s="120"/>
      <c r="B547" s="9" t="s">
        <v>15</v>
      </c>
      <c r="C547" s="130"/>
      <c r="D547" s="130"/>
      <c r="E547" s="130"/>
      <c r="F547" s="130"/>
      <c r="G547" s="130"/>
      <c r="H547" s="130"/>
      <c r="I547" s="130"/>
      <c r="J547" s="130"/>
      <c r="K547" s="130"/>
      <c r="L547" s="130"/>
      <c r="M547" s="130"/>
      <c r="N547" s="130"/>
      <c r="O547" s="130"/>
      <c r="P547" s="130"/>
      <c r="Q547" s="6"/>
    </row>
    <row r="548" spans="1:17" x14ac:dyDescent="0.3">
      <c r="A548" s="120"/>
      <c r="B548" s="6"/>
      <c r="C548" s="130"/>
      <c r="D548" s="130"/>
      <c r="E548" s="130"/>
      <c r="F548" s="130"/>
      <c r="G548" s="130"/>
      <c r="H548" s="130"/>
      <c r="I548" s="130"/>
      <c r="J548" s="130"/>
      <c r="K548" s="130"/>
      <c r="L548" s="130"/>
      <c r="M548" s="130"/>
      <c r="N548" s="130"/>
      <c r="O548" s="130"/>
      <c r="P548" s="130"/>
      <c r="Q548" s="6"/>
    </row>
    <row r="549" spans="1:17" x14ac:dyDescent="0.3">
      <c r="A549" s="121" t="s">
        <v>151</v>
      </c>
      <c r="B549" s="9" t="s">
        <v>12</v>
      </c>
      <c r="C549" s="130"/>
      <c r="D549" s="130"/>
      <c r="E549" s="130"/>
      <c r="F549" s="130"/>
      <c r="G549" s="130"/>
      <c r="H549" s="130"/>
      <c r="I549" s="130"/>
      <c r="J549" s="130"/>
      <c r="K549" s="130"/>
      <c r="L549" s="130"/>
      <c r="M549" s="130"/>
      <c r="N549" s="130"/>
      <c r="O549" s="130"/>
      <c r="P549" s="130"/>
      <c r="Q549" s="6"/>
    </row>
    <row r="550" spans="1:17" x14ac:dyDescent="0.3">
      <c r="A550" s="120"/>
      <c r="B550" s="9" t="s">
        <v>14</v>
      </c>
      <c r="C550" s="130"/>
      <c r="D550" s="130"/>
      <c r="E550" s="130"/>
      <c r="F550" s="130"/>
      <c r="G550" s="130"/>
      <c r="H550" s="130"/>
      <c r="I550" s="130"/>
      <c r="J550" s="130"/>
      <c r="K550" s="130"/>
      <c r="L550" s="130"/>
      <c r="M550" s="130"/>
      <c r="N550" s="130"/>
      <c r="O550" s="130"/>
      <c r="P550" s="130"/>
      <c r="Q550" s="6"/>
    </row>
    <row r="551" spans="1:17" x14ac:dyDescent="0.3">
      <c r="A551" s="120"/>
      <c r="B551" s="9" t="s">
        <v>15</v>
      </c>
      <c r="C551" s="130"/>
      <c r="D551" s="130"/>
      <c r="E551" s="130"/>
      <c r="F551" s="130"/>
      <c r="G551" s="130"/>
      <c r="H551" s="130"/>
      <c r="I551" s="130"/>
      <c r="J551" s="130"/>
      <c r="K551" s="130"/>
      <c r="L551" s="130"/>
      <c r="M551" s="130"/>
      <c r="N551" s="130"/>
      <c r="O551" s="130"/>
      <c r="P551" s="130"/>
      <c r="Q551" s="6"/>
    </row>
    <row r="552" spans="1:17" x14ac:dyDescent="0.3">
      <c r="A552" s="120"/>
      <c r="B552" s="6"/>
      <c r="C552" s="130"/>
      <c r="D552" s="130"/>
      <c r="E552" s="130"/>
      <c r="F552" s="130"/>
      <c r="G552" s="130"/>
      <c r="H552" s="130"/>
      <c r="I552" s="130"/>
      <c r="J552" s="130"/>
      <c r="K552" s="130"/>
      <c r="L552" s="130"/>
      <c r="M552" s="130"/>
      <c r="N552" s="130"/>
      <c r="O552" s="130"/>
      <c r="P552" s="130"/>
      <c r="Q552" s="6"/>
    </row>
    <row r="553" spans="1:17" x14ac:dyDescent="0.3">
      <c r="A553" s="121" t="s">
        <v>152</v>
      </c>
      <c r="B553" s="9" t="s">
        <v>12</v>
      </c>
      <c r="C553" s="130"/>
      <c r="D553" s="130"/>
      <c r="E553" s="130"/>
      <c r="F553" s="130"/>
      <c r="G553" s="130"/>
      <c r="H553" s="130"/>
      <c r="I553" s="130"/>
      <c r="J553" s="130"/>
      <c r="K553" s="130"/>
      <c r="L553" s="130"/>
      <c r="M553" s="130"/>
      <c r="N553" s="130"/>
      <c r="O553" s="130"/>
      <c r="P553" s="130"/>
      <c r="Q553" s="6"/>
    </row>
    <row r="554" spans="1:17" x14ac:dyDescent="0.3">
      <c r="A554" s="120"/>
      <c r="B554" s="9" t="s">
        <v>14</v>
      </c>
      <c r="C554" s="130"/>
      <c r="D554" s="130"/>
      <c r="E554" s="130"/>
      <c r="F554" s="130"/>
      <c r="G554" s="130"/>
      <c r="H554" s="130"/>
      <c r="I554" s="130"/>
      <c r="J554" s="130"/>
      <c r="K554" s="130"/>
      <c r="L554" s="130"/>
      <c r="M554" s="130"/>
      <c r="N554" s="130"/>
      <c r="O554" s="130"/>
      <c r="P554" s="130"/>
      <c r="Q554" s="6"/>
    </row>
    <row r="555" spans="1:17" x14ac:dyDescent="0.3">
      <c r="A555" s="120"/>
      <c r="B555" s="9" t="s">
        <v>15</v>
      </c>
      <c r="C555" s="130"/>
      <c r="D555" s="130"/>
      <c r="E555" s="130"/>
      <c r="F555" s="130"/>
      <c r="G555" s="130"/>
      <c r="H555" s="130"/>
      <c r="I555" s="130"/>
      <c r="J555" s="130"/>
      <c r="K555" s="130"/>
      <c r="L555" s="130"/>
      <c r="M555" s="130"/>
      <c r="N555" s="130"/>
      <c r="O555" s="130"/>
      <c r="P555" s="130"/>
      <c r="Q555" s="6"/>
    </row>
    <row r="556" spans="1:17" x14ac:dyDescent="0.3">
      <c r="A556" s="120"/>
      <c r="B556" s="6"/>
      <c r="C556" s="130"/>
      <c r="D556" s="130"/>
      <c r="E556" s="130"/>
      <c r="F556" s="130"/>
      <c r="G556" s="130"/>
      <c r="H556" s="130"/>
      <c r="I556" s="130"/>
      <c r="J556" s="130"/>
      <c r="K556" s="130"/>
      <c r="L556" s="130"/>
      <c r="M556" s="130"/>
      <c r="N556" s="130"/>
      <c r="O556" s="130"/>
      <c r="P556" s="130"/>
      <c r="Q556" s="6"/>
    </row>
    <row r="557" spans="1:17" x14ac:dyDescent="0.3">
      <c r="A557" s="121" t="s">
        <v>153</v>
      </c>
      <c r="B557" s="9" t="s">
        <v>12</v>
      </c>
      <c r="C557" s="130"/>
      <c r="D557" s="130"/>
      <c r="E557" s="130"/>
      <c r="F557" s="130"/>
      <c r="G557" s="130"/>
      <c r="H557" s="130"/>
      <c r="I557" s="130"/>
      <c r="J557" s="130"/>
      <c r="K557" s="130"/>
      <c r="L557" s="130"/>
      <c r="M557" s="130"/>
      <c r="N557" s="130"/>
      <c r="O557" s="130"/>
      <c r="P557" s="130"/>
      <c r="Q557" s="6"/>
    </row>
    <row r="558" spans="1:17" x14ac:dyDescent="0.3">
      <c r="A558" s="120"/>
      <c r="B558" s="9" t="s">
        <v>14</v>
      </c>
      <c r="C558" s="130"/>
      <c r="D558" s="130"/>
      <c r="E558" s="130"/>
      <c r="F558" s="130"/>
      <c r="G558" s="130"/>
      <c r="H558" s="130"/>
      <c r="I558" s="130"/>
      <c r="J558" s="130"/>
      <c r="K558" s="130"/>
      <c r="L558" s="130"/>
      <c r="M558" s="130"/>
      <c r="N558" s="130"/>
      <c r="O558" s="130"/>
      <c r="P558" s="130"/>
      <c r="Q558" s="6"/>
    </row>
    <row r="559" spans="1:17" x14ac:dyDescent="0.3">
      <c r="A559" s="120"/>
      <c r="B559" s="9" t="s">
        <v>15</v>
      </c>
      <c r="C559" s="130"/>
      <c r="D559" s="130"/>
      <c r="E559" s="130"/>
      <c r="F559" s="130"/>
      <c r="G559" s="130"/>
      <c r="H559" s="130"/>
      <c r="I559" s="130"/>
      <c r="J559" s="130"/>
      <c r="K559" s="130"/>
      <c r="L559" s="130"/>
      <c r="M559" s="130"/>
      <c r="N559" s="130"/>
      <c r="O559" s="130"/>
      <c r="P559" s="130"/>
      <c r="Q559" s="6"/>
    </row>
    <row r="560" spans="1:17" x14ac:dyDescent="0.3">
      <c r="A560" s="120"/>
      <c r="B560" s="6"/>
      <c r="C560" s="130"/>
      <c r="D560" s="130"/>
      <c r="E560" s="130"/>
      <c r="F560" s="130"/>
      <c r="G560" s="130"/>
      <c r="H560" s="130"/>
      <c r="I560" s="130"/>
      <c r="J560" s="130"/>
      <c r="K560" s="130"/>
      <c r="L560" s="130"/>
      <c r="M560" s="130"/>
      <c r="N560" s="130"/>
      <c r="O560" s="130"/>
      <c r="P560" s="130"/>
      <c r="Q560" s="6"/>
    </row>
    <row r="561" spans="1:17" x14ac:dyDescent="0.3">
      <c r="A561" s="121" t="s">
        <v>154</v>
      </c>
      <c r="B561" s="9" t="s">
        <v>12</v>
      </c>
      <c r="C561" s="130"/>
      <c r="D561" s="130"/>
      <c r="E561" s="130"/>
      <c r="F561" s="130"/>
      <c r="G561" s="130"/>
      <c r="H561" s="130"/>
      <c r="I561" s="130"/>
      <c r="J561" s="130"/>
      <c r="K561" s="130"/>
      <c r="L561" s="130"/>
      <c r="M561" s="130"/>
      <c r="N561" s="130"/>
      <c r="O561" s="130"/>
      <c r="P561" s="130"/>
      <c r="Q561" s="6"/>
    </row>
    <row r="562" spans="1:17" x14ac:dyDescent="0.3">
      <c r="A562" s="120"/>
      <c r="B562" s="9" t="s">
        <v>14</v>
      </c>
      <c r="C562" s="130"/>
      <c r="D562" s="130"/>
      <c r="E562" s="130"/>
      <c r="F562" s="130"/>
      <c r="G562" s="130"/>
      <c r="H562" s="130"/>
      <c r="I562" s="130"/>
      <c r="J562" s="130"/>
      <c r="K562" s="130"/>
      <c r="L562" s="130"/>
      <c r="M562" s="130"/>
      <c r="N562" s="130"/>
      <c r="O562" s="130"/>
      <c r="P562" s="130"/>
      <c r="Q562" s="6"/>
    </row>
    <row r="563" spans="1:17" x14ac:dyDescent="0.3">
      <c r="A563" s="120"/>
      <c r="B563" s="9" t="s">
        <v>15</v>
      </c>
      <c r="C563" s="130"/>
      <c r="D563" s="130"/>
      <c r="E563" s="130"/>
      <c r="F563" s="130"/>
      <c r="G563" s="130"/>
      <c r="H563" s="130"/>
      <c r="I563" s="130"/>
      <c r="J563" s="130"/>
      <c r="K563" s="130"/>
      <c r="L563" s="130"/>
      <c r="M563" s="130"/>
      <c r="N563" s="130"/>
      <c r="O563" s="130"/>
      <c r="P563" s="130"/>
      <c r="Q563" s="6"/>
    </row>
    <row r="564" spans="1:17" x14ac:dyDescent="0.3">
      <c r="A564" s="120"/>
      <c r="B564" s="6"/>
      <c r="C564" s="130"/>
      <c r="D564" s="130"/>
      <c r="E564" s="130"/>
      <c r="F564" s="130"/>
      <c r="G564" s="130"/>
      <c r="H564" s="130"/>
      <c r="I564" s="130"/>
      <c r="J564" s="130"/>
      <c r="K564" s="130"/>
      <c r="L564" s="130"/>
      <c r="M564" s="130"/>
      <c r="N564" s="130"/>
      <c r="O564" s="130"/>
      <c r="P564" s="130"/>
      <c r="Q564" s="6"/>
    </row>
    <row r="565" spans="1:17" x14ac:dyDescent="0.3">
      <c r="A565" s="121" t="s">
        <v>155</v>
      </c>
      <c r="B565" s="9" t="s">
        <v>12</v>
      </c>
      <c r="C565" s="130"/>
      <c r="D565" s="130"/>
      <c r="E565" s="130"/>
      <c r="F565" s="130"/>
      <c r="G565" s="130"/>
      <c r="H565" s="130"/>
      <c r="I565" s="130"/>
      <c r="J565" s="130"/>
      <c r="K565" s="130"/>
      <c r="L565" s="130"/>
      <c r="M565" s="130"/>
      <c r="N565" s="130"/>
      <c r="O565" s="130"/>
      <c r="P565" s="130"/>
      <c r="Q565" s="6"/>
    </row>
    <row r="566" spans="1:17" x14ac:dyDescent="0.3">
      <c r="A566" s="120"/>
      <c r="B566" s="9" t="s">
        <v>14</v>
      </c>
      <c r="C566" s="130"/>
      <c r="D566" s="130"/>
      <c r="E566" s="130"/>
      <c r="F566" s="130"/>
      <c r="G566" s="130"/>
      <c r="H566" s="130"/>
      <c r="I566" s="130"/>
      <c r="J566" s="130"/>
      <c r="K566" s="130"/>
      <c r="L566" s="130"/>
      <c r="M566" s="130"/>
      <c r="N566" s="130"/>
      <c r="O566" s="130"/>
      <c r="P566" s="130"/>
      <c r="Q566" s="6"/>
    </row>
    <row r="567" spans="1:17" x14ac:dyDescent="0.3">
      <c r="A567" s="120"/>
      <c r="B567" s="9" t="s">
        <v>15</v>
      </c>
      <c r="C567" s="130"/>
      <c r="D567" s="130"/>
      <c r="E567" s="130"/>
      <c r="F567" s="130"/>
      <c r="G567" s="130"/>
      <c r="H567" s="130"/>
      <c r="I567" s="130"/>
      <c r="J567" s="130"/>
      <c r="K567" s="130"/>
      <c r="L567" s="130"/>
      <c r="M567" s="130"/>
      <c r="N567" s="130"/>
      <c r="O567" s="130"/>
      <c r="P567" s="130"/>
      <c r="Q567" s="6"/>
    </row>
    <row r="568" spans="1:17" x14ac:dyDescent="0.3">
      <c r="A568" s="120"/>
      <c r="B568" s="6"/>
      <c r="C568" s="130"/>
      <c r="D568" s="130"/>
      <c r="E568" s="130"/>
      <c r="F568" s="130"/>
      <c r="G568" s="130"/>
      <c r="H568" s="130"/>
      <c r="I568" s="130"/>
      <c r="J568" s="130"/>
      <c r="K568" s="130"/>
      <c r="L568" s="130"/>
      <c r="M568" s="130"/>
      <c r="N568" s="130"/>
      <c r="O568" s="130"/>
      <c r="P568" s="130"/>
      <c r="Q568" s="6"/>
    </row>
    <row r="569" spans="1:17" x14ac:dyDescent="0.3">
      <c r="A569" s="121" t="s">
        <v>156</v>
      </c>
      <c r="B569" s="9" t="s">
        <v>12</v>
      </c>
      <c r="C569" s="130"/>
      <c r="D569" s="130"/>
      <c r="E569" s="130"/>
      <c r="F569" s="130"/>
      <c r="G569" s="130"/>
      <c r="H569" s="130"/>
      <c r="I569" s="130"/>
      <c r="J569" s="130"/>
      <c r="K569" s="130"/>
      <c r="L569" s="130"/>
      <c r="M569" s="130"/>
      <c r="N569" s="130"/>
      <c r="O569" s="130"/>
      <c r="P569" s="130"/>
      <c r="Q569" s="6"/>
    </row>
    <row r="570" spans="1:17" x14ac:dyDescent="0.3">
      <c r="A570" s="120"/>
      <c r="B570" s="9" t="s">
        <v>14</v>
      </c>
      <c r="C570" s="130"/>
      <c r="D570" s="130"/>
      <c r="E570" s="130"/>
      <c r="F570" s="130"/>
      <c r="G570" s="130"/>
      <c r="H570" s="130"/>
      <c r="I570" s="130"/>
      <c r="J570" s="130"/>
      <c r="K570" s="130"/>
      <c r="L570" s="130"/>
      <c r="M570" s="130"/>
      <c r="N570" s="130"/>
      <c r="O570" s="130"/>
      <c r="P570" s="130"/>
      <c r="Q570" s="6"/>
    </row>
    <row r="571" spans="1:17" x14ac:dyDescent="0.3">
      <c r="A571" s="120"/>
      <c r="B571" s="9" t="s">
        <v>15</v>
      </c>
      <c r="C571" s="130"/>
      <c r="D571" s="130"/>
      <c r="E571" s="130"/>
      <c r="F571" s="130"/>
      <c r="G571" s="130"/>
      <c r="H571" s="130"/>
      <c r="I571" s="130"/>
      <c r="J571" s="130"/>
      <c r="K571" s="130"/>
      <c r="L571" s="130"/>
      <c r="M571" s="130"/>
      <c r="N571" s="130"/>
      <c r="O571" s="130"/>
      <c r="P571" s="130"/>
      <c r="Q571" s="6"/>
    </row>
    <row r="572" spans="1:17" x14ac:dyDescent="0.3">
      <c r="A572" s="120"/>
      <c r="B572" s="6"/>
      <c r="C572" s="130"/>
      <c r="D572" s="130"/>
      <c r="E572" s="130"/>
      <c r="F572" s="130"/>
      <c r="G572" s="130"/>
      <c r="H572" s="130"/>
      <c r="I572" s="130"/>
      <c r="J572" s="130"/>
      <c r="K572" s="130"/>
      <c r="L572" s="130"/>
      <c r="M572" s="130"/>
      <c r="N572" s="130"/>
      <c r="O572" s="130"/>
      <c r="P572" s="130"/>
      <c r="Q572" s="6"/>
    </row>
    <row r="573" spans="1:17" x14ac:dyDescent="0.3">
      <c r="A573" s="121" t="s">
        <v>157</v>
      </c>
      <c r="B573" s="9" t="s">
        <v>12</v>
      </c>
      <c r="C573" s="130"/>
      <c r="D573" s="130"/>
      <c r="E573" s="130"/>
      <c r="F573" s="130"/>
      <c r="G573" s="130"/>
      <c r="H573" s="130"/>
      <c r="I573" s="130"/>
      <c r="J573" s="130"/>
      <c r="K573" s="130"/>
      <c r="L573" s="130"/>
      <c r="M573" s="130"/>
      <c r="N573" s="130"/>
      <c r="O573" s="130"/>
      <c r="P573" s="130"/>
      <c r="Q573" s="6"/>
    </row>
    <row r="574" spans="1:17" x14ac:dyDescent="0.3">
      <c r="A574" s="120"/>
      <c r="B574" s="9" t="s">
        <v>14</v>
      </c>
      <c r="C574" s="130"/>
      <c r="D574" s="130"/>
      <c r="E574" s="130"/>
      <c r="F574" s="130"/>
      <c r="G574" s="130"/>
      <c r="H574" s="130"/>
      <c r="I574" s="130"/>
      <c r="J574" s="130"/>
      <c r="K574" s="130"/>
      <c r="L574" s="130"/>
      <c r="M574" s="130"/>
      <c r="N574" s="130"/>
      <c r="O574" s="130"/>
      <c r="P574" s="130"/>
      <c r="Q574" s="6"/>
    </row>
    <row r="575" spans="1:17" x14ac:dyDescent="0.3">
      <c r="A575" s="120"/>
      <c r="B575" s="9" t="s">
        <v>15</v>
      </c>
      <c r="C575" s="130"/>
      <c r="D575" s="130"/>
      <c r="E575" s="130"/>
      <c r="F575" s="130"/>
      <c r="G575" s="130"/>
      <c r="H575" s="130"/>
      <c r="I575" s="130"/>
      <c r="J575" s="130"/>
      <c r="K575" s="130"/>
      <c r="L575" s="130"/>
      <c r="M575" s="130"/>
      <c r="N575" s="130"/>
      <c r="O575" s="130"/>
      <c r="P575" s="130"/>
      <c r="Q575" s="6"/>
    </row>
    <row r="576" spans="1:17" x14ac:dyDescent="0.3">
      <c r="A576" s="120"/>
      <c r="B576" s="6"/>
      <c r="C576" s="130"/>
      <c r="D576" s="130"/>
      <c r="E576" s="130"/>
      <c r="F576" s="130"/>
      <c r="G576" s="130"/>
      <c r="H576" s="130"/>
      <c r="I576" s="130"/>
      <c r="J576" s="130"/>
      <c r="K576" s="130"/>
      <c r="L576" s="130"/>
      <c r="M576" s="130"/>
      <c r="N576" s="130"/>
      <c r="O576" s="130"/>
      <c r="P576" s="130"/>
      <c r="Q576" s="6"/>
    </row>
    <row r="577" spans="1:17" x14ac:dyDescent="0.3">
      <c r="A577" s="121" t="s">
        <v>158</v>
      </c>
      <c r="B577" s="9" t="s">
        <v>12</v>
      </c>
      <c r="C577" s="130"/>
      <c r="D577" s="130"/>
      <c r="E577" s="130"/>
      <c r="F577" s="130"/>
      <c r="G577" s="130"/>
      <c r="H577" s="130"/>
      <c r="I577" s="130"/>
      <c r="J577" s="130"/>
      <c r="K577" s="130"/>
      <c r="L577" s="130"/>
      <c r="M577" s="130"/>
      <c r="N577" s="130"/>
      <c r="O577" s="130"/>
      <c r="P577" s="130"/>
      <c r="Q577" s="6"/>
    </row>
    <row r="578" spans="1:17" x14ac:dyDescent="0.3">
      <c r="A578" s="120"/>
      <c r="B578" s="9" t="s">
        <v>14</v>
      </c>
      <c r="C578" s="130"/>
      <c r="D578" s="130"/>
      <c r="E578" s="130"/>
      <c r="F578" s="130"/>
      <c r="G578" s="130"/>
      <c r="H578" s="130"/>
      <c r="I578" s="130"/>
      <c r="J578" s="130"/>
      <c r="K578" s="130"/>
      <c r="L578" s="130"/>
      <c r="M578" s="130"/>
      <c r="N578" s="130"/>
      <c r="O578" s="130"/>
      <c r="P578" s="130"/>
      <c r="Q578" s="6"/>
    </row>
    <row r="579" spans="1:17" x14ac:dyDescent="0.3">
      <c r="A579" s="120"/>
      <c r="B579" s="9" t="s">
        <v>15</v>
      </c>
      <c r="C579" s="130"/>
      <c r="D579" s="130"/>
      <c r="E579" s="130"/>
      <c r="F579" s="130"/>
      <c r="G579" s="130"/>
      <c r="H579" s="130"/>
      <c r="I579" s="130"/>
      <c r="J579" s="130"/>
      <c r="K579" s="130"/>
      <c r="L579" s="130"/>
      <c r="M579" s="130"/>
      <c r="N579" s="130"/>
      <c r="O579" s="130"/>
      <c r="P579" s="130"/>
      <c r="Q579" s="6"/>
    </row>
    <row r="580" spans="1:17" x14ac:dyDescent="0.3">
      <c r="A580" s="120"/>
      <c r="B580" s="6"/>
      <c r="C580" s="130"/>
      <c r="D580" s="130"/>
      <c r="E580" s="130"/>
      <c r="F580" s="130"/>
      <c r="G580" s="130"/>
      <c r="H580" s="130"/>
      <c r="I580" s="130"/>
      <c r="J580" s="130"/>
      <c r="K580" s="130"/>
      <c r="L580" s="130"/>
      <c r="M580" s="130"/>
      <c r="N580" s="130"/>
      <c r="O580" s="130"/>
      <c r="P580" s="130"/>
      <c r="Q580" s="6"/>
    </row>
    <row r="581" spans="1:17" x14ac:dyDescent="0.3">
      <c r="A581" s="121" t="s">
        <v>159</v>
      </c>
      <c r="B581" s="9" t="s">
        <v>12</v>
      </c>
      <c r="C581" s="130"/>
      <c r="D581" s="130"/>
      <c r="E581" s="130"/>
      <c r="F581" s="130"/>
      <c r="G581" s="130"/>
      <c r="H581" s="130"/>
      <c r="I581" s="130"/>
      <c r="J581" s="130"/>
      <c r="K581" s="130"/>
      <c r="L581" s="130"/>
      <c r="M581" s="130"/>
      <c r="N581" s="130"/>
      <c r="O581" s="130"/>
      <c r="P581" s="130"/>
      <c r="Q581" s="6"/>
    </row>
    <row r="582" spans="1:17" x14ac:dyDescent="0.3">
      <c r="A582" s="120"/>
      <c r="B582" s="9" t="s">
        <v>14</v>
      </c>
      <c r="C582" s="130"/>
      <c r="D582" s="130"/>
      <c r="E582" s="130"/>
      <c r="F582" s="130"/>
      <c r="G582" s="130"/>
      <c r="H582" s="130"/>
      <c r="I582" s="130"/>
      <c r="J582" s="130"/>
      <c r="K582" s="130"/>
      <c r="L582" s="130"/>
      <c r="M582" s="130"/>
      <c r="N582" s="130"/>
      <c r="O582" s="130"/>
      <c r="P582" s="130"/>
      <c r="Q582" s="6"/>
    </row>
    <row r="583" spans="1:17" x14ac:dyDescent="0.3">
      <c r="A583" s="120"/>
      <c r="B583" s="9" t="s">
        <v>15</v>
      </c>
      <c r="C583" s="130"/>
      <c r="D583" s="130"/>
      <c r="E583" s="130"/>
      <c r="F583" s="130"/>
      <c r="G583" s="130"/>
      <c r="H583" s="130"/>
      <c r="I583" s="130"/>
      <c r="J583" s="130"/>
      <c r="K583" s="130"/>
      <c r="L583" s="130"/>
      <c r="M583" s="130"/>
      <c r="N583" s="130"/>
      <c r="O583" s="130"/>
      <c r="P583" s="130"/>
      <c r="Q583" s="6"/>
    </row>
    <row r="584" spans="1:17" x14ac:dyDescent="0.3">
      <c r="A584" s="120"/>
      <c r="B584" s="6"/>
      <c r="C584" s="130"/>
      <c r="D584" s="130"/>
      <c r="E584" s="130"/>
      <c r="F584" s="130"/>
      <c r="G584" s="130"/>
      <c r="H584" s="130"/>
      <c r="I584" s="130"/>
      <c r="J584" s="130"/>
      <c r="K584" s="130"/>
      <c r="L584" s="130"/>
      <c r="M584" s="130"/>
      <c r="N584" s="130"/>
      <c r="O584" s="130"/>
      <c r="P584" s="130"/>
      <c r="Q584" s="6"/>
    </row>
    <row r="585" spans="1:17" x14ac:dyDescent="0.3">
      <c r="A585" s="121" t="s">
        <v>160</v>
      </c>
      <c r="B585" s="9" t="s">
        <v>12</v>
      </c>
      <c r="C585" s="130"/>
      <c r="D585" s="130"/>
      <c r="E585" s="130"/>
      <c r="F585" s="130"/>
      <c r="G585" s="130"/>
      <c r="H585" s="130"/>
      <c r="I585" s="130"/>
      <c r="J585" s="130"/>
      <c r="K585" s="130"/>
      <c r="L585" s="130"/>
      <c r="M585" s="130"/>
      <c r="N585" s="130"/>
      <c r="O585" s="130"/>
      <c r="P585" s="130"/>
      <c r="Q585" s="6"/>
    </row>
    <row r="586" spans="1:17" x14ac:dyDescent="0.3">
      <c r="A586" s="120"/>
      <c r="B586" s="9" t="s">
        <v>14</v>
      </c>
      <c r="C586" s="130"/>
      <c r="D586" s="130"/>
      <c r="E586" s="130"/>
      <c r="F586" s="130"/>
      <c r="G586" s="130"/>
      <c r="H586" s="130"/>
      <c r="I586" s="130"/>
      <c r="J586" s="130"/>
      <c r="K586" s="130"/>
      <c r="L586" s="130"/>
      <c r="M586" s="130"/>
      <c r="N586" s="130"/>
      <c r="O586" s="130"/>
      <c r="P586" s="130"/>
      <c r="Q586" s="6"/>
    </row>
    <row r="587" spans="1:17" x14ac:dyDescent="0.3">
      <c r="A587" s="120"/>
      <c r="B587" s="9" t="s">
        <v>15</v>
      </c>
      <c r="C587" s="130"/>
      <c r="D587" s="130"/>
      <c r="E587" s="130"/>
      <c r="F587" s="130"/>
      <c r="G587" s="130"/>
      <c r="H587" s="130"/>
      <c r="I587" s="130"/>
      <c r="J587" s="130"/>
      <c r="K587" s="130"/>
      <c r="L587" s="130"/>
      <c r="M587" s="130"/>
      <c r="N587" s="130"/>
      <c r="O587" s="130"/>
      <c r="P587" s="130"/>
      <c r="Q587" s="6"/>
    </row>
    <row r="588" spans="1:17" x14ac:dyDescent="0.3">
      <c r="A588" s="120"/>
      <c r="B588" s="6"/>
      <c r="C588" s="130"/>
      <c r="D588" s="130"/>
      <c r="E588" s="130"/>
      <c r="F588" s="130"/>
      <c r="G588" s="130"/>
      <c r="H588" s="130"/>
      <c r="I588" s="130"/>
      <c r="J588" s="130"/>
      <c r="K588" s="130"/>
      <c r="L588" s="130"/>
      <c r="M588" s="130"/>
      <c r="N588" s="130"/>
      <c r="O588" s="130"/>
      <c r="P588" s="130"/>
      <c r="Q588" s="6"/>
    </row>
    <row r="589" spans="1:17" x14ac:dyDescent="0.3">
      <c r="A589" s="121" t="s">
        <v>161</v>
      </c>
      <c r="B589" s="9" t="s">
        <v>12</v>
      </c>
      <c r="C589" s="130"/>
      <c r="D589" s="130"/>
      <c r="E589" s="130"/>
      <c r="F589" s="130"/>
      <c r="G589" s="130"/>
      <c r="H589" s="130"/>
      <c r="I589" s="130"/>
      <c r="J589" s="130"/>
      <c r="K589" s="130"/>
      <c r="L589" s="130"/>
      <c r="M589" s="130"/>
      <c r="N589" s="130"/>
      <c r="O589" s="130"/>
      <c r="P589" s="130"/>
      <c r="Q589" s="6"/>
    </row>
    <row r="590" spans="1:17" x14ac:dyDescent="0.3">
      <c r="A590" s="120"/>
      <c r="B590" s="9" t="s">
        <v>14</v>
      </c>
      <c r="C590" s="130"/>
      <c r="D590" s="130"/>
      <c r="E590" s="130"/>
      <c r="F590" s="130"/>
      <c r="G590" s="130"/>
      <c r="H590" s="130"/>
      <c r="I590" s="130"/>
      <c r="J590" s="130"/>
      <c r="K590" s="130"/>
      <c r="L590" s="130"/>
      <c r="M590" s="130"/>
      <c r="N590" s="130"/>
      <c r="O590" s="130"/>
      <c r="P590" s="130"/>
      <c r="Q590" s="6"/>
    </row>
    <row r="591" spans="1:17" x14ac:dyDescent="0.3">
      <c r="A591" s="120"/>
      <c r="B591" s="9" t="s">
        <v>15</v>
      </c>
      <c r="C591" s="130"/>
      <c r="D591" s="130"/>
      <c r="E591" s="130"/>
      <c r="F591" s="130"/>
      <c r="G591" s="130"/>
      <c r="H591" s="130"/>
      <c r="I591" s="130"/>
      <c r="J591" s="130"/>
      <c r="K591" s="130"/>
      <c r="L591" s="130"/>
      <c r="M591" s="130"/>
      <c r="N591" s="130"/>
      <c r="O591" s="130"/>
      <c r="P591" s="130"/>
      <c r="Q591" s="6"/>
    </row>
    <row r="592" spans="1:17" x14ac:dyDescent="0.3">
      <c r="A592" s="120"/>
      <c r="B592" s="6"/>
      <c r="C592" s="130"/>
      <c r="D592" s="130"/>
      <c r="E592" s="130"/>
      <c r="F592" s="130"/>
      <c r="G592" s="130"/>
      <c r="H592" s="130"/>
      <c r="I592" s="130"/>
      <c r="J592" s="130"/>
      <c r="K592" s="130"/>
      <c r="L592" s="130"/>
      <c r="M592" s="130"/>
      <c r="N592" s="130"/>
      <c r="O592" s="130"/>
      <c r="P592" s="130"/>
      <c r="Q592" s="6"/>
    </row>
    <row r="593" spans="1:17" x14ac:dyDescent="0.3">
      <c r="A593" s="121" t="s">
        <v>162</v>
      </c>
      <c r="B593" s="9" t="s">
        <v>12</v>
      </c>
      <c r="C593" s="130"/>
      <c r="D593" s="130"/>
      <c r="E593" s="130"/>
      <c r="F593" s="130"/>
      <c r="G593" s="130"/>
      <c r="H593" s="130"/>
      <c r="I593" s="130"/>
      <c r="J593" s="130"/>
      <c r="K593" s="130"/>
      <c r="L593" s="130"/>
      <c r="M593" s="130"/>
      <c r="N593" s="130"/>
      <c r="O593" s="130"/>
      <c r="P593" s="130"/>
      <c r="Q593" s="6"/>
    </row>
    <row r="594" spans="1:17" x14ac:dyDescent="0.3">
      <c r="A594" s="120"/>
      <c r="B594" s="9" t="s">
        <v>14</v>
      </c>
      <c r="C594" s="130"/>
      <c r="D594" s="130"/>
      <c r="E594" s="130"/>
      <c r="F594" s="130"/>
      <c r="G594" s="130"/>
      <c r="H594" s="130"/>
      <c r="I594" s="130"/>
      <c r="J594" s="130"/>
      <c r="K594" s="130"/>
      <c r="L594" s="130"/>
      <c r="M594" s="130"/>
      <c r="N594" s="130"/>
      <c r="O594" s="130"/>
      <c r="P594" s="130"/>
      <c r="Q594" s="6"/>
    </row>
    <row r="595" spans="1:17" x14ac:dyDescent="0.3">
      <c r="A595" s="120"/>
      <c r="B595" s="9" t="s">
        <v>15</v>
      </c>
      <c r="C595" s="130"/>
      <c r="D595" s="130"/>
      <c r="E595" s="130"/>
      <c r="F595" s="130"/>
      <c r="G595" s="130"/>
      <c r="H595" s="130"/>
      <c r="I595" s="130"/>
      <c r="J595" s="130"/>
      <c r="K595" s="130"/>
      <c r="L595" s="130"/>
      <c r="M595" s="130"/>
      <c r="N595" s="130"/>
      <c r="O595" s="130"/>
      <c r="P595" s="130"/>
      <c r="Q595" s="6"/>
    </row>
    <row r="596" spans="1:17" x14ac:dyDescent="0.3">
      <c r="A596" s="120"/>
      <c r="B596" s="6"/>
      <c r="C596" s="130"/>
      <c r="D596" s="130"/>
      <c r="E596" s="130"/>
      <c r="F596" s="130"/>
      <c r="G596" s="130"/>
      <c r="H596" s="130"/>
      <c r="I596" s="130"/>
      <c r="J596" s="130"/>
      <c r="K596" s="130"/>
      <c r="L596" s="130"/>
      <c r="M596" s="130"/>
      <c r="N596" s="130"/>
      <c r="O596" s="130"/>
      <c r="P596" s="130"/>
      <c r="Q596" s="6"/>
    </row>
    <row r="597" spans="1:17" x14ac:dyDescent="0.3">
      <c r="A597" s="121" t="s">
        <v>163</v>
      </c>
      <c r="B597" s="9" t="s">
        <v>12</v>
      </c>
      <c r="C597" s="130"/>
      <c r="D597" s="130"/>
      <c r="E597" s="130"/>
      <c r="F597" s="130"/>
      <c r="G597" s="130"/>
      <c r="H597" s="130"/>
      <c r="I597" s="130"/>
      <c r="J597" s="130"/>
      <c r="K597" s="130"/>
      <c r="L597" s="130"/>
      <c r="M597" s="130"/>
      <c r="N597" s="130"/>
      <c r="O597" s="130"/>
      <c r="P597" s="130"/>
      <c r="Q597" s="6"/>
    </row>
    <row r="598" spans="1:17" x14ac:dyDescent="0.3">
      <c r="A598" s="120"/>
      <c r="B598" s="9" t="s">
        <v>14</v>
      </c>
      <c r="C598" s="130"/>
      <c r="D598" s="130"/>
      <c r="E598" s="130"/>
      <c r="F598" s="130"/>
      <c r="G598" s="130"/>
      <c r="H598" s="130"/>
      <c r="I598" s="130"/>
      <c r="J598" s="130"/>
      <c r="K598" s="130"/>
      <c r="L598" s="130"/>
      <c r="M598" s="130"/>
      <c r="N598" s="130"/>
      <c r="O598" s="130"/>
      <c r="P598" s="130"/>
      <c r="Q598" s="6"/>
    </row>
    <row r="599" spans="1:17" x14ac:dyDescent="0.3">
      <c r="A599" s="120"/>
      <c r="B599" s="9" t="s">
        <v>15</v>
      </c>
      <c r="C599" s="130"/>
      <c r="D599" s="130"/>
      <c r="E599" s="130"/>
      <c r="F599" s="130"/>
      <c r="G599" s="130"/>
      <c r="H599" s="130"/>
      <c r="I599" s="130"/>
      <c r="J599" s="130"/>
      <c r="K599" s="130"/>
      <c r="L599" s="130"/>
      <c r="M599" s="130"/>
      <c r="N599" s="130"/>
      <c r="O599" s="130"/>
      <c r="P599" s="130"/>
      <c r="Q599" s="6"/>
    </row>
    <row r="600" spans="1:17" x14ac:dyDescent="0.3">
      <c r="A600" s="120"/>
      <c r="B600" s="6"/>
      <c r="C600" s="130"/>
      <c r="D600" s="130"/>
      <c r="E600" s="130"/>
      <c r="F600" s="130"/>
      <c r="G600" s="130"/>
      <c r="H600" s="130"/>
      <c r="I600" s="130"/>
      <c r="J600" s="130"/>
      <c r="K600" s="130"/>
      <c r="L600" s="130"/>
      <c r="M600" s="130"/>
      <c r="N600" s="130"/>
      <c r="O600" s="130"/>
      <c r="P600" s="130"/>
      <c r="Q600" s="6"/>
    </row>
    <row r="601" spans="1:17" x14ac:dyDescent="0.3">
      <c r="A601" s="121" t="s">
        <v>164</v>
      </c>
      <c r="B601" s="9" t="s">
        <v>12</v>
      </c>
      <c r="C601" s="130"/>
      <c r="D601" s="130"/>
      <c r="E601" s="130"/>
      <c r="F601" s="130"/>
      <c r="G601" s="10"/>
      <c r="H601" s="10"/>
      <c r="I601" s="130"/>
      <c r="J601" s="130"/>
      <c r="K601" s="130"/>
      <c r="L601" s="130"/>
      <c r="M601" s="130"/>
      <c r="N601" s="130"/>
      <c r="O601" s="10"/>
      <c r="P601" s="130">
        <v>5.4850000000000003</v>
      </c>
      <c r="Q601" s="6"/>
    </row>
    <row r="602" spans="1:17" x14ac:dyDescent="0.3">
      <c r="A602" s="120"/>
      <c r="B602" s="9" t="s">
        <v>14</v>
      </c>
      <c r="C602" s="130"/>
      <c r="D602" s="130"/>
      <c r="E602" s="130"/>
      <c r="F602" s="130"/>
      <c r="G602" s="11"/>
      <c r="H602" s="11"/>
      <c r="I602" s="130"/>
      <c r="J602" s="130"/>
      <c r="K602" s="130"/>
      <c r="L602" s="130"/>
      <c r="M602" s="130"/>
      <c r="N602" s="130"/>
      <c r="O602" s="11"/>
      <c r="P602" s="130">
        <v>10989</v>
      </c>
      <c r="Q602" s="6"/>
    </row>
    <row r="603" spans="1:17" x14ac:dyDescent="0.3">
      <c r="A603" s="120"/>
      <c r="B603" s="9" t="s">
        <v>15</v>
      </c>
      <c r="C603" s="130"/>
      <c r="D603" s="130"/>
      <c r="E603" s="130"/>
      <c r="F603" s="130"/>
      <c r="G603" s="10"/>
      <c r="H603" s="10"/>
      <c r="I603" s="130"/>
      <c r="J603" s="130"/>
      <c r="K603" s="130"/>
      <c r="L603" s="130"/>
      <c r="M603" s="130"/>
      <c r="N603" s="130"/>
      <c r="O603" s="10"/>
      <c r="P603" s="130">
        <v>2003.4639927073838</v>
      </c>
      <c r="Q603" s="6"/>
    </row>
    <row r="604" spans="1:17" x14ac:dyDescent="0.3">
      <c r="A604" s="120"/>
      <c r="B604" s="6"/>
      <c r="C604" s="130"/>
      <c r="D604" s="130"/>
      <c r="E604" s="130"/>
      <c r="F604" s="130"/>
      <c r="G604" s="130"/>
      <c r="H604" s="130"/>
      <c r="I604" s="130"/>
      <c r="J604" s="130"/>
      <c r="K604" s="130"/>
      <c r="L604" s="130"/>
      <c r="M604" s="130"/>
      <c r="N604" s="130"/>
      <c r="O604" s="130"/>
      <c r="P604" s="130"/>
      <c r="Q604" s="6"/>
    </row>
    <row r="605" spans="1:17" x14ac:dyDescent="0.3">
      <c r="A605" s="121" t="s">
        <v>165</v>
      </c>
      <c r="B605" s="9" t="s">
        <v>12</v>
      </c>
      <c r="C605" s="130"/>
      <c r="D605" s="130"/>
      <c r="E605" s="130"/>
      <c r="F605" s="130"/>
      <c r="G605" s="130"/>
      <c r="H605" s="130"/>
      <c r="I605" s="130"/>
      <c r="J605" s="130"/>
      <c r="K605" s="130"/>
      <c r="L605" s="130"/>
      <c r="M605" s="130"/>
      <c r="N605" s="130"/>
      <c r="O605" s="130"/>
      <c r="P605" s="130"/>
      <c r="Q605" s="6"/>
    </row>
    <row r="606" spans="1:17" x14ac:dyDescent="0.3">
      <c r="A606" s="120"/>
      <c r="B606" s="9" t="s">
        <v>14</v>
      </c>
      <c r="C606" s="130"/>
      <c r="D606" s="130"/>
      <c r="E606" s="130"/>
      <c r="F606" s="130"/>
      <c r="G606" s="130"/>
      <c r="H606" s="130"/>
      <c r="I606" s="130"/>
      <c r="J606" s="130"/>
      <c r="K606" s="130"/>
      <c r="L606" s="130"/>
      <c r="M606" s="130"/>
      <c r="N606" s="130"/>
      <c r="O606" s="130"/>
      <c r="P606" s="130"/>
      <c r="Q606" s="6"/>
    </row>
    <row r="607" spans="1:17" x14ac:dyDescent="0.3">
      <c r="A607" s="120"/>
      <c r="B607" s="9" t="s">
        <v>15</v>
      </c>
      <c r="C607" s="130"/>
      <c r="D607" s="130"/>
      <c r="E607" s="130"/>
      <c r="F607" s="130"/>
      <c r="G607" s="130"/>
      <c r="H607" s="130"/>
      <c r="I607" s="130"/>
      <c r="J607" s="130"/>
      <c r="K607" s="130"/>
      <c r="L607" s="130"/>
      <c r="M607" s="130"/>
      <c r="N607" s="130"/>
      <c r="O607" s="130"/>
      <c r="P607" s="130"/>
      <c r="Q607" s="6"/>
    </row>
    <row r="608" spans="1:17" x14ac:dyDescent="0.3">
      <c r="A608" s="120"/>
      <c r="B608" s="6"/>
      <c r="C608" s="130"/>
      <c r="D608" s="130"/>
      <c r="E608" s="130"/>
      <c r="F608" s="130"/>
      <c r="G608" s="130"/>
      <c r="H608" s="130"/>
      <c r="I608" s="130"/>
      <c r="J608" s="130"/>
      <c r="K608" s="130"/>
      <c r="L608" s="130"/>
      <c r="M608" s="130"/>
      <c r="N608" s="130"/>
      <c r="O608" s="130"/>
      <c r="P608" s="130"/>
      <c r="Q608" s="6"/>
    </row>
    <row r="609" spans="1:17" x14ac:dyDescent="0.3">
      <c r="A609" s="121" t="s">
        <v>166</v>
      </c>
      <c r="B609" s="9" t="s">
        <v>12</v>
      </c>
      <c r="C609" s="130"/>
      <c r="D609" s="130"/>
      <c r="E609" s="130"/>
      <c r="F609" s="130"/>
      <c r="G609" s="130"/>
      <c r="H609" s="130"/>
      <c r="I609" s="130"/>
      <c r="J609" s="130"/>
      <c r="K609" s="130"/>
      <c r="L609" s="130"/>
      <c r="M609" s="130"/>
      <c r="N609" s="130"/>
      <c r="O609" s="130"/>
      <c r="P609" s="130"/>
      <c r="Q609" s="6"/>
    </row>
    <row r="610" spans="1:17" x14ac:dyDescent="0.3">
      <c r="A610" s="120"/>
      <c r="B610" s="9" t="s">
        <v>14</v>
      </c>
      <c r="C610" s="130"/>
      <c r="D610" s="130"/>
      <c r="E610" s="130"/>
      <c r="F610" s="130"/>
      <c r="G610" s="130"/>
      <c r="H610" s="130"/>
      <c r="I610" s="130"/>
      <c r="J610" s="130"/>
      <c r="K610" s="130"/>
      <c r="L610" s="130"/>
      <c r="M610" s="130"/>
      <c r="N610" s="130"/>
      <c r="O610" s="130"/>
      <c r="P610" s="130"/>
      <c r="Q610" s="6"/>
    </row>
    <row r="611" spans="1:17" x14ac:dyDescent="0.3">
      <c r="A611" s="120"/>
      <c r="B611" s="9" t="s">
        <v>15</v>
      </c>
      <c r="C611" s="130"/>
      <c r="D611" s="130"/>
      <c r="E611" s="130"/>
      <c r="F611" s="130"/>
      <c r="G611" s="130"/>
      <c r="H611" s="130"/>
      <c r="I611" s="130"/>
      <c r="J611" s="130"/>
      <c r="K611" s="130"/>
      <c r="L611" s="130"/>
      <c r="M611" s="130"/>
      <c r="N611" s="130"/>
      <c r="O611" s="130"/>
      <c r="P611" s="130"/>
      <c r="Q611" s="6"/>
    </row>
    <row r="612" spans="1:17" x14ac:dyDescent="0.3">
      <c r="A612" s="120"/>
      <c r="B612" s="6"/>
      <c r="C612" s="130"/>
      <c r="D612" s="130"/>
      <c r="E612" s="130"/>
      <c r="F612" s="130"/>
      <c r="G612" s="130"/>
      <c r="H612" s="130"/>
      <c r="I612" s="130"/>
      <c r="J612" s="130"/>
      <c r="K612" s="130"/>
      <c r="L612" s="130"/>
      <c r="M612" s="130"/>
      <c r="N612" s="130"/>
      <c r="O612" s="130"/>
      <c r="P612" s="130"/>
      <c r="Q612" s="6"/>
    </row>
    <row r="613" spans="1:17" x14ac:dyDescent="0.3">
      <c r="A613" s="121" t="s">
        <v>167</v>
      </c>
      <c r="B613" s="9" t="s">
        <v>12</v>
      </c>
      <c r="C613" s="130"/>
      <c r="D613" s="130"/>
      <c r="E613" s="130"/>
      <c r="F613" s="130"/>
      <c r="G613" s="130"/>
      <c r="H613" s="130"/>
      <c r="I613" s="130"/>
      <c r="J613" s="130"/>
      <c r="K613" s="130"/>
      <c r="L613" s="130"/>
      <c r="M613" s="130"/>
      <c r="N613" s="130"/>
      <c r="O613" s="130"/>
      <c r="P613" s="130"/>
      <c r="Q613" s="6"/>
    </row>
    <row r="614" spans="1:17" x14ac:dyDescent="0.3">
      <c r="A614" s="120"/>
      <c r="B614" s="9" t="s">
        <v>14</v>
      </c>
      <c r="C614" s="130"/>
      <c r="D614" s="130"/>
      <c r="E614" s="130"/>
      <c r="F614" s="130"/>
      <c r="G614" s="130"/>
      <c r="H614" s="130"/>
      <c r="I614" s="130"/>
      <c r="J614" s="130"/>
      <c r="K614" s="130"/>
      <c r="L614" s="130"/>
      <c r="M614" s="130"/>
      <c r="N614" s="130"/>
      <c r="O614" s="130"/>
      <c r="P614" s="130"/>
      <c r="Q614" s="6"/>
    </row>
    <row r="615" spans="1:17" x14ac:dyDescent="0.3">
      <c r="A615" s="120"/>
      <c r="B615" s="9" t="s">
        <v>15</v>
      </c>
      <c r="C615" s="130"/>
      <c r="D615" s="130"/>
      <c r="E615" s="130"/>
      <c r="F615" s="130"/>
      <c r="G615" s="130"/>
      <c r="H615" s="130"/>
      <c r="I615" s="130"/>
      <c r="J615" s="130"/>
      <c r="K615" s="130"/>
      <c r="L615" s="130"/>
      <c r="M615" s="130"/>
      <c r="N615" s="130"/>
      <c r="O615" s="130"/>
      <c r="P615" s="130"/>
      <c r="Q615" s="6"/>
    </row>
    <row r="616" spans="1:17" x14ac:dyDescent="0.3">
      <c r="A616" s="120"/>
      <c r="B616" s="6"/>
      <c r="C616" s="130"/>
      <c r="D616" s="130"/>
      <c r="E616" s="130"/>
      <c r="F616" s="130"/>
      <c r="G616" s="130"/>
      <c r="H616" s="130"/>
      <c r="I616" s="130"/>
      <c r="J616" s="130"/>
      <c r="K616" s="130"/>
      <c r="L616" s="130"/>
      <c r="M616" s="130"/>
      <c r="N616" s="130"/>
      <c r="O616" s="130"/>
      <c r="P616" s="130"/>
      <c r="Q616" s="6"/>
    </row>
    <row r="617" spans="1:17" x14ac:dyDescent="0.3">
      <c r="A617" s="121" t="s">
        <v>168</v>
      </c>
      <c r="B617" s="9" t="s">
        <v>12</v>
      </c>
      <c r="C617" s="130"/>
      <c r="D617" s="130"/>
      <c r="E617" s="130"/>
      <c r="F617" s="130"/>
      <c r="G617" s="130"/>
      <c r="H617" s="130"/>
      <c r="I617" s="130"/>
      <c r="J617" s="130"/>
      <c r="K617" s="130"/>
      <c r="L617" s="130"/>
      <c r="M617" s="130"/>
      <c r="N617" s="130"/>
      <c r="O617" s="130"/>
      <c r="P617" s="130"/>
      <c r="Q617" s="6"/>
    </row>
    <row r="618" spans="1:17" x14ac:dyDescent="0.3">
      <c r="A618" s="120"/>
      <c r="B618" s="9" t="s">
        <v>14</v>
      </c>
      <c r="C618" s="130"/>
      <c r="D618" s="130"/>
      <c r="E618" s="130"/>
      <c r="F618" s="130"/>
      <c r="G618" s="130"/>
      <c r="H618" s="130"/>
      <c r="I618" s="130"/>
      <c r="J618" s="130"/>
      <c r="K618" s="130"/>
      <c r="L618" s="130"/>
      <c r="M618" s="130"/>
      <c r="N618" s="130"/>
      <c r="O618" s="130"/>
      <c r="P618" s="130"/>
      <c r="Q618" s="6"/>
    </row>
    <row r="619" spans="1:17" x14ac:dyDescent="0.3">
      <c r="A619" s="120"/>
      <c r="B619" s="9" t="s">
        <v>15</v>
      </c>
      <c r="C619" s="130"/>
      <c r="D619" s="130"/>
      <c r="E619" s="130"/>
      <c r="F619" s="130"/>
      <c r="G619" s="130"/>
      <c r="H619" s="130"/>
      <c r="I619" s="130"/>
      <c r="J619" s="130"/>
      <c r="K619" s="130"/>
      <c r="L619" s="130"/>
      <c r="M619" s="130"/>
      <c r="N619" s="130"/>
      <c r="O619" s="130"/>
      <c r="P619" s="130"/>
      <c r="Q619" s="6"/>
    </row>
    <row r="620" spans="1:17" x14ac:dyDescent="0.3">
      <c r="A620" s="120"/>
      <c r="B620" s="6"/>
      <c r="C620" s="130"/>
      <c r="D620" s="130"/>
      <c r="E620" s="130"/>
      <c r="F620" s="130"/>
      <c r="G620" s="130"/>
      <c r="H620" s="130"/>
      <c r="I620" s="130"/>
      <c r="J620" s="130"/>
      <c r="K620" s="130"/>
      <c r="L620" s="130"/>
      <c r="M620" s="130"/>
      <c r="N620" s="130"/>
      <c r="O620" s="130"/>
      <c r="P620" s="130"/>
      <c r="Q620" s="6"/>
    </row>
    <row r="621" spans="1:17" x14ac:dyDescent="0.3">
      <c r="A621" s="121" t="s">
        <v>169</v>
      </c>
      <c r="B621" s="9" t="s">
        <v>12</v>
      </c>
      <c r="C621" s="130"/>
      <c r="D621" s="130"/>
      <c r="E621" s="130"/>
      <c r="F621" s="130"/>
      <c r="G621" s="130"/>
      <c r="H621" s="130"/>
      <c r="I621" s="130"/>
      <c r="J621" s="130"/>
      <c r="K621" s="130"/>
      <c r="L621" s="130"/>
      <c r="M621" s="130"/>
      <c r="N621" s="130"/>
      <c r="O621" s="130"/>
      <c r="P621" s="130"/>
      <c r="Q621" s="6"/>
    </row>
    <row r="622" spans="1:17" x14ac:dyDescent="0.3">
      <c r="A622" s="120"/>
      <c r="B622" s="9" t="s">
        <v>14</v>
      </c>
      <c r="C622" s="130"/>
      <c r="D622" s="130"/>
      <c r="E622" s="130"/>
      <c r="F622" s="130"/>
      <c r="G622" s="130"/>
      <c r="H622" s="130"/>
      <c r="I622" s="130"/>
      <c r="J622" s="130"/>
      <c r="K622" s="130"/>
      <c r="L622" s="130"/>
      <c r="M622" s="130"/>
      <c r="N622" s="130"/>
      <c r="O622" s="130"/>
      <c r="P622" s="130"/>
      <c r="Q622" s="6"/>
    </row>
    <row r="623" spans="1:17" x14ac:dyDescent="0.3">
      <c r="A623" s="120"/>
      <c r="B623" s="9" t="s">
        <v>15</v>
      </c>
      <c r="C623" s="130"/>
      <c r="D623" s="130"/>
      <c r="E623" s="130"/>
      <c r="F623" s="130"/>
      <c r="G623" s="130"/>
      <c r="H623" s="130"/>
      <c r="I623" s="130"/>
      <c r="J623" s="130"/>
      <c r="K623" s="130"/>
      <c r="L623" s="130"/>
      <c r="M623" s="130"/>
      <c r="N623" s="130"/>
      <c r="O623" s="130"/>
      <c r="P623" s="130"/>
      <c r="Q623" s="6"/>
    </row>
    <row r="624" spans="1:17" x14ac:dyDescent="0.3">
      <c r="A624" s="120"/>
      <c r="B624" s="6"/>
      <c r="C624" s="130"/>
      <c r="D624" s="130"/>
      <c r="E624" s="130"/>
      <c r="F624" s="130"/>
      <c r="G624" s="130"/>
      <c r="H624" s="130"/>
      <c r="I624" s="130"/>
      <c r="J624" s="130"/>
      <c r="K624" s="130"/>
      <c r="L624" s="130"/>
      <c r="M624" s="130"/>
      <c r="N624" s="130"/>
      <c r="O624" s="130"/>
      <c r="P624" s="130"/>
      <c r="Q624" s="6"/>
    </row>
    <row r="625" spans="1:17" x14ac:dyDescent="0.3">
      <c r="A625" s="121" t="s">
        <v>170</v>
      </c>
      <c r="B625" s="9" t="s">
        <v>12</v>
      </c>
      <c r="C625" s="130"/>
      <c r="D625" s="130"/>
      <c r="E625" s="130"/>
      <c r="F625" s="130"/>
      <c r="G625" s="130"/>
      <c r="H625" s="130"/>
      <c r="I625" s="130"/>
      <c r="J625" s="130"/>
      <c r="K625" s="130"/>
      <c r="L625" s="130"/>
      <c r="M625" s="130"/>
      <c r="N625" s="130"/>
      <c r="O625" s="130"/>
      <c r="P625" s="130"/>
      <c r="Q625" s="6"/>
    </row>
    <row r="626" spans="1:17" x14ac:dyDescent="0.3">
      <c r="A626" s="120"/>
      <c r="B626" s="9" t="s">
        <v>14</v>
      </c>
      <c r="C626" s="130"/>
      <c r="D626" s="130"/>
      <c r="E626" s="130"/>
      <c r="F626" s="130"/>
      <c r="G626" s="130"/>
      <c r="H626" s="130"/>
      <c r="I626" s="130"/>
      <c r="J626" s="130"/>
      <c r="K626" s="130"/>
      <c r="L626" s="130"/>
      <c r="M626" s="130"/>
      <c r="N626" s="130"/>
      <c r="O626" s="130"/>
      <c r="P626" s="130"/>
      <c r="Q626" s="6"/>
    </row>
    <row r="627" spans="1:17" x14ac:dyDescent="0.3">
      <c r="A627" s="120"/>
      <c r="B627" s="9" t="s">
        <v>15</v>
      </c>
      <c r="C627" s="130"/>
      <c r="D627" s="130"/>
      <c r="E627" s="130"/>
      <c r="F627" s="130"/>
      <c r="G627" s="130"/>
      <c r="H627" s="130"/>
      <c r="I627" s="130"/>
      <c r="J627" s="130"/>
      <c r="K627" s="130"/>
      <c r="L627" s="130"/>
      <c r="M627" s="130"/>
      <c r="N627" s="130"/>
      <c r="O627" s="130"/>
      <c r="P627" s="130"/>
      <c r="Q627" s="6"/>
    </row>
    <row r="628" spans="1:17" x14ac:dyDescent="0.3">
      <c r="A628" s="120"/>
      <c r="B628" s="6"/>
      <c r="C628" s="130"/>
      <c r="D628" s="130"/>
      <c r="E628" s="130"/>
      <c r="F628" s="130"/>
      <c r="G628" s="130"/>
      <c r="H628" s="130"/>
      <c r="I628" s="130"/>
      <c r="J628" s="130"/>
      <c r="K628" s="130"/>
      <c r="L628" s="130"/>
      <c r="M628" s="130"/>
      <c r="N628" s="130"/>
      <c r="O628" s="130"/>
      <c r="P628" s="130"/>
      <c r="Q628" s="6"/>
    </row>
    <row r="629" spans="1:17" x14ac:dyDescent="0.3">
      <c r="A629" s="121" t="s">
        <v>171</v>
      </c>
      <c r="B629" s="9" t="s">
        <v>12</v>
      </c>
      <c r="C629" s="130"/>
      <c r="D629" s="130"/>
      <c r="E629" s="130"/>
      <c r="F629" s="130"/>
      <c r="G629" s="130"/>
      <c r="H629" s="130"/>
      <c r="I629" s="130"/>
      <c r="J629" s="130"/>
      <c r="K629" s="130"/>
      <c r="L629" s="130"/>
      <c r="M629" s="130"/>
      <c r="N629" s="130"/>
      <c r="O629" s="130"/>
      <c r="P629" s="130"/>
      <c r="Q629" s="6"/>
    </row>
    <row r="630" spans="1:17" x14ac:dyDescent="0.3">
      <c r="A630" s="120"/>
      <c r="B630" s="9" t="s">
        <v>14</v>
      </c>
      <c r="C630" s="130"/>
      <c r="D630" s="130"/>
      <c r="E630" s="130"/>
      <c r="F630" s="130"/>
      <c r="G630" s="130"/>
      <c r="H630" s="130"/>
      <c r="I630" s="130"/>
      <c r="J630" s="130"/>
      <c r="K630" s="130"/>
      <c r="L630" s="130"/>
      <c r="M630" s="130"/>
      <c r="N630" s="130"/>
      <c r="O630" s="130"/>
      <c r="P630" s="130"/>
      <c r="Q630" s="6"/>
    </row>
    <row r="631" spans="1:17" x14ac:dyDescent="0.3">
      <c r="A631" s="120"/>
      <c r="B631" s="9" t="s">
        <v>15</v>
      </c>
      <c r="C631" s="130"/>
      <c r="D631" s="130"/>
      <c r="E631" s="130"/>
      <c r="F631" s="130"/>
      <c r="G631" s="130"/>
      <c r="H631" s="130"/>
      <c r="I631" s="130"/>
      <c r="J631" s="130"/>
      <c r="K631" s="130"/>
      <c r="L631" s="130"/>
      <c r="M631" s="130"/>
      <c r="N631" s="130"/>
      <c r="O631" s="130"/>
      <c r="P631" s="130"/>
      <c r="Q631" s="6"/>
    </row>
    <row r="632" spans="1:17" x14ac:dyDescent="0.3">
      <c r="A632" s="120"/>
      <c r="B632" s="6"/>
      <c r="C632" s="130"/>
      <c r="D632" s="130"/>
      <c r="E632" s="130"/>
      <c r="F632" s="130"/>
      <c r="G632" s="130"/>
      <c r="H632" s="130"/>
      <c r="I632" s="130"/>
      <c r="J632" s="130"/>
      <c r="K632" s="130"/>
      <c r="L632" s="130"/>
      <c r="M632" s="130"/>
      <c r="N632" s="130"/>
      <c r="O632" s="130"/>
      <c r="P632" s="130"/>
      <c r="Q632" s="6"/>
    </row>
    <row r="633" spans="1:17" x14ac:dyDescent="0.3">
      <c r="A633" s="121" t="s">
        <v>172</v>
      </c>
      <c r="B633" s="9" t="s">
        <v>12</v>
      </c>
      <c r="C633" s="130"/>
      <c r="D633" s="130"/>
      <c r="E633" s="130"/>
      <c r="F633" s="130"/>
      <c r="G633" s="130"/>
      <c r="H633" s="130"/>
      <c r="I633" s="130"/>
      <c r="J633" s="130"/>
      <c r="K633" s="130"/>
      <c r="L633" s="130"/>
      <c r="M633" s="130"/>
      <c r="N633" s="130"/>
      <c r="O633" s="130"/>
      <c r="P633" s="130"/>
      <c r="Q633" s="6"/>
    </row>
    <row r="634" spans="1:17" x14ac:dyDescent="0.3">
      <c r="A634" s="120"/>
      <c r="B634" s="9" t="s">
        <v>14</v>
      </c>
      <c r="C634" s="130"/>
      <c r="D634" s="130"/>
      <c r="E634" s="130"/>
      <c r="F634" s="130"/>
      <c r="G634" s="130"/>
      <c r="H634" s="130"/>
      <c r="I634" s="130"/>
      <c r="J634" s="130"/>
      <c r="K634" s="130"/>
      <c r="L634" s="130"/>
      <c r="M634" s="130"/>
      <c r="N634" s="130"/>
      <c r="O634" s="130"/>
      <c r="P634" s="130"/>
      <c r="Q634" s="6"/>
    </row>
    <row r="635" spans="1:17" x14ac:dyDescent="0.3">
      <c r="A635" s="120"/>
      <c r="B635" s="9" t="s">
        <v>15</v>
      </c>
      <c r="C635" s="130"/>
      <c r="D635" s="130"/>
      <c r="E635" s="130"/>
      <c r="F635" s="130"/>
      <c r="G635" s="130"/>
      <c r="H635" s="130"/>
      <c r="I635" s="130"/>
      <c r="J635" s="130"/>
      <c r="K635" s="130"/>
      <c r="L635" s="130"/>
      <c r="M635" s="130"/>
      <c r="N635" s="130"/>
      <c r="O635" s="130"/>
      <c r="P635" s="130"/>
      <c r="Q635" s="6"/>
    </row>
    <row r="636" spans="1:17" x14ac:dyDescent="0.3">
      <c r="A636" s="120"/>
      <c r="B636" s="6"/>
      <c r="C636" s="130"/>
      <c r="D636" s="130"/>
      <c r="E636" s="130"/>
      <c r="F636" s="130"/>
      <c r="G636" s="130"/>
      <c r="H636" s="130"/>
      <c r="I636" s="130"/>
      <c r="J636" s="130"/>
      <c r="K636" s="130"/>
      <c r="L636" s="130"/>
      <c r="M636" s="130"/>
      <c r="N636" s="130"/>
      <c r="O636" s="130"/>
      <c r="P636" s="130"/>
      <c r="Q636" s="6"/>
    </row>
    <row r="637" spans="1:17" x14ac:dyDescent="0.3">
      <c r="A637" s="12" t="s">
        <v>173</v>
      </c>
      <c r="B637" s="9" t="s">
        <v>12</v>
      </c>
      <c r="C637" s="130">
        <v>0.02</v>
      </c>
      <c r="D637" s="130">
        <v>2</v>
      </c>
      <c r="E637" s="130">
        <v>5.7020000000000008</v>
      </c>
      <c r="F637" s="130">
        <v>1.3380000000000001</v>
      </c>
      <c r="G637" s="10">
        <v>0.63700000000000001</v>
      </c>
      <c r="H637" s="10">
        <v>0.77700000000000002</v>
      </c>
      <c r="I637" s="10">
        <v>0.24</v>
      </c>
      <c r="J637" s="10"/>
      <c r="K637" s="10"/>
      <c r="L637" s="10"/>
      <c r="M637" s="10"/>
      <c r="N637" s="10"/>
      <c r="O637" s="10">
        <v>10.714</v>
      </c>
      <c r="P637" s="130">
        <v>27.034000000000002</v>
      </c>
      <c r="Q637" s="6"/>
    </row>
    <row r="638" spans="1:17" x14ac:dyDescent="0.3">
      <c r="A638" s="120"/>
      <c r="B638" s="9" t="s">
        <v>14</v>
      </c>
      <c r="C638" s="130">
        <v>200</v>
      </c>
      <c r="D638" s="130">
        <v>7330</v>
      </c>
      <c r="E638" s="130">
        <v>24640</v>
      </c>
      <c r="F638" s="130">
        <v>9155</v>
      </c>
      <c r="G638" s="11">
        <v>7105</v>
      </c>
      <c r="H638" s="11">
        <v>8415</v>
      </c>
      <c r="I638" s="11">
        <v>6365</v>
      </c>
      <c r="J638" s="11"/>
      <c r="K638" s="11"/>
      <c r="L638" s="11"/>
      <c r="M638" s="11"/>
      <c r="N638" s="11"/>
      <c r="O638" s="11">
        <v>63210</v>
      </c>
      <c r="P638" s="130">
        <v>141762</v>
      </c>
      <c r="Q638" s="6"/>
    </row>
    <row r="639" spans="1:17" x14ac:dyDescent="0.3">
      <c r="A639" s="120"/>
      <c r="B639" s="9" t="s">
        <v>15</v>
      </c>
      <c r="C639" s="130">
        <v>10000</v>
      </c>
      <c r="D639" s="130">
        <v>3665</v>
      </c>
      <c r="E639" s="130">
        <v>4321.290775166608</v>
      </c>
      <c r="F639" s="130">
        <v>6842.3019431988032</v>
      </c>
      <c r="G639" s="10">
        <v>11153.846153846152</v>
      </c>
      <c r="H639" s="10">
        <v>10830.11583011583</v>
      </c>
      <c r="I639" s="10">
        <v>26520.833333333336</v>
      </c>
      <c r="J639" s="10"/>
      <c r="K639" s="10"/>
      <c r="L639" s="10"/>
      <c r="M639" s="10"/>
      <c r="N639" s="10"/>
      <c r="O639" s="10">
        <v>5899.7573268620499</v>
      </c>
      <c r="P639" s="130">
        <v>5243.8410889990382</v>
      </c>
      <c r="Q639" s="6"/>
    </row>
    <row r="640" spans="1:17" x14ac:dyDescent="0.3">
      <c r="A640" s="120"/>
      <c r="B640" s="9"/>
      <c r="C640" s="130"/>
      <c r="D640" s="130"/>
      <c r="E640" s="130"/>
      <c r="F640" s="130"/>
      <c r="G640" s="10"/>
      <c r="H640" s="10"/>
      <c r="I640" s="10"/>
      <c r="J640" s="10"/>
      <c r="K640" s="10"/>
      <c r="L640" s="10"/>
      <c r="M640" s="10"/>
      <c r="N640" s="10"/>
      <c r="O640" s="10"/>
      <c r="P640" s="130"/>
      <c r="Q640" s="6"/>
    </row>
    <row r="641" spans="1:17" ht="16.8" x14ac:dyDescent="0.3">
      <c r="A641" s="9" t="s">
        <v>174</v>
      </c>
      <c r="B641" s="9" t="s">
        <v>12</v>
      </c>
      <c r="C641" s="130">
        <v>0.02</v>
      </c>
      <c r="D641" s="130"/>
      <c r="E641" s="130"/>
      <c r="F641" s="130"/>
      <c r="G641" s="130">
        <v>0.56999999999999995</v>
      </c>
      <c r="H641" s="130">
        <v>0.17</v>
      </c>
      <c r="I641" s="130"/>
      <c r="J641" s="130"/>
      <c r="K641" s="130"/>
      <c r="L641" s="130"/>
      <c r="M641" s="130"/>
      <c r="N641" s="10"/>
      <c r="O641" s="10">
        <v>0.76</v>
      </c>
      <c r="P641" s="130">
        <v>0.02</v>
      </c>
      <c r="Q641" s="6"/>
    </row>
    <row r="642" spans="1:17" x14ac:dyDescent="0.3">
      <c r="A642" s="120"/>
      <c r="B642" s="9" t="s">
        <v>14</v>
      </c>
      <c r="C642" s="130">
        <v>200</v>
      </c>
      <c r="D642" s="130"/>
      <c r="E642" s="130"/>
      <c r="F642" s="130"/>
      <c r="G642" s="130">
        <v>6300</v>
      </c>
      <c r="H642" s="130">
        <v>2580</v>
      </c>
      <c r="I642" s="130"/>
      <c r="J642" s="130"/>
      <c r="K642" s="130"/>
      <c r="L642" s="130"/>
      <c r="M642" s="130"/>
      <c r="N642" s="11"/>
      <c r="O642" s="11">
        <v>9080</v>
      </c>
      <c r="P642" s="130">
        <v>360</v>
      </c>
      <c r="Q642" s="6"/>
    </row>
    <row r="643" spans="1:17" x14ac:dyDescent="0.3">
      <c r="A643" s="120"/>
      <c r="B643" s="9" t="s">
        <v>15</v>
      </c>
      <c r="C643" s="130">
        <v>10000</v>
      </c>
      <c r="D643" s="130"/>
      <c r="E643" s="130"/>
      <c r="F643" s="130"/>
      <c r="G643" s="130">
        <v>11052.631578947368</v>
      </c>
      <c r="H643" s="130">
        <v>15176.470588235294</v>
      </c>
      <c r="I643" s="130"/>
      <c r="J643" s="130"/>
      <c r="K643" s="130"/>
      <c r="L643" s="130"/>
      <c r="M643" s="130"/>
      <c r="N643" s="10"/>
      <c r="O643" s="10">
        <v>11947.368421052632</v>
      </c>
      <c r="P643" s="130">
        <v>18000</v>
      </c>
      <c r="Q643" s="6"/>
    </row>
    <row r="644" spans="1:17" x14ac:dyDescent="0.3">
      <c r="A644" s="120"/>
      <c r="B644" s="9"/>
      <c r="C644" s="130"/>
      <c r="D644" s="130"/>
      <c r="E644" s="130"/>
      <c r="F644" s="130"/>
      <c r="G644" s="130"/>
      <c r="H644" s="130"/>
      <c r="I644" s="130"/>
      <c r="J644" s="130"/>
      <c r="K644" s="130"/>
      <c r="L644" s="130"/>
      <c r="M644" s="130"/>
      <c r="N644" s="10"/>
      <c r="O644" s="10"/>
      <c r="P644" s="130"/>
      <c r="Q644" s="6"/>
    </row>
    <row r="645" spans="1:17" x14ac:dyDescent="0.3">
      <c r="A645" s="9" t="s">
        <v>175</v>
      </c>
      <c r="B645" s="9" t="s">
        <v>12</v>
      </c>
      <c r="C645" s="130"/>
      <c r="D645" s="130">
        <v>0.2</v>
      </c>
      <c r="E645" s="130"/>
      <c r="F645" s="130"/>
      <c r="G645" s="10">
        <v>6.9999999999999993E-3</v>
      </c>
      <c r="H645" s="10">
        <v>4.7E-2</v>
      </c>
      <c r="I645" s="10"/>
      <c r="J645" s="10"/>
      <c r="K645" s="10"/>
      <c r="L645" s="130"/>
      <c r="M645" s="130"/>
      <c r="N645" s="10"/>
      <c r="O645" s="10">
        <v>0.254</v>
      </c>
      <c r="P645" s="130">
        <v>14.673999999999999</v>
      </c>
      <c r="Q645" s="6"/>
    </row>
    <row r="646" spans="1:17" x14ac:dyDescent="0.3">
      <c r="A646" s="120"/>
      <c r="B646" s="9" t="s">
        <v>14</v>
      </c>
      <c r="C646" s="130"/>
      <c r="D646" s="130">
        <v>1525</v>
      </c>
      <c r="E646" s="130"/>
      <c r="F646" s="130"/>
      <c r="G646" s="11">
        <v>25</v>
      </c>
      <c r="H646" s="11">
        <v>235</v>
      </c>
      <c r="I646" s="11"/>
      <c r="J646" s="11"/>
      <c r="K646" s="11"/>
      <c r="L646" s="130"/>
      <c r="M646" s="130"/>
      <c r="N646" s="11"/>
      <c r="O646" s="11">
        <v>1785</v>
      </c>
      <c r="P646" s="130">
        <v>55132</v>
      </c>
      <c r="Q646" s="6"/>
    </row>
    <row r="647" spans="1:17" x14ac:dyDescent="0.3">
      <c r="A647" s="120"/>
      <c r="B647" s="9" t="s">
        <v>15</v>
      </c>
      <c r="C647" s="130"/>
      <c r="D647" s="130">
        <v>7625</v>
      </c>
      <c r="E647" s="130"/>
      <c r="F647" s="130"/>
      <c r="G647" s="10">
        <v>3571.4285714285716</v>
      </c>
      <c r="H647" s="10">
        <v>5000</v>
      </c>
      <c r="I647" s="10"/>
      <c r="J647" s="10"/>
      <c r="K647" s="10"/>
      <c r="L647" s="130"/>
      <c r="M647" s="130"/>
      <c r="N647" s="10"/>
      <c r="O647" s="10">
        <v>7027.5590551181103</v>
      </c>
      <c r="P647" s="130">
        <v>3757.1214392803604</v>
      </c>
      <c r="Q647" s="6"/>
    </row>
    <row r="648" spans="1:17" x14ac:dyDescent="0.3">
      <c r="A648" s="120"/>
      <c r="B648" s="9"/>
      <c r="C648" s="130"/>
      <c r="D648" s="130"/>
      <c r="E648" s="130"/>
      <c r="F648" s="130"/>
      <c r="G648" s="10"/>
      <c r="H648" s="10"/>
      <c r="I648" s="10"/>
      <c r="J648" s="10"/>
      <c r="K648" s="10"/>
      <c r="L648" s="130"/>
      <c r="M648" s="130"/>
      <c r="N648" s="10"/>
      <c r="O648" s="10"/>
      <c r="P648" s="130"/>
      <c r="Q648" s="6"/>
    </row>
    <row r="649" spans="1:17" ht="16.8" x14ac:dyDescent="0.3">
      <c r="A649" s="9" t="s">
        <v>176</v>
      </c>
      <c r="B649" s="9" t="s">
        <v>12</v>
      </c>
      <c r="C649" s="130"/>
      <c r="D649" s="130">
        <v>1.8</v>
      </c>
      <c r="E649" s="130">
        <v>5.7020000000000008</v>
      </c>
      <c r="F649" s="130">
        <v>1.3380000000000001</v>
      </c>
      <c r="G649" s="130">
        <v>0.06</v>
      </c>
      <c r="H649" s="10">
        <v>0.56000000000000005</v>
      </c>
      <c r="I649" s="10">
        <v>0.24</v>
      </c>
      <c r="J649" s="10"/>
      <c r="K649" s="10"/>
      <c r="L649" s="10"/>
      <c r="M649" s="10"/>
      <c r="N649" s="10"/>
      <c r="O649" s="10">
        <v>9.6999999999999993</v>
      </c>
      <c r="P649" s="130">
        <v>12.022</v>
      </c>
      <c r="Q649" s="6"/>
    </row>
    <row r="650" spans="1:17" x14ac:dyDescent="0.3">
      <c r="A650" s="120"/>
      <c r="B650" s="9" t="s">
        <v>14</v>
      </c>
      <c r="C650" s="130"/>
      <c r="D650" s="130">
        <v>5805</v>
      </c>
      <c r="E650" s="130">
        <v>24640</v>
      </c>
      <c r="F650" s="130">
        <v>9155</v>
      </c>
      <c r="G650" s="130">
        <v>780</v>
      </c>
      <c r="H650" s="11">
        <v>5600</v>
      </c>
      <c r="I650" s="11">
        <v>6365</v>
      </c>
      <c r="J650" s="11"/>
      <c r="K650" s="11"/>
      <c r="L650" s="11"/>
      <c r="M650" s="11"/>
      <c r="N650" s="11"/>
      <c r="O650" s="11">
        <v>52345</v>
      </c>
      <c r="P650" s="130">
        <v>84255</v>
      </c>
      <c r="Q650" s="6"/>
    </row>
    <row r="651" spans="1:17" x14ac:dyDescent="0.3">
      <c r="A651" s="120"/>
      <c r="B651" s="9" t="s">
        <v>15</v>
      </c>
      <c r="C651" s="130"/>
      <c r="D651" s="130">
        <v>3225</v>
      </c>
      <c r="E651" s="130">
        <v>4321.290775166608</v>
      </c>
      <c r="F651" s="130">
        <v>6842.3019431988032</v>
      </c>
      <c r="G651" s="130">
        <v>13000</v>
      </c>
      <c r="H651" s="10">
        <v>10000</v>
      </c>
      <c r="I651" s="10">
        <v>26520.833333333336</v>
      </c>
      <c r="J651" s="10"/>
      <c r="K651" s="10"/>
      <c r="L651" s="10"/>
      <c r="M651" s="10"/>
      <c r="N651" s="10"/>
      <c r="O651" s="10">
        <v>5396.3917525773195</v>
      </c>
      <c r="P651" s="130">
        <v>7008.401264348694</v>
      </c>
      <c r="Q651" s="6"/>
    </row>
    <row r="652" spans="1:17" x14ac:dyDescent="0.3">
      <c r="A652" s="120"/>
      <c r="B652" s="9"/>
      <c r="C652" s="130"/>
      <c r="D652" s="130"/>
      <c r="E652" s="130"/>
      <c r="F652" s="130"/>
      <c r="G652" s="130"/>
      <c r="H652" s="10"/>
      <c r="I652" s="10"/>
      <c r="J652" s="10"/>
      <c r="K652" s="10"/>
      <c r="L652" s="10"/>
      <c r="M652" s="10"/>
      <c r="N652" s="10"/>
      <c r="O652" s="10"/>
      <c r="P652" s="130"/>
      <c r="Q652" s="6"/>
    </row>
    <row r="653" spans="1:17" ht="16.8" x14ac:dyDescent="0.3">
      <c r="A653" s="13" t="s">
        <v>177</v>
      </c>
      <c r="B653" s="9" t="s">
        <v>12</v>
      </c>
      <c r="C653" s="10">
        <v>820.72749999999996</v>
      </c>
      <c r="D653" s="10">
        <v>579.87900000000002</v>
      </c>
      <c r="E653" s="10">
        <v>745.04</v>
      </c>
      <c r="F653" s="10">
        <v>790.71600000000001</v>
      </c>
      <c r="G653" s="10">
        <v>603.73899999999992</v>
      </c>
      <c r="H653" s="10">
        <v>460.40299999999996</v>
      </c>
      <c r="I653" s="10">
        <v>516.79899999999998</v>
      </c>
      <c r="J653" s="10">
        <v>0</v>
      </c>
      <c r="K653" s="10">
        <v>0</v>
      </c>
      <c r="L653" s="10">
        <v>0</v>
      </c>
      <c r="M653" s="10">
        <v>0</v>
      </c>
      <c r="N653" s="10">
        <v>0</v>
      </c>
      <c r="O653" s="10">
        <v>4517.3035</v>
      </c>
      <c r="P653" s="10">
        <v>9591.732</v>
      </c>
      <c r="Q653" s="6"/>
    </row>
    <row r="654" spans="1:17" x14ac:dyDescent="0.3">
      <c r="A654" s="120"/>
      <c r="B654" s="9" t="s">
        <v>14</v>
      </c>
      <c r="C654" s="11">
        <v>3770661</v>
      </c>
      <c r="D654" s="11">
        <v>2198645</v>
      </c>
      <c r="E654" s="11">
        <v>2661415</v>
      </c>
      <c r="F654" s="11">
        <v>3547588</v>
      </c>
      <c r="G654" s="11">
        <v>2945127</v>
      </c>
      <c r="H654" s="11">
        <v>2560005</v>
      </c>
      <c r="I654" s="11">
        <v>3149763</v>
      </c>
      <c r="J654" s="11"/>
      <c r="K654" s="11"/>
      <c r="L654" s="11"/>
      <c r="M654" s="11"/>
      <c r="N654" s="11"/>
      <c r="O654" s="11">
        <v>20833204</v>
      </c>
      <c r="P654" s="11">
        <v>47941317</v>
      </c>
      <c r="Q654" s="6"/>
    </row>
    <row r="655" spans="1:17" x14ac:dyDescent="0.3">
      <c r="B655" s="9" t="s">
        <v>15</v>
      </c>
      <c r="C655" s="10">
        <v>4594.2910405707134</v>
      </c>
      <c r="D655" s="10">
        <v>3791.5582388739717</v>
      </c>
      <c r="E655" s="10">
        <v>3572.1773327606575</v>
      </c>
      <c r="F655" s="10">
        <v>4486.5514293374608</v>
      </c>
      <c r="G655" s="10">
        <v>4878.1460200517122</v>
      </c>
      <c r="H655" s="10">
        <v>5560.3569047117417</v>
      </c>
      <c r="I655" s="10">
        <v>6094.7544403143202</v>
      </c>
      <c r="J655" s="10"/>
      <c r="K655" s="10"/>
      <c r="L655" s="10"/>
      <c r="M655" s="10"/>
      <c r="N655" s="10"/>
      <c r="O655" s="10">
        <v>4611.8672345128016</v>
      </c>
      <c r="P655" s="10">
        <v>4998.1918802568716</v>
      </c>
      <c r="Q655" s="6"/>
    </row>
  </sheetData>
  <mergeCells count="3">
    <mergeCell ref="A1:Q1"/>
    <mergeCell ref="C2:N2"/>
    <mergeCell ref="O2:P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55"/>
  <sheetViews>
    <sheetView workbookViewId="0">
      <selection activeCell="E12" sqref="E12"/>
    </sheetView>
  </sheetViews>
  <sheetFormatPr defaultRowHeight="14.4" x14ac:dyDescent="0.3"/>
  <cols>
    <col min="1" max="1" width="18.109375" style="119" customWidth="1"/>
  </cols>
  <sheetData>
    <row r="1" spans="1:17" x14ac:dyDescent="0.3">
      <c r="A1" s="242" t="s">
        <v>772</v>
      </c>
      <c r="B1" s="242"/>
      <c r="C1" s="242"/>
      <c r="D1" s="242"/>
      <c r="E1" s="242"/>
      <c r="F1" s="242"/>
      <c r="G1" s="242"/>
      <c r="H1" s="242"/>
      <c r="I1" s="242"/>
      <c r="J1" s="242"/>
      <c r="K1" s="242"/>
      <c r="L1" s="242"/>
      <c r="M1" s="242"/>
      <c r="N1" s="242"/>
      <c r="O1" s="242"/>
      <c r="P1" s="242"/>
      <c r="Q1" s="242"/>
    </row>
    <row r="2" spans="1:17" x14ac:dyDescent="0.3">
      <c r="A2" s="2" t="s">
        <v>2</v>
      </c>
      <c r="B2" s="6"/>
      <c r="C2" s="244" t="s">
        <v>0</v>
      </c>
      <c r="D2" s="244"/>
      <c r="E2" s="244"/>
      <c r="F2" s="244"/>
      <c r="G2" s="244"/>
      <c r="H2" s="244"/>
      <c r="I2" s="244"/>
      <c r="J2" s="244"/>
      <c r="K2" s="244"/>
      <c r="L2" s="244"/>
      <c r="M2" s="244"/>
      <c r="N2" s="244"/>
      <c r="O2" s="244" t="s">
        <v>1</v>
      </c>
      <c r="P2" s="244"/>
      <c r="Q2" s="6"/>
    </row>
    <row r="3" spans="1:17" x14ac:dyDescent="0.3">
      <c r="A3" s="120"/>
      <c r="B3" s="6"/>
      <c r="C3" s="76" t="s">
        <v>3</v>
      </c>
      <c r="D3" s="76" t="s">
        <v>4</v>
      </c>
      <c r="E3" s="76" t="s">
        <v>5</v>
      </c>
      <c r="F3" s="76" t="s">
        <v>6</v>
      </c>
      <c r="G3" s="76" t="s">
        <v>5</v>
      </c>
      <c r="H3" s="76" t="s">
        <v>3</v>
      </c>
      <c r="I3" s="76" t="s">
        <v>3</v>
      </c>
      <c r="J3" s="76" t="s">
        <v>6</v>
      </c>
      <c r="K3" s="76" t="s">
        <v>7</v>
      </c>
      <c r="L3" s="76" t="s">
        <v>8</v>
      </c>
      <c r="M3" s="76" t="s">
        <v>9</v>
      </c>
      <c r="N3" s="76" t="s">
        <v>10</v>
      </c>
      <c r="O3" s="75">
        <v>2021</v>
      </c>
      <c r="P3" s="5">
        <v>2020</v>
      </c>
      <c r="Q3" s="6"/>
    </row>
    <row r="4" spans="1:17" x14ac:dyDescent="0.3">
      <c r="A4" s="7" t="s">
        <v>636</v>
      </c>
      <c r="B4" s="6"/>
      <c r="C4" s="118"/>
      <c r="D4" s="118"/>
      <c r="E4" s="118"/>
      <c r="F4" s="118"/>
      <c r="G4" s="118"/>
      <c r="H4" s="118"/>
      <c r="I4" s="118"/>
      <c r="J4" s="118"/>
      <c r="K4" s="118"/>
      <c r="L4" s="118"/>
      <c r="M4" s="118"/>
      <c r="N4" s="118"/>
      <c r="O4" s="75"/>
      <c r="P4" s="5"/>
      <c r="Q4" s="6"/>
    </row>
    <row r="5" spans="1:17" x14ac:dyDescent="0.3">
      <c r="A5" s="121" t="s">
        <v>13</v>
      </c>
      <c r="B5" s="9" t="s">
        <v>12</v>
      </c>
      <c r="C5" s="10">
        <v>29</v>
      </c>
      <c r="D5" s="10">
        <v>128.59799999999998</v>
      </c>
      <c r="E5" s="10">
        <v>203.767</v>
      </c>
      <c r="F5" s="10">
        <v>212.43299999999999</v>
      </c>
      <c r="G5" s="10">
        <v>102.75</v>
      </c>
      <c r="H5" s="10">
        <v>61.16</v>
      </c>
      <c r="I5" s="10">
        <v>64.930000000000007</v>
      </c>
      <c r="J5" s="10">
        <v>18.850000000000001</v>
      </c>
      <c r="K5" s="130"/>
      <c r="L5" s="130"/>
      <c r="M5" s="130"/>
      <c r="N5" s="130"/>
      <c r="O5" s="10">
        <v>821.48800000000006</v>
      </c>
      <c r="P5" s="10">
        <v>2924.1770000000001</v>
      </c>
      <c r="Q5" s="6"/>
    </row>
    <row r="6" spans="1:17" x14ac:dyDescent="0.3">
      <c r="A6" s="120"/>
      <c r="B6" s="9" t="s">
        <v>14</v>
      </c>
      <c r="C6" s="11">
        <v>115790</v>
      </c>
      <c r="D6" s="11">
        <v>420571</v>
      </c>
      <c r="E6" s="11">
        <v>628997.5</v>
      </c>
      <c r="F6" s="11">
        <v>707990</v>
      </c>
      <c r="G6" s="11">
        <v>334542</v>
      </c>
      <c r="H6" s="11">
        <v>272640</v>
      </c>
      <c r="I6" s="11">
        <v>293238</v>
      </c>
      <c r="J6" s="11">
        <v>96733</v>
      </c>
      <c r="K6" s="130"/>
      <c r="L6" s="130"/>
      <c r="M6" s="130"/>
      <c r="N6" s="130"/>
      <c r="O6" s="11">
        <v>2870501.5</v>
      </c>
      <c r="P6" s="11">
        <v>9617069.8200000003</v>
      </c>
      <c r="Q6" s="6"/>
    </row>
    <row r="7" spans="1:17" x14ac:dyDescent="0.3">
      <c r="A7" s="120"/>
      <c r="B7" s="9" t="s">
        <v>15</v>
      </c>
      <c r="C7" s="10">
        <v>3992.7586206896549</v>
      </c>
      <c r="D7" s="10">
        <v>3270.4318885208172</v>
      </c>
      <c r="E7" s="10">
        <v>3086.8467416215576</v>
      </c>
      <c r="F7" s="10">
        <v>3332.7684493463826</v>
      </c>
      <c r="G7" s="10">
        <v>3255.8832116788321</v>
      </c>
      <c r="H7" s="10">
        <v>4457.8155657292345</v>
      </c>
      <c r="I7" s="10">
        <v>4516.2174649622666</v>
      </c>
      <c r="J7" s="10">
        <v>5131.7241379310344</v>
      </c>
      <c r="K7" s="130"/>
      <c r="L7" s="130"/>
      <c r="M7" s="130"/>
      <c r="N7" s="130"/>
      <c r="O7" s="10">
        <v>3494.2707623239776</v>
      </c>
      <c r="P7" s="10">
        <v>3288.8124829652925</v>
      </c>
      <c r="Q7" s="6"/>
    </row>
    <row r="8" spans="1:17" x14ac:dyDescent="0.3">
      <c r="A8" s="120"/>
      <c r="B8" s="6"/>
      <c r="C8" s="130"/>
      <c r="D8" s="130"/>
      <c r="E8" s="130"/>
      <c r="F8" s="130"/>
      <c r="G8" s="130"/>
      <c r="H8" s="130"/>
      <c r="I8" s="130"/>
      <c r="J8" s="130"/>
      <c r="K8" s="130"/>
      <c r="L8" s="130"/>
      <c r="M8" s="130"/>
      <c r="N8" s="130"/>
      <c r="O8" s="130"/>
      <c r="P8" s="130"/>
      <c r="Q8" s="6"/>
    </row>
    <row r="9" spans="1:17" x14ac:dyDescent="0.3">
      <c r="A9" s="121" t="s">
        <v>16</v>
      </c>
      <c r="B9" s="9" t="s">
        <v>12</v>
      </c>
      <c r="C9" s="130"/>
      <c r="D9" s="130"/>
      <c r="E9" s="130"/>
      <c r="F9" s="130"/>
      <c r="G9" s="130"/>
      <c r="H9" s="10"/>
      <c r="I9" s="10"/>
      <c r="J9" s="10"/>
      <c r="K9" s="130"/>
      <c r="L9" s="130"/>
      <c r="M9" s="130"/>
      <c r="N9" s="130"/>
      <c r="O9" s="10"/>
      <c r="P9" s="10">
        <v>9.7880000000000003</v>
      </c>
      <c r="Q9" s="6"/>
    </row>
    <row r="10" spans="1:17" x14ac:dyDescent="0.3">
      <c r="A10" s="120"/>
      <c r="B10" s="9" t="s">
        <v>14</v>
      </c>
      <c r="C10" s="130"/>
      <c r="D10" s="130"/>
      <c r="E10" s="130"/>
      <c r="F10" s="130"/>
      <c r="G10" s="130"/>
      <c r="H10" s="11"/>
      <c r="I10" s="11"/>
      <c r="J10" s="11"/>
      <c r="K10" s="130"/>
      <c r="L10" s="130"/>
      <c r="M10" s="130"/>
      <c r="N10" s="130"/>
      <c r="O10" s="11"/>
      <c r="P10" s="11">
        <v>26879</v>
      </c>
      <c r="Q10" s="6"/>
    </row>
    <row r="11" spans="1:17" x14ac:dyDescent="0.3">
      <c r="A11" s="120"/>
      <c r="B11" s="9" t="s">
        <v>15</v>
      </c>
      <c r="C11" s="130"/>
      <c r="D11" s="130"/>
      <c r="E11" s="130"/>
      <c r="F11" s="130"/>
      <c r="G11" s="130"/>
      <c r="H11" s="10"/>
      <c r="I11" s="10"/>
      <c r="J11" s="10"/>
      <c r="K11" s="130"/>
      <c r="L11" s="130"/>
      <c r="M11" s="130"/>
      <c r="N11" s="130"/>
      <c r="O11" s="10"/>
      <c r="P11" s="10">
        <v>2746.1176951369025</v>
      </c>
      <c r="Q11" s="6"/>
    </row>
    <row r="12" spans="1:17" x14ac:dyDescent="0.3">
      <c r="A12" s="120"/>
      <c r="B12" s="6"/>
      <c r="C12" s="130"/>
      <c r="D12" s="130"/>
      <c r="E12" s="130"/>
      <c r="F12" s="130"/>
      <c r="G12" s="130"/>
      <c r="H12" s="130"/>
      <c r="I12" s="130"/>
      <c r="J12" s="130"/>
      <c r="K12" s="130"/>
      <c r="L12" s="130"/>
      <c r="M12" s="130"/>
      <c r="N12" s="130"/>
      <c r="O12" s="130"/>
      <c r="P12" s="130"/>
      <c r="Q12" s="6"/>
    </row>
    <row r="13" spans="1:17" x14ac:dyDescent="0.3">
      <c r="A13" s="121" t="s">
        <v>17</v>
      </c>
      <c r="B13" s="9" t="s">
        <v>12</v>
      </c>
      <c r="C13" s="130"/>
      <c r="D13" s="130"/>
      <c r="E13" s="130"/>
      <c r="F13" s="130"/>
      <c r="G13" s="130"/>
      <c r="H13" s="130"/>
      <c r="I13" s="130"/>
      <c r="J13" s="130"/>
      <c r="K13" s="130"/>
      <c r="L13" s="130"/>
      <c r="M13" s="130"/>
      <c r="N13" s="130"/>
      <c r="O13" s="130"/>
      <c r="P13" s="130"/>
      <c r="Q13" s="6"/>
    </row>
    <row r="14" spans="1:17" x14ac:dyDescent="0.3">
      <c r="A14" s="120"/>
      <c r="B14" s="9" t="s">
        <v>14</v>
      </c>
      <c r="C14" s="130"/>
      <c r="D14" s="130"/>
      <c r="E14" s="130"/>
      <c r="F14" s="130"/>
      <c r="G14" s="130"/>
      <c r="H14" s="130"/>
      <c r="I14" s="130"/>
      <c r="J14" s="130"/>
      <c r="K14" s="130"/>
      <c r="L14" s="130"/>
      <c r="M14" s="130"/>
      <c r="N14" s="130"/>
      <c r="O14" s="130"/>
      <c r="P14" s="130"/>
      <c r="Q14" s="6"/>
    </row>
    <row r="15" spans="1:17" x14ac:dyDescent="0.3">
      <c r="A15" s="120"/>
      <c r="B15" s="9" t="s">
        <v>15</v>
      </c>
      <c r="C15" s="130"/>
      <c r="D15" s="130"/>
      <c r="E15" s="130"/>
      <c r="F15" s="130"/>
      <c r="G15" s="130"/>
      <c r="H15" s="130"/>
      <c r="I15" s="130"/>
      <c r="J15" s="130"/>
      <c r="K15" s="130"/>
      <c r="L15" s="130"/>
      <c r="M15" s="130"/>
      <c r="N15" s="130"/>
      <c r="O15" s="130"/>
      <c r="P15" s="130"/>
      <c r="Q15" s="6"/>
    </row>
    <row r="16" spans="1:17" x14ac:dyDescent="0.3">
      <c r="A16" s="120"/>
      <c r="B16" s="6"/>
      <c r="C16" s="130"/>
      <c r="D16" s="130"/>
      <c r="E16" s="130"/>
      <c r="F16" s="130"/>
      <c r="G16" s="130"/>
      <c r="H16" s="130"/>
      <c r="I16" s="130"/>
      <c r="J16" s="130"/>
      <c r="K16" s="130"/>
      <c r="L16" s="130"/>
      <c r="M16" s="130"/>
      <c r="N16" s="130"/>
      <c r="O16" s="130"/>
      <c r="P16" s="130"/>
      <c r="Q16" s="6"/>
    </row>
    <row r="17" spans="1:17" x14ac:dyDescent="0.3">
      <c r="A17" s="121" t="s">
        <v>18</v>
      </c>
      <c r="B17" s="9" t="s">
        <v>12</v>
      </c>
      <c r="C17" s="10">
        <v>20</v>
      </c>
      <c r="D17" s="10">
        <v>16.25</v>
      </c>
      <c r="E17" s="10">
        <v>26.08</v>
      </c>
      <c r="F17" s="130">
        <v>4.8</v>
      </c>
      <c r="G17" s="10"/>
      <c r="H17" s="10"/>
      <c r="I17" s="10"/>
      <c r="J17" s="130"/>
      <c r="K17" s="130"/>
      <c r="L17" s="10">
        <v>9.75</v>
      </c>
      <c r="M17" s="10">
        <v>70.430000000000007</v>
      </c>
      <c r="N17" s="10">
        <v>80.283000000000001</v>
      </c>
      <c r="O17" s="10">
        <v>227.59299999999999</v>
      </c>
      <c r="P17" s="10">
        <v>357.166</v>
      </c>
      <c r="Q17" s="6"/>
    </row>
    <row r="18" spans="1:17" x14ac:dyDescent="0.3">
      <c r="A18" s="120"/>
      <c r="B18" s="9" t="s">
        <v>14</v>
      </c>
      <c r="C18" s="11">
        <v>76301</v>
      </c>
      <c r="D18" s="11">
        <v>53070</v>
      </c>
      <c r="E18" s="11">
        <v>96743</v>
      </c>
      <c r="F18" s="130">
        <v>9300</v>
      </c>
      <c r="G18" s="11"/>
      <c r="H18" s="11"/>
      <c r="I18" s="11"/>
      <c r="J18" s="130"/>
      <c r="K18" s="130"/>
      <c r="L18" s="11">
        <v>22972</v>
      </c>
      <c r="M18" s="11">
        <v>181277</v>
      </c>
      <c r="N18" s="11">
        <v>250960</v>
      </c>
      <c r="O18" s="11">
        <v>690623</v>
      </c>
      <c r="P18" s="11">
        <v>1663546.5</v>
      </c>
      <c r="Q18" s="6"/>
    </row>
    <row r="19" spans="1:17" x14ac:dyDescent="0.3">
      <c r="A19" s="120"/>
      <c r="B19" s="9" t="s">
        <v>15</v>
      </c>
      <c r="C19" s="10">
        <v>3815.05</v>
      </c>
      <c r="D19" s="10">
        <v>3265.8461538461538</v>
      </c>
      <c r="E19" s="10">
        <v>3709.4708588957055</v>
      </c>
      <c r="F19" s="130">
        <v>1937.5</v>
      </c>
      <c r="G19" s="10"/>
      <c r="H19" s="10"/>
      <c r="I19" s="10"/>
      <c r="J19" s="130"/>
      <c r="K19" s="130"/>
      <c r="L19" s="10">
        <v>2356.102564102564</v>
      </c>
      <c r="M19" s="10">
        <v>2573.8605707794977</v>
      </c>
      <c r="N19" s="10">
        <v>3125.9419802448833</v>
      </c>
      <c r="O19" s="10">
        <v>3034.4650318770791</v>
      </c>
      <c r="P19" s="10">
        <v>4657.6283856806085</v>
      </c>
      <c r="Q19" s="6"/>
    </row>
    <row r="20" spans="1:17" x14ac:dyDescent="0.3">
      <c r="A20" s="120"/>
      <c r="B20" s="6"/>
      <c r="C20" s="130"/>
      <c r="D20" s="130"/>
      <c r="E20" s="130"/>
      <c r="F20" s="130"/>
      <c r="G20" s="130"/>
      <c r="H20" s="130"/>
      <c r="I20" s="130"/>
      <c r="J20" s="130"/>
      <c r="K20" s="130"/>
      <c r="L20" s="130"/>
      <c r="M20" s="130"/>
      <c r="N20" s="130"/>
      <c r="O20" s="130"/>
      <c r="P20" s="130"/>
      <c r="Q20" s="6"/>
    </row>
    <row r="21" spans="1:17" x14ac:dyDescent="0.3">
      <c r="A21" s="121" t="s">
        <v>19</v>
      </c>
      <c r="B21" s="9" t="s">
        <v>12</v>
      </c>
      <c r="C21" s="130"/>
      <c r="D21" s="130"/>
      <c r="E21" s="130"/>
      <c r="F21" s="130"/>
      <c r="G21" s="130"/>
      <c r="H21" s="130"/>
      <c r="I21" s="130"/>
      <c r="J21" s="130"/>
      <c r="K21" s="130"/>
      <c r="L21" s="130"/>
      <c r="M21" s="130"/>
      <c r="N21" s="130"/>
      <c r="O21" s="130"/>
      <c r="P21" s="130"/>
      <c r="Q21" s="6"/>
    </row>
    <row r="22" spans="1:17" x14ac:dyDescent="0.3">
      <c r="A22" s="120"/>
      <c r="B22" s="9" t="s">
        <v>14</v>
      </c>
      <c r="C22" s="130"/>
      <c r="D22" s="130"/>
      <c r="E22" s="130"/>
      <c r="F22" s="130"/>
      <c r="G22" s="130"/>
      <c r="H22" s="130"/>
      <c r="I22" s="130"/>
      <c r="J22" s="130"/>
      <c r="K22" s="130"/>
      <c r="L22" s="130"/>
      <c r="M22" s="130"/>
      <c r="N22" s="130"/>
      <c r="O22" s="130"/>
      <c r="P22" s="130"/>
      <c r="Q22" s="6"/>
    </row>
    <row r="23" spans="1:17" x14ac:dyDescent="0.3">
      <c r="A23" s="120"/>
      <c r="B23" s="9" t="s">
        <v>15</v>
      </c>
      <c r="C23" s="130"/>
      <c r="D23" s="130"/>
      <c r="E23" s="130"/>
      <c r="F23" s="130"/>
      <c r="G23" s="130"/>
      <c r="H23" s="130"/>
      <c r="I23" s="130"/>
      <c r="J23" s="130"/>
      <c r="K23" s="130"/>
      <c r="L23" s="130"/>
      <c r="M23" s="130"/>
      <c r="N23" s="130"/>
      <c r="O23" s="130"/>
      <c r="P23" s="130"/>
      <c r="Q23" s="6"/>
    </row>
    <row r="24" spans="1:17" x14ac:dyDescent="0.3">
      <c r="A24" s="120"/>
      <c r="B24" s="6"/>
      <c r="C24" s="130"/>
      <c r="D24" s="130"/>
      <c r="E24" s="130"/>
      <c r="F24" s="130"/>
      <c r="G24" s="130"/>
      <c r="H24" s="130"/>
      <c r="I24" s="130"/>
      <c r="J24" s="130"/>
      <c r="K24" s="130"/>
      <c r="L24" s="130"/>
      <c r="M24" s="130"/>
      <c r="N24" s="130"/>
      <c r="O24" s="130"/>
      <c r="P24" s="130"/>
      <c r="Q24" s="6"/>
    </row>
    <row r="25" spans="1:17" x14ac:dyDescent="0.3">
      <c r="A25" s="121" t="s">
        <v>20</v>
      </c>
      <c r="B25" s="9" t="s">
        <v>12</v>
      </c>
      <c r="C25" s="130"/>
      <c r="D25" s="130"/>
      <c r="E25" s="130"/>
      <c r="F25" s="130"/>
      <c r="G25" s="130"/>
      <c r="H25" s="130"/>
      <c r="I25" s="130"/>
      <c r="J25" s="130"/>
      <c r="K25" s="130"/>
      <c r="L25" s="130"/>
      <c r="M25" s="130"/>
      <c r="N25" s="130"/>
      <c r="O25" s="130"/>
      <c r="P25" s="130"/>
      <c r="Q25" s="6"/>
    </row>
    <row r="26" spans="1:17" x14ac:dyDescent="0.3">
      <c r="A26" s="120"/>
      <c r="B26" s="9" t="s">
        <v>14</v>
      </c>
      <c r="C26" s="130"/>
      <c r="D26" s="130"/>
      <c r="E26" s="130"/>
      <c r="F26" s="130"/>
      <c r="G26" s="130"/>
      <c r="H26" s="130"/>
      <c r="I26" s="130"/>
      <c r="J26" s="130"/>
      <c r="K26" s="130"/>
      <c r="L26" s="130"/>
      <c r="M26" s="130"/>
      <c r="N26" s="130"/>
      <c r="O26" s="130"/>
      <c r="P26" s="130"/>
      <c r="Q26" s="6"/>
    </row>
    <row r="27" spans="1:17" x14ac:dyDescent="0.3">
      <c r="A27" s="120"/>
      <c r="B27" s="9" t="s">
        <v>15</v>
      </c>
      <c r="C27" s="130"/>
      <c r="D27" s="130"/>
      <c r="E27" s="130"/>
      <c r="F27" s="130"/>
      <c r="G27" s="130"/>
      <c r="H27" s="130"/>
      <c r="I27" s="130"/>
      <c r="J27" s="130"/>
      <c r="K27" s="130"/>
      <c r="L27" s="130"/>
      <c r="M27" s="130"/>
      <c r="N27" s="130"/>
      <c r="O27" s="130"/>
      <c r="P27" s="130"/>
      <c r="Q27" s="6"/>
    </row>
    <row r="28" spans="1:17" x14ac:dyDescent="0.3">
      <c r="A28" s="120"/>
      <c r="B28" s="6"/>
      <c r="C28" s="130"/>
      <c r="D28" s="130"/>
      <c r="E28" s="130"/>
      <c r="F28" s="130"/>
      <c r="G28" s="130"/>
      <c r="H28" s="130"/>
      <c r="I28" s="130"/>
      <c r="J28" s="130"/>
      <c r="K28" s="130"/>
      <c r="L28" s="130"/>
      <c r="M28" s="130"/>
      <c r="N28" s="130"/>
      <c r="O28" s="130"/>
      <c r="P28" s="130"/>
      <c r="Q28" s="6"/>
    </row>
    <row r="29" spans="1:17" x14ac:dyDescent="0.3">
      <c r="A29" s="121" t="s">
        <v>21</v>
      </c>
      <c r="B29" s="9" t="s">
        <v>12</v>
      </c>
      <c r="C29" s="130"/>
      <c r="D29" s="130"/>
      <c r="E29" s="130"/>
      <c r="F29" s="130"/>
      <c r="G29" s="130"/>
      <c r="H29" s="130"/>
      <c r="I29" s="130"/>
      <c r="J29" s="130"/>
      <c r="K29" s="130"/>
      <c r="L29" s="130"/>
      <c r="M29" s="130"/>
      <c r="N29" s="130"/>
      <c r="O29" s="130"/>
      <c r="P29" s="130"/>
      <c r="Q29" s="6"/>
    </row>
    <row r="30" spans="1:17" x14ac:dyDescent="0.3">
      <c r="A30" s="120"/>
      <c r="B30" s="9" t="s">
        <v>14</v>
      </c>
      <c r="C30" s="130"/>
      <c r="D30" s="130"/>
      <c r="E30" s="130"/>
      <c r="F30" s="130"/>
      <c r="G30" s="130"/>
      <c r="H30" s="130"/>
      <c r="I30" s="130"/>
      <c r="J30" s="130"/>
      <c r="K30" s="130"/>
      <c r="L30" s="130"/>
      <c r="M30" s="130"/>
      <c r="N30" s="130"/>
      <c r="O30" s="130"/>
      <c r="P30" s="130"/>
      <c r="Q30" s="6"/>
    </row>
    <row r="31" spans="1:17" x14ac:dyDescent="0.3">
      <c r="A31" s="120"/>
      <c r="B31" s="9" t="s">
        <v>15</v>
      </c>
      <c r="C31" s="130"/>
      <c r="D31" s="130"/>
      <c r="E31" s="130"/>
      <c r="F31" s="130"/>
      <c r="G31" s="130"/>
      <c r="H31" s="130"/>
      <c r="I31" s="130"/>
      <c r="J31" s="130"/>
      <c r="K31" s="130"/>
      <c r="L31" s="130"/>
      <c r="M31" s="130"/>
      <c r="N31" s="130"/>
      <c r="O31" s="130"/>
      <c r="P31" s="130"/>
      <c r="Q31" s="6"/>
    </row>
    <row r="32" spans="1:17" x14ac:dyDescent="0.3">
      <c r="A32" s="120"/>
      <c r="B32" s="6"/>
      <c r="C32" s="130"/>
      <c r="D32" s="130"/>
      <c r="E32" s="130"/>
      <c r="F32" s="130"/>
      <c r="G32" s="130"/>
      <c r="H32" s="130"/>
      <c r="I32" s="130"/>
      <c r="J32" s="130"/>
      <c r="K32" s="130"/>
      <c r="L32" s="130"/>
      <c r="M32" s="130"/>
      <c r="N32" s="130"/>
      <c r="O32" s="130"/>
      <c r="P32" s="130"/>
      <c r="Q32" s="6"/>
    </row>
    <row r="33" spans="1:17" x14ac:dyDescent="0.3">
      <c r="A33" s="121" t="s">
        <v>22</v>
      </c>
      <c r="B33" s="9" t="s">
        <v>12</v>
      </c>
      <c r="C33" s="130"/>
      <c r="D33" s="130"/>
      <c r="E33" s="130"/>
      <c r="F33" s="130"/>
      <c r="G33" s="130"/>
      <c r="H33" s="130"/>
      <c r="I33" s="130"/>
      <c r="J33" s="130"/>
      <c r="K33" s="130"/>
      <c r="L33" s="130"/>
      <c r="M33" s="130"/>
      <c r="N33" s="130"/>
      <c r="O33" s="130"/>
      <c r="P33" s="130"/>
      <c r="Q33" s="6"/>
    </row>
    <row r="34" spans="1:17" x14ac:dyDescent="0.3">
      <c r="A34" s="120"/>
      <c r="B34" s="9" t="s">
        <v>14</v>
      </c>
      <c r="C34" s="130"/>
      <c r="D34" s="130"/>
      <c r="E34" s="130"/>
      <c r="F34" s="130"/>
      <c r="G34" s="130"/>
      <c r="H34" s="130"/>
      <c r="I34" s="130"/>
      <c r="J34" s="130"/>
      <c r="K34" s="130"/>
      <c r="L34" s="130"/>
      <c r="M34" s="130"/>
      <c r="N34" s="130"/>
      <c r="O34" s="130"/>
      <c r="P34" s="130"/>
      <c r="Q34" s="6"/>
    </row>
    <row r="35" spans="1:17" x14ac:dyDescent="0.3">
      <c r="A35" s="120"/>
      <c r="B35" s="9" t="s">
        <v>15</v>
      </c>
      <c r="C35" s="130"/>
      <c r="D35" s="130"/>
      <c r="E35" s="130"/>
      <c r="F35" s="130"/>
      <c r="G35" s="130"/>
      <c r="H35" s="130"/>
      <c r="I35" s="130"/>
      <c r="J35" s="130"/>
      <c r="K35" s="130"/>
      <c r="L35" s="130"/>
      <c r="M35" s="130"/>
      <c r="N35" s="130"/>
      <c r="O35" s="130"/>
      <c r="P35" s="130"/>
      <c r="Q35" s="6"/>
    </row>
    <row r="36" spans="1:17" x14ac:dyDescent="0.3">
      <c r="A36" s="120"/>
      <c r="B36" s="6"/>
      <c r="C36" s="130"/>
      <c r="D36" s="130"/>
      <c r="E36" s="130"/>
      <c r="F36" s="130"/>
      <c r="G36" s="130"/>
      <c r="H36" s="130"/>
      <c r="I36" s="130"/>
      <c r="J36" s="130"/>
      <c r="K36" s="130"/>
      <c r="L36" s="130"/>
      <c r="M36" s="130"/>
      <c r="N36" s="130"/>
      <c r="O36" s="130"/>
      <c r="P36" s="130"/>
      <c r="Q36" s="6"/>
    </row>
    <row r="37" spans="1:17" x14ac:dyDescent="0.3">
      <c r="A37" s="121" t="s">
        <v>23</v>
      </c>
      <c r="B37" s="9" t="s">
        <v>12</v>
      </c>
      <c r="C37" s="130"/>
      <c r="D37" s="130"/>
      <c r="E37" s="130"/>
      <c r="F37" s="130"/>
      <c r="G37" s="130"/>
      <c r="H37" s="130"/>
      <c r="I37" s="130"/>
      <c r="J37" s="130"/>
      <c r="K37" s="130"/>
      <c r="L37" s="130"/>
      <c r="M37" s="130"/>
      <c r="N37" s="130"/>
      <c r="O37" s="130"/>
      <c r="P37" s="130"/>
      <c r="Q37" s="6"/>
    </row>
    <row r="38" spans="1:17" x14ac:dyDescent="0.3">
      <c r="A38" s="120"/>
      <c r="B38" s="9" t="s">
        <v>14</v>
      </c>
      <c r="C38" s="130"/>
      <c r="D38" s="130"/>
      <c r="E38" s="130"/>
      <c r="F38" s="130"/>
      <c r="G38" s="130"/>
      <c r="H38" s="130"/>
      <c r="I38" s="130"/>
      <c r="J38" s="130"/>
      <c r="K38" s="130"/>
      <c r="L38" s="130"/>
      <c r="M38" s="130"/>
      <c r="N38" s="130"/>
      <c r="O38" s="130"/>
      <c r="P38" s="130"/>
      <c r="Q38" s="6"/>
    </row>
    <row r="39" spans="1:17" x14ac:dyDescent="0.3">
      <c r="A39" s="120"/>
      <c r="B39" s="9" t="s">
        <v>15</v>
      </c>
      <c r="C39" s="130"/>
      <c r="D39" s="130"/>
      <c r="E39" s="130"/>
      <c r="F39" s="130"/>
      <c r="G39" s="130"/>
      <c r="H39" s="130"/>
      <c r="I39" s="130"/>
      <c r="J39" s="130"/>
      <c r="K39" s="130"/>
      <c r="L39" s="130"/>
      <c r="M39" s="130"/>
      <c r="N39" s="130"/>
      <c r="O39" s="130"/>
      <c r="P39" s="130"/>
      <c r="Q39" s="6"/>
    </row>
    <row r="40" spans="1:17" x14ac:dyDescent="0.3">
      <c r="A40" s="120"/>
      <c r="B40" s="6"/>
      <c r="C40" s="130"/>
      <c r="D40" s="130"/>
      <c r="E40" s="130"/>
      <c r="F40" s="130"/>
      <c r="G40" s="130"/>
      <c r="H40" s="130"/>
      <c r="I40" s="130"/>
      <c r="J40" s="130"/>
      <c r="K40" s="130"/>
      <c r="L40" s="130"/>
      <c r="M40" s="130"/>
      <c r="N40" s="130"/>
      <c r="O40" s="130"/>
      <c r="P40" s="130"/>
      <c r="Q40" s="6"/>
    </row>
    <row r="41" spans="1:17" x14ac:dyDescent="0.3">
      <c r="A41" s="121" t="s">
        <v>24</v>
      </c>
      <c r="B41" s="9" t="s">
        <v>12</v>
      </c>
      <c r="C41" s="10"/>
      <c r="D41" s="10"/>
      <c r="E41" s="10"/>
      <c r="F41" s="130"/>
      <c r="G41" s="130">
        <v>1.08</v>
      </c>
      <c r="H41" s="10">
        <v>2.12</v>
      </c>
      <c r="I41" s="10">
        <v>0.14000000000000001</v>
      </c>
      <c r="J41" s="10">
        <v>0.86</v>
      </c>
      <c r="K41" s="130"/>
      <c r="L41" s="130"/>
      <c r="M41" s="130"/>
      <c r="N41" s="130"/>
      <c r="O41" s="10">
        <v>4.2</v>
      </c>
      <c r="P41" s="10">
        <v>33.56</v>
      </c>
      <c r="Q41" s="6"/>
    </row>
    <row r="42" spans="1:17" x14ac:dyDescent="0.3">
      <c r="A42" s="120"/>
      <c r="B42" s="9" t="s">
        <v>14</v>
      </c>
      <c r="C42" s="11"/>
      <c r="D42" s="11"/>
      <c r="E42" s="11"/>
      <c r="F42" s="130"/>
      <c r="G42" s="130">
        <v>2685</v>
      </c>
      <c r="H42" s="11">
        <v>4758</v>
      </c>
      <c r="I42" s="11">
        <v>614</v>
      </c>
      <c r="J42" s="11">
        <v>2273</v>
      </c>
      <c r="K42" s="130"/>
      <c r="L42" s="130"/>
      <c r="M42" s="130"/>
      <c r="N42" s="130"/>
      <c r="O42" s="11">
        <v>10330</v>
      </c>
      <c r="P42" s="11">
        <v>102259</v>
      </c>
      <c r="Q42" s="6"/>
    </row>
    <row r="43" spans="1:17" x14ac:dyDescent="0.3">
      <c r="A43" s="120"/>
      <c r="B43" s="9" t="s">
        <v>15</v>
      </c>
      <c r="C43" s="10"/>
      <c r="D43" s="10"/>
      <c r="E43" s="10"/>
      <c r="F43" s="130"/>
      <c r="G43" s="130">
        <v>2486.1111111111113</v>
      </c>
      <c r="H43" s="10">
        <v>2244.3396226415093</v>
      </c>
      <c r="I43" s="10">
        <v>4385.7142857142862</v>
      </c>
      <c r="J43" s="10">
        <v>2643.0232558139537</v>
      </c>
      <c r="K43" s="130"/>
      <c r="L43" s="130"/>
      <c r="M43" s="130"/>
      <c r="N43" s="130"/>
      <c r="O43" s="10">
        <v>2459.5238095238096</v>
      </c>
      <c r="P43" s="10">
        <v>3047.050059594756</v>
      </c>
      <c r="Q43" s="6"/>
    </row>
    <row r="44" spans="1:17" x14ac:dyDescent="0.3">
      <c r="A44" s="120"/>
      <c r="B44" s="6"/>
      <c r="C44" s="130"/>
      <c r="D44" s="130"/>
      <c r="E44" s="130"/>
      <c r="F44" s="130"/>
      <c r="G44" s="130"/>
      <c r="H44" s="130"/>
      <c r="I44" s="130"/>
      <c r="J44" s="130"/>
      <c r="K44" s="130"/>
      <c r="L44" s="130"/>
      <c r="M44" s="130"/>
      <c r="N44" s="130"/>
      <c r="O44" s="130"/>
      <c r="P44" s="130"/>
      <c r="Q44" s="6"/>
    </row>
    <row r="45" spans="1:17" x14ac:dyDescent="0.3">
      <c r="A45" s="121" t="s">
        <v>25</v>
      </c>
      <c r="B45" s="9" t="s">
        <v>12</v>
      </c>
      <c r="C45" s="130"/>
      <c r="D45" s="130"/>
      <c r="E45" s="130"/>
      <c r="F45" s="130"/>
      <c r="G45" s="130"/>
      <c r="H45" s="130"/>
      <c r="I45" s="130"/>
      <c r="J45" s="130"/>
      <c r="K45" s="130"/>
      <c r="L45" s="130"/>
      <c r="M45" s="130"/>
      <c r="N45" s="130"/>
      <c r="O45" s="130"/>
      <c r="P45" s="130"/>
      <c r="Q45" s="6"/>
    </row>
    <row r="46" spans="1:17" x14ac:dyDescent="0.3">
      <c r="A46" s="120"/>
      <c r="B46" s="9" t="s">
        <v>14</v>
      </c>
      <c r="C46" s="130"/>
      <c r="D46" s="130"/>
      <c r="E46" s="130"/>
      <c r="F46" s="130"/>
      <c r="G46" s="130"/>
      <c r="H46" s="130"/>
      <c r="I46" s="130"/>
      <c r="J46" s="130"/>
      <c r="K46" s="130"/>
      <c r="L46" s="130"/>
      <c r="M46" s="130"/>
      <c r="N46" s="130"/>
      <c r="O46" s="130"/>
      <c r="P46" s="130"/>
      <c r="Q46" s="6"/>
    </row>
    <row r="47" spans="1:17" x14ac:dyDescent="0.3">
      <c r="A47" s="120"/>
      <c r="B47" s="9" t="s">
        <v>15</v>
      </c>
      <c r="C47" s="130"/>
      <c r="D47" s="130"/>
      <c r="E47" s="130"/>
      <c r="F47" s="130"/>
      <c r="G47" s="130"/>
      <c r="H47" s="130"/>
      <c r="I47" s="130"/>
      <c r="J47" s="130"/>
      <c r="K47" s="130"/>
      <c r="L47" s="130"/>
      <c r="M47" s="130"/>
      <c r="N47" s="130"/>
      <c r="O47" s="130"/>
      <c r="P47" s="130"/>
      <c r="Q47" s="6"/>
    </row>
    <row r="48" spans="1:17" x14ac:dyDescent="0.3">
      <c r="A48" s="120"/>
      <c r="B48" s="6"/>
      <c r="C48" s="130"/>
      <c r="D48" s="130"/>
      <c r="E48" s="130"/>
      <c r="F48" s="130"/>
      <c r="G48" s="130"/>
      <c r="H48" s="130"/>
      <c r="I48" s="130"/>
      <c r="J48" s="130"/>
      <c r="K48" s="130"/>
      <c r="L48" s="130"/>
      <c r="M48" s="130"/>
      <c r="N48" s="130"/>
      <c r="O48" s="130"/>
      <c r="P48" s="130"/>
      <c r="Q48" s="6"/>
    </row>
    <row r="49" spans="1:17" x14ac:dyDescent="0.3">
      <c r="A49" s="121" t="s">
        <v>26</v>
      </c>
      <c r="B49" s="9" t="s">
        <v>12</v>
      </c>
      <c r="C49" s="10"/>
      <c r="D49" s="10"/>
      <c r="E49" s="10"/>
      <c r="F49" s="130"/>
      <c r="G49" s="130">
        <v>0.505</v>
      </c>
      <c r="H49" s="130">
        <v>0.995</v>
      </c>
      <c r="I49" s="130">
        <v>1.5</v>
      </c>
      <c r="J49" s="130"/>
      <c r="K49" s="130">
        <v>4.2000000000000003E-2</v>
      </c>
      <c r="L49" s="130">
        <v>0.111</v>
      </c>
      <c r="M49" s="130"/>
      <c r="N49" s="130"/>
      <c r="O49" s="10">
        <v>3.153</v>
      </c>
      <c r="P49" s="10">
        <v>7.3879999999999999</v>
      </c>
      <c r="Q49" s="6"/>
    </row>
    <row r="50" spans="1:17" x14ac:dyDescent="0.3">
      <c r="A50" s="120"/>
      <c r="B50" s="9" t="s">
        <v>14</v>
      </c>
      <c r="C50" s="11"/>
      <c r="D50" s="11"/>
      <c r="E50" s="11"/>
      <c r="F50" s="130"/>
      <c r="G50" s="130">
        <v>3085</v>
      </c>
      <c r="H50" s="130">
        <v>4807</v>
      </c>
      <c r="I50" s="130">
        <v>4334</v>
      </c>
      <c r="J50" s="130"/>
      <c r="K50" s="130">
        <v>96</v>
      </c>
      <c r="L50" s="130">
        <v>207</v>
      </c>
      <c r="M50" s="130"/>
      <c r="N50" s="130"/>
      <c r="O50" s="11">
        <v>12529</v>
      </c>
      <c r="P50" s="11">
        <v>25294</v>
      </c>
      <c r="Q50" s="6"/>
    </row>
    <row r="51" spans="1:17" x14ac:dyDescent="0.3">
      <c r="A51" s="120"/>
      <c r="B51" s="9" t="s">
        <v>15</v>
      </c>
      <c r="C51" s="10"/>
      <c r="D51" s="10"/>
      <c r="E51" s="10"/>
      <c r="F51" s="130"/>
      <c r="G51" s="130">
        <v>6108.9108910891091</v>
      </c>
      <c r="H51" s="130">
        <v>4831.155778894472</v>
      </c>
      <c r="I51" s="130">
        <v>2889.333333333333</v>
      </c>
      <c r="J51" s="130"/>
      <c r="K51" s="130">
        <v>2285.7142857142853</v>
      </c>
      <c r="L51" s="130">
        <v>1864.8648648648648</v>
      </c>
      <c r="M51" s="130"/>
      <c r="N51" s="130"/>
      <c r="O51" s="10">
        <v>3973.6758642562636</v>
      </c>
      <c r="P51" s="10">
        <v>3423.6599891716301</v>
      </c>
      <c r="Q51" s="6"/>
    </row>
    <row r="52" spans="1:17" x14ac:dyDescent="0.3">
      <c r="A52" s="120"/>
      <c r="B52" s="6"/>
      <c r="C52" s="130"/>
      <c r="D52" s="130"/>
      <c r="E52" s="130"/>
      <c r="F52" s="130"/>
      <c r="G52" s="130"/>
      <c r="H52" s="130"/>
      <c r="I52" s="130"/>
      <c r="J52" s="130"/>
      <c r="K52" s="130"/>
      <c r="L52" s="130"/>
      <c r="M52" s="130"/>
      <c r="N52" s="130"/>
      <c r="O52" s="130"/>
      <c r="P52" s="130"/>
      <c r="Q52" s="6"/>
    </row>
    <row r="53" spans="1:17" x14ac:dyDescent="0.3">
      <c r="A53" s="121" t="s">
        <v>27</v>
      </c>
      <c r="B53" s="9" t="s">
        <v>12</v>
      </c>
      <c r="C53" s="130"/>
      <c r="D53" s="130"/>
      <c r="E53" s="130"/>
      <c r="F53" s="130"/>
      <c r="G53" s="130"/>
      <c r="H53" s="130"/>
      <c r="I53" s="130"/>
      <c r="J53" s="130"/>
      <c r="K53" s="130"/>
      <c r="L53" s="130"/>
      <c r="M53" s="130"/>
      <c r="N53" s="130"/>
      <c r="O53" s="130"/>
      <c r="P53" s="130"/>
      <c r="Q53" s="6"/>
    </row>
    <row r="54" spans="1:17" x14ac:dyDescent="0.3">
      <c r="A54" s="120"/>
      <c r="B54" s="9" t="s">
        <v>14</v>
      </c>
      <c r="C54" s="130"/>
      <c r="D54" s="130"/>
      <c r="E54" s="130"/>
      <c r="F54" s="130"/>
      <c r="G54" s="130"/>
      <c r="H54" s="130"/>
      <c r="I54" s="130"/>
      <c r="J54" s="130"/>
      <c r="K54" s="130"/>
      <c r="L54" s="130"/>
      <c r="M54" s="130"/>
      <c r="N54" s="130"/>
      <c r="O54" s="130"/>
      <c r="P54" s="130"/>
      <c r="Q54" s="6"/>
    </row>
    <row r="55" spans="1:17" x14ac:dyDescent="0.3">
      <c r="A55" s="120"/>
      <c r="B55" s="9" t="s">
        <v>15</v>
      </c>
      <c r="C55" s="130"/>
      <c r="D55" s="130"/>
      <c r="E55" s="130"/>
      <c r="F55" s="130"/>
      <c r="G55" s="130"/>
      <c r="H55" s="130"/>
      <c r="I55" s="130"/>
      <c r="J55" s="130"/>
      <c r="K55" s="130"/>
      <c r="L55" s="130"/>
      <c r="M55" s="130"/>
      <c r="N55" s="130"/>
      <c r="O55" s="130"/>
      <c r="P55" s="130"/>
      <c r="Q55" s="6"/>
    </row>
    <row r="56" spans="1:17" x14ac:dyDescent="0.3">
      <c r="A56" s="120"/>
      <c r="B56" s="6"/>
      <c r="C56" s="130"/>
      <c r="D56" s="130"/>
      <c r="E56" s="130"/>
      <c r="F56" s="130"/>
      <c r="G56" s="130"/>
      <c r="H56" s="130"/>
      <c r="I56" s="130"/>
      <c r="J56" s="130"/>
      <c r="K56" s="130"/>
      <c r="L56" s="130"/>
      <c r="M56" s="130"/>
      <c r="N56" s="130"/>
      <c r="O56" s="130"/>
      <c r="P56" s="130"/>
      <c r="Q56" s="6"/>
    </row>
    <row r="57" spans="1:17" x14ac:dyDescent="0.3">
      <c r="A57" s="121" t="s">
        <v>28</v>
      </c>
      <c r="B57" s="9" t="s">
        <v>12</v>
      </c>
      <c r="C57" s="130"/>
      <c r="D57" s="130"/>
      <c r="E57" s="130"/>
      <c r="F57" s="130"/>
      <c r="G57" s="130"/>
      <c r="H57" s="130"/>
      <c r="I57" s="130"/>
      <c r="J57" s="130"/>
      <c r="K57" s="130"/>
      <c r="L57" s="130"/>
      <c r="M57" s="130"/>
      <c r="N57" s="130"/>
      <c r="O57" s="130"/>
      <c r="P57" s="130"/>
      <c r="Q57" s="6"/>
    </row>
    <row r="58" spans="1:17" x14ac:dyDescent="0.3">
      <c r="A58" s="120"/>
      <c r="B58" s="9" t="s">
        <v>14</v>
      </c>
      <c r="C58" s="130"/>
      <c r="D58" s="130"/>
      <c r="E58" s="130"/>
      <c r="F58" s="130"/>
      <c r="G58" s="130"/>
      <c r="H58" s="130"/>
      <c r="I58" s="130"/>
      <c r="J58" s="130"/>
      <c r="K58" s="130"/>
      <c r="L58" s="130"/>
      <c r="M58" s="130"/>
      <c r="N58" s="130"/>
      <c r="O58" s="130"/>
      <c r="P58" s="130"/>
      <c r="Q58" s="6"/>
    </row>
    <row r="59" spans="1:17" x14ac:dyDescent="0.3">
      <c r="A59" s="120"/>
      <c r="B59" s="9" t="s">
        <v>15</v>
      </c>
      <c r="C59" s="130"/>
      <c r="D59" s="130"/>
      <c r="E59" s="130"/>
      <c r="F59" s="130"/>
      <c r="G59" s="130"/>
      <c r="H59" s="130"/>
      <c r="I59" s="130"/>
      <c r="J59" s="130"/>
      <c r="K59" s="130"/>
      <c r="L59" s="130"/>
      <c r="M59" s="130"/>
      <c r="N59" s="130"/>
      <c r="O59" s="130"/>
      <c r="P59" s="130"/>
      <c r="Q59" s="6"/>
    </row>
    <row r="60" spans="1:17" x14ac:dyDescent="0.3">
      <c r="A60" s="120"/>
      <c r="B60" s="6"/>
      <c r="C60" s="130"/>
      <c r="D60" s="130"/>
      <c r="E60" s="130"/>
      <c r="F60" s="130"/>
      <c r="G60" s="130"/>
      <c r="H60" s="130"/>
      <c r="I60" s="130"/>
      <c r="J60" s="130"/>
      <c r="K60" s="130"/>
      <c r="L60" s="130"/>
      <c r="M60" s="130"/>
      <c r="N60" s="130"/>
      <c r="O60" s="130"/>
      <c r="P60" s="130"/>
      <c r="Q60" s="6"/>
    </row>
    <row r="61" spans="1:17" x14ac:dyDescent="0.3">
      <c r="A61" s="121" t="s">
        <v>29</v>
      </c>
      <c r="B61" s="9" t="s">
        <v>12</v>
      </c>
      <c r="C61" s="130"/>
      <c r="D61" s="130"/>
      <c r="E61" s="130"/>
      <c r="F61" s="130"/>
      <c r="G61" s="130"/>
      <c r="H61" s="130"/>
      <c r="I61" s="130"/>
      <c r="J61" s="130"/>
      <c r="K61" s="130"/>
      <c r="L61" s="130"/>
      <c r="M61" s="130"/>
      <c r="N61" s="130"/>
      <c r="O61" s="130"/>
      <c r="P61" s="130"/>
      <c r="Q61" s="6"/>
    </row>
    <row r="62" spans="1:17" x14ac:dyDescent="0.3">
      <c r="A62" s="120"/>
      <c r="B62" s="9" t="s">
        <v>14</v>
      </c>
      <c r="C62" s="130"/>
      <c r="D62" s="130"/>
      <c r="E62" s="130"/>
      <c r="F62" s="130"/>
      <c r="G62" s="130"/>
      <c r="H62" s="130"/>
      <c r="I62" s="130"/>
      <c r="J62" s="130"/>
      <c r="K62" s="130"/>
      <c r="L62" s="130"/>
      <c r="M62" s="130"/>
      <c r="N62" s="130"/>
      <c r="O62" s="130"/>
      <c r="P62" s="130"/>
      <c r="Q62" s="6"/>
    </row>
    <row r="63" spans="1:17" x14ac:dyDescent="0.3">
      <c r="A63" s="120"/>
      <c r="B63" s="9" t="s">
        <v>15</v>
      </c>
      <c r="C63" s="130"/>
      <c r="D63" s="130"/>
      <c r="E63" s="130"/>
      <c r="F63" s="130"/>
      <c r="G63" s="130"/>
      <c r="H63" s="130"/>
      <c r="I63" s="130"/>
      <c r="J63" s="130"/>
      <c r="K63" s="130"/>
      <c r="L63" s="130"/>
      <c r="M63" s="130"/>
      <c r="N63" s="130"/>
      <c r="O63" s="130"/>
      <c r="P63" s="130"/>
      <c r="Q63" s="6"/>
    </row>
    <row r="64" spans="1:17" x14ac:dyDescent="0.3">
      <c r="A64" s="120"/>
      <c r="B64" s="6"/>
      <c r="C64" s="130"/>
      <c r="D64" s="130"/>
      <c r="E64" s="130"/>
      <c r="F64" s="130"/>
      <c r="G64" s="130"/>
      <c r="H64" s="130"/>
      <c r="I64" s="130"/>
      <c r="J64" s="130"/>
      <c r="K64" s="130"/>
      <c r="L64" s="130"/>
      <c r="M64" s="130"/>
      <c r="N64" s="130"/>
      <c r="O64" s="130"/>
      <c r="P64" s="130"/>
      <c r="Q64" s="6"/>
    </row>
    <row r="65" spans="1:17" x14ac:dyDescent="0.3">
      <c r="A65" s="121" t="s">
        <v>30</v>
      </c>
      <c r="B65" s="9" t="s">
        <v>12</v>
      </c>
      <c r="C65" s="10"/>
      <c r="D65" s="10">
        <v>13.491</v>
      </c>
      <c r="E65" s="10">
        <v>3</v>
      </c>
      <c r="F65" s="10"/>
      <c r="G65" s="10">
        <v>0.99099999999999999</v>
      </c>
      <c r="H65" s="10">
        <v>3.3000000000000002E-2</v>
      </c>
      <c r="I65" s="10">
        <v>0.9</v>
      </c>
      <c r="J65" s="10">
        <v>6.1</v>
      </c>
      <c r="K65" s="130">
        <v>4.47</v>
      </c>
      <c r="L65" s="10">
        <v>9.3189999999999991</v>
      </c>
      <c r="M65" s="130">
        <v>9.25</v>
      </c>
      <c r="N65" s="10">
        <v>10.595999999999998</v>
      </c>
      <c r="O65" s="10">
        <v>58.15</v>
      </c>
      <c r="P65" s="10">
        <v>106.55950000000001</v>
      </c>
      <c r="Q65" s="6"/>
    </row>
    <row r="66" spans="1:17" x14ac:dyDescent="0.3">
      <c r="A66" s="120"/>
      <c r="B66" s="9" t="s">
        <v>14</v>
      </c>
      <c r="C66" s="11"/>
      <c r="D66" s="11">
        <v>20547</v>
      </c>
      <c r="E66" s="11">
        <v>4500</v>
      </c>
      <c r="F66" s="11"/>
      <c r="G66" s="11">
        <v>3458</v>
      </c>
      <c r="H66" s="11">
        <v>85</v>
      </c>
      <c r="I66" s="11">
        <v>1480</v>
      </c>
      <c r="J66" s="11">
        <v>8567</v>
      </c>
      <c r="K66" s="130">
        <v>4548</v>
      </c>
      <c r="L66" s="11">
        <v>8694</v>
      </c>
      <c r="M66" s="130">
        <v>9511</v>
      </c>
      <c r="N66" s="11">
        <v>26779</v>
      </c>
      <c r="O66" s="11">
        <v>88169</v>
      </c>
      <c r="P66" s="11">
        <v>252012</v>
      </c>
      <c r="Q66" s="6"/>
    </row>
    <row r="67" spans="1:17" x14ac:dyDescent="0.3">
      <c r="A67" s="120"/>
      <c r="B67" s="9" t="s">
        <v>15</v>
      </c>
      <c r="C67" s="10"/>
      <c r="D67" s="10">
        <v>1523.0153435623752</v>
      </c>
      <c r="E67" s="10">
        <v>1500</v>
      </c>
      <c r="F67" s="10"/>
      <c r="G67" s="10">
        <v>3489.4046417759841</v>
      </c>
      <c r="H67" s="10">
        <v>2575.757575757576</v>
      </c>
      <c r="I67" s="10">
        <v>1644.4444444444443</v>
      </c>
      <c r="J67" s="10">
        <v>1404.4262295081967</v>
      </c>
      <c r="K67" s="130">
        <v>1017.4496644295302</v>
      </c>
      <c r="L67" s="10">
        <v>932.93271810280066</v>
      </c>
      <c r="M67" s="130">
        <v>1028.2162162162163</v>
      </c>
      <c r="N67" s="10">
        <v>2527.2744431861083</v>
      </c>
      <c r="O67" s="10">
        <v>1516.2338779019776</v>
      </c>
      <c r="P67" s="10">
        <v>2364.9885744584012</v>
      </c>
      <c r="Q67" s="6"/>
    </row>
    <row r="68" spans="1:17" x14ac:dyDescent="0.3">
      <c r="A68" s="120"/>
      <c r="B68" s="6"/>
      <c r="C68" s="130"/>
      <c r="D68" s="130"/>
      <c r="E68" s="130"/>
      <c r="F68" s="130"/>
      <c r="G68" s="130"/>
      <c r="H68" s="130"/>
      <c r="I68" s="130"/>
      <c r="J68" s="130"/>
      <c r="K68" s="130"/>
      <c r="L68" s="130"/>
      <c r="M68" s="130"/>
      <c r="N68" s="130"/>
      <c r="O68" s="130"/>
      <c r="P68" s="130"/>
      <c r="Q68" s="6"/>
    </row>
    <row r="69" spans="1:17" x14ac:dyDescent="0.3">
      <c r="A69" s="121" t="s">
        <v>31</v>
      </c>
      <c r="B69" s="9" t="s">
        <v>12</v>
      </c>
      <c r="C69" s="130"/>
      <c r="D69" s="130"/>
      <c r="E69" s="130"/>
      <c r="F69" s="130"/>
      <c r="G69" s="130"/>
      <c r="H69" s="130"/>
      <c r="I69" s="130"/>
      <c r="J69" s="130"/>
      <c r="K69" s="130"/>
      <c r="L69" s="130"/>
      <c r="M69" s="130"/>
      <c r="N69" s="130"/>
      <c r="O69" s="130"/>
      <c r="P69" s="130"/>
      <c r="Q69" s="6"/>
    </row>
    <row r="70" spans="1:17" x14ac:dyDescent="0.3">
      <c r="A70" s="120"/>
      <c r="B70" s="9" t="s">
        <v>14</v>
      </c>
      <c r="C70" s="130"/>
      <c r="D70" s="130"/>
      <c r="E70" s="130"/>
      <c r="F70" s="130"/>
      <c r="G70" s="130"/>
      <c r="H70" s="130"/>
      <c r="I70" s="130"/>
      <c r="J70" s="130"/>
      <c r="K70" s="130"/>
      <c r="L70" s="130"/>
      <c r="M70" s="130"/>
      <c r="N70" s="130"/>
      <c r="O70" s="130"/>
      <c r="P70" s="130"/>
      <c r="Q70" s="6"/>
    </row>
    <row r="71" spans="1:17" x14ac:dyDescent="0.3">
      <c r="A71" s="120"/>
      <c r="B71" s="9" t="s">
        <v>15</v>
      </c>
      <c r="C71" s="130"/>
      <c r="D71" s="130"/>
      <c r="E71" s="130"/>
      <c r="F71" s="130"/>
      <c r="G71" s="130"/>
      <c r="H71" s="130"/>
      <c r="I71" s="130"/>
      <c r="J71" s="130"/>
      <c r="K71" s="130"/>
      <c r="L71" s="130"/>
      <c r="M71" s="130"/>
      <c r="N71" s="130"/>
      <c r="O71" s="130"/>
      <c r="P71" s="130"/>
      <c r="Q71" s="6"/>
    </row>
    <row r="72" spans="1:17" x14ac:dyDescent="0.3">
      <c r="A72" s="120"/>
      <c r="B72" s="6"/>
      <c r="C72" s="130"/>
      <c r="D72" s="130"/>
      <c r="E72" s="130"/>
      <c r="F72" s="130"/>
      <c r="G72" s="130"/>
      <c r="H72" s="130"/>
      <c r="I72" s="130"/>
      <c r="J72" s="130"/>
      <c r="K72" s="130"/>
      <c r="L72" s="130"/>
      <c r="M72" s="130"/>
      <c r="N72" s="130"/>
      <c r="O72" s="130"/>
      <c r="P72" s="130"/>
      <c r="Q72" s="6"/>
    </row>
    <row r="73" spans="1:17" x14ac:dyDescent="0.3">
      <c r="A73" s="121" t="s">
        <v>32</v>
      </c>
      <c r="B73" s="9" t="s">
        <v>12</v>
      </c>
      <c r="C73" s="130"/>
      <c r="D73" s="130"/>
      <c r="E73" s="130"/>
      <c r="F73" s="130"/>
      <c r="G73" s="130"/>
      <c r="H73" s="130"/>
      <c r="I73" s="130"/>
      <c r="J73" s="130"/>
      <c r="K73" s="130"/>
      <c r="L73" s="130"/>
      <c r="M73" s="130"/>
      <c r="N73" s="130"/>
      <c r="O73" s="130"/>
      <c r="P73" s="130"/>
      <c r="Q73" s="6"/>
    </row>
    <row r="74" spans="1:17" x14ac:dyDescent="0.3">
      <c r="A74" s="120"/>
      <c r="B74" s="9" t="s">
        <v>14</v>
      </c>
      <c r="C74" s="130"/>
      <c r="D74" s="130"/>
      <c r="E74" s="130"/>
      <c r="F74" s="130"/>
      <c r="G74" s="130"/>
      <c r="H74" s="130"/>
      <c r="I74" s="130"/>
      <c r="J74" s="130"/>
      <c r="K74" s="130"/>
      <c r="L74" s="130"/>
      <c r="M74" s="130"/>
      <c r="N74" s="130"/>
      <c r="O74" s="130"/>
      <c r="P74" s="130"/>
      <c r="Q74" s="6"/>
    </row>
    <row r="75" spans="1:17" x14ac:dyDescent="0.3">
      <c r="A75" s="120"/>
      <c r="B75" s="9" t="s">
        <v>15</v>
      </c>
      <c r="C75" s="130"/>
      <c r="D75" s="130"/>
      <c r="E75" s="130"/>
      <c r="F75" s="130"/>
      <c r="G75" s="130"/>
      <c r="H75" s="130"/>
      <c r="I75" s="130"/>
      <c r="J75" s="130"/>
      <c r="K75" s="130"/>
      <c r="L75" s="130"/>
      <c r="M75" s="130"/>
      <c r="N75" s="130"/>
      <c r="O75" s="130"/>
      <c r="P75" s="130"/>
      <c r="Q75" s="6"/>
    </row>
    <row r="76" spans="1:17" x14ac:dyDescent="0.3">
      <c r="A76" s="120"/>
      <c r="B76" s="6"/>
      <c r="C76" s="130"/>
      <c r="D76" s="130"/>
      <c r="E76" s="130"/>
      <c r="F76" s="130"/>
      <c r="G76" s="130"/>
      <c r="H76" s="130"/>
      <c r="I76" s="130"/>
      <c r="J76" s="130"/>
      <c r="K76" s="130"/>
      <c r="L76" s="130"/>
      <c r="M76" s="130"/>
      <c r="N76" s="130"/>
      <c r="O76" s="130"/>
      <c r="P76" s="130"/>
      <c r="Q76" s="6"/>
    </row>
    <row r="77" spans="1:17" x14ac:dyDescent="0.3">
      <c r="A77" s="121" t="s">
        <v>33</v>
      </c>
      <c r="B77" s="9" t="s">
        <v>12</v>
      </c>
      <c r="C77" s="130"/>
      <c r="D77" s="130"/>
      <c r="E77" s="130"/>
      <c r="F77" s="130"/>
      <c r="G77" s="130"/>
      <c r="H77" s="130"/>
      <c r="I77" s="130"/>
      <c r="J77" s="130"/>
      <c r="K77" s="130"/>
      <c r="L77" s="130"/>
      <c r="M77" s="130"/>
      <c r="N77" s="130"/>
      <c r="O77" s="130"/>
      <c r="P77" s="130"/>
      <c r="Q77" s="6"/>
    </row>
    <row r="78" spans="1:17" x14ac:dyDescent="0.3">
      <c r="A78" s="120"/>
      <c r="B78" s="9" t="s">
        <v>14</v>
      </c>
      <c r="C78" s="130"/>
      <c r="D78" s="130"/>
      <c r="E78" s="130"/>
      <c r="F78" s="130"/>
      <c r="G78" s="130"/>
      <c r="H78" s="130"/>
      <c r="I78" s="130"/>
      <c r="J78" s="130"/>
      <c r="K78" s="130"/>
      <c r="L78" s="130"/>
      <c r="M78" s="130"/>
      <c r="N78" s="130"/>
      <c r="O78" s="130"/>
      <c r="P78" s="130"/>
      <c r="Q78" s="6"/>
    </row>
    <row r="79" spans="1:17" x14ac:dyDescent="0.3">
      <c r="A79" s="120"/>
      <c r="B79" s="9" t="s">
        <v>15</v>
      </c>
      <c r="C79" s="130"/>
      <c r="D79" s="130"/>
      <c r="E79" s="130"/>
      <c r="F79" s="130"/>
      <c r="G79" s="130"/>
      <c r="H79" s="130"/>
      <c r="I79" s="130"/>
      <c r="J79" s="130"/>
      <c r="K79" s="130"/>
      <c r="L79" s="130"/>
      <c r="M79" s="130"/>
      <c r="N79" s="130"/>
      <c r="O79" s="130"/>
      <c r="P79" s="130"/>
      <c r="Q79" s="6"/>
    </row>
    <row r="80" spans="1:17" x14ac:dyDescent="0.3">
      <c r="A80" s="120"/>
      <c r="B80" s="6"/>
      <c r="C80" s="130"/>
      <c r="D80" s="130"/>
      <c r="E80" s="130"/>
      <c r="F80" s="130"/>
      <c r="G80" s="130"/>
      <c r="H80" s="130"/>
      <c r="I80" s="130"/>
      <c r="J80" s="130"/>
      <c r="K80" s="130"/>
      <c r="L80" s="130"/>
      <c r="M80" s="130"/>
      <c r="N80" s="130"/>
      <c r="O80" s="130"/>
      <c r="P80" s="130"/>
      <c r="Q80" s="6"/>
    </row>
    <row r="81" spans="1:17" x14ac:dyDescent="0.3">
      <c r="A81" s="121" t="s">
        <v>34</v>
      </c>
      <c r="B81" s="9" t="s">
        <v>12</v>
      </c>
      <c r="C81" s="130"/>
      <c r="D81" s="130"/>
      <c r="E81" s="130"/>
      <c r="F81" s="130"/>
      <c r="G81" s="130"/>
      <c r="H81" s="130"/>
      <c r="I81" s="130"/>
      <c r="J81" s="130"/>
      <c r="K81" s="130"/>
      <c r="L81" s="130"/>
      <c r="M81" s="130"/>
      <c r="N81" s="130"/>
      <c r="O81" s="130"/>
      <c r="P81" s="130"/>
      <c r="Q81" s="6"/>
    </row>
    <row r="82" spans="1:17" x14ac:dyDescent="0.3">
      <c r="A82" s="120"/>
      <c r="B82" s="9" t="s">
        <v>14</v>
      </c>
      <c r="C82" s="130"/>
      <c r="D82" s="130"/>
      <c r="E82" s="130"/>
      <c r="F82" s="130"/>
      <c r="G82" s="130"/>
      <c r="H82" s="130"/>
      <c r="I82" s="130"/>
      <c r="J82" s="130"/>
      <c r="K82" s="130"/>
      <c r="L82" s="130"/>
      <c r="M82" s="130"/>
      <c r="N82" s="130"/>
      <c r="O82" s="130"/>
      <c r="P82" s="130"/>
      <c r="Q82" s="6"/>
    </row>
    <row r="83" spans="1:17" x14ac:dyDescent="0.3">
      <c r="A83" s="120"/>
      <c r="B83" s="9" t="s">
        <v>15</v>
      </c>
      <c r="C83" s="130"/>
      <c r="D83" s="130"/>
      <c r="E83" s="130"/>
      <c r="F83" s="130"/>
      <c r="G83" s="130"/>
      <c r="H83" s="130"/>
      <c r="I83" s="130"/>
      <c r="J83" s="130"/>
      <c r="K83" s="130"/>
      <c r="L83" s="130"/>
      <c r="M83" s="130"/>
      <c r="N83" s="130"/>
      <c r="O83" s="130"/>
      <c r="P83" s="130"/>
      <c r="Q83" s="6"/>
    </row>
    <row r="84" spans="1:17" x14ac:dyDescent="0.3">
      <c r="A84" s="120"/>
      <c r="B84" s="6"/>
      <c r="C84" s="130"/>
      <c r="D84" s="130"/>
      <c r="E84" s="130"/>
      <c r="F84" s="130"/>
      <c r="G84" s="130"/>
      <c r="H84" s="130"/>
      <c r="I84" s="130"/>
      <c r="J84" s="130"/>
      <c r="K84" s="130"/>
      <c r="L84" s="130"/>
      <c r="M84" s="130"/>
      <c r="N84" s="130"/>
      <c r="O84" s="130"/>
      <c r="P84" s="130"/>
      <c r="Q84" s="6"/>
    </row>
    <row r="85" spans="1:17" x14ac:dyDescent="0.3">
      <c r="A85" s="121" t="s">
        <v>35</v>
      </c>
      <c r="B85" s="9" t="s">
        <v>12</v>
      </c>
      <c r="C85" s="130"/>
      <c r="D85" s="130"/>
      <c r="E85" s="130"/>
      <c r="F85" s="130"/>
      <c r="G85" s="130"/>
      <c r="H85" s="130"/>
      <c r="I85" s="130"/>
      <c r="J85" s="130"/>
      <c r="K85" s="130"/>
      <c r="L85" s="130"/>
      <c r="M85" s="130"/>
      <c r="N85" s="130"/>
      <c r="O85" s="130"/>
      <c r="P85" s="130"/>
      <c r="Q85" s="6"/>
    </row>
    <row r="86" spans="1:17" x14ac:dyDescent="0.3">
      <c r="A86" s="120"/>
      <c r="B86" s="9" t="s">
        <v>14</v>
      </c>
      <c r="C86" s="130"/>
      <c r="D86" s="130"/>
      <c r="E86" s="130"/>
      <c r="F86" s="130"/>
      <c r="G86" s="130"/>
      <c r="H86" s="130"/>
      <c r="I86" s="130"/>
      <c r="J86" s="130"/>
      <c r="K86" s="130"/>
      <c r="L86" s="130"/>
      <c r="M86" s="130"/>
      <c r="N86" s="130"/>
      <c r="O86" s="130"/>
      <c r="P86" s="130"/>
      <c r="Q86" s="6"/>
    </row>
    <row r="87" spans="1:17" x14ac:dyDescent="0.3">
      <c r="A87" s="120"/>
      <c r="B87" s="9" t="s">
        <v>15</v>
      </c>
      <c r="C87" s="130"/>
      <c r="D87" s="130"/>
      <c r="E87" s="130"/>
      <c r="F87" s="130"/>
      <c r="G87" s="130"/>
      <c r="H87" s="130"/>
      <c r="I87" s="130"/>
      <c r="J87" s="130"/>
      <c r="K87" s="130"/>
      <c r="L87" s="130"/>
      <c r="M87" s="130"/>
      <c r="N87" s="130"/>
      <c r="O87" s="130"/>
      <c r="P87" s="130"/>
      <c r="Q87" s="6"/>
    </row>
    <row r="88" spans="1:17" x14ac:dyDescent="0.3">
      <c r="A88" s="120"/>
      <c r="B88" s="6"/>
      <c r="C88" s="130"/>
      <c r="D88" s="130"/>
      <c r="E88" s="130"/>
      <c r="F88" s="130"/>
      <c r="G88" s="130"/>
      <c r="H88" s="130"/>
      <c r="I88" s="130"/>
      <c r="J88" s="130"/>
      <c r="K88" s="130"/>
      <c r="L88" s="130"/>
      <c r="M88" s="130"/>
      <c r="N88" s="130"/>
      <c r="O88" s="130"/>
      <c r="P88" s="130"/>
      <c r="Q88" s="6"/>
    </row>
    <row r="89" spans="1:17" x14ac:dyDescent="0.3">
      <c r="A89" s="121" t="s">
        <v>36</v>
      </c>
      <c r="B89" s="9" t="s">
        <v>12</v>
      </c>
      <c r="C89" s="130"/>
      <c r="D89" s="130"/>
      <c r="E89" s="130"/>
      <c r="F89" s="130"/>
      <c r="G89" s="130"/>
      <c r="H89" s="130"/>
      <c r="I89" s="130"/>
      <c r="J89" s="130"/>
      <c r="K89" s="130"/>
      <c r="L89" s="130"/>
      <c r="M89" s="130"/>
      <c r="N89" s="130"/>
      <c r="O89" s="130"/>
      <c r="P89" s="130"/>
      <c r="Q89" s="6"/>
    </row>
    <row r="90" spans="1:17" x14ac:dyDescent="0.3">
      <c r="A90" s="120"/>
      <c r="B90" s="9" t="s">
        <v>14</v>
      </c>
      <c r="C90" s="130"/>
      <c r="D90" s="130"/>
      <c r="E90" s="130"/>
      <c r="F90" s="130"/>
      <c r="G90" s="130"/>
      <c r="H90" s="130"/>
      <c r="I90" s="130"/>
      <c r="J90" s="130"/>
      <c r="K90" s="130"/>
      <c r="L90" s="130"/>
      <c r="M90" s="130"/>
      <c r="N90" s="130"/>
      <c r="O90" s="130"/>
      <c r="P90" s="130"/>
      <c r="Q90" s="6"/>
    </row>
    <row r="91" spans="1:17" x14ac:dyDescent="0.3">
      <c r="A91" s="120"/>
      <c r="B91" s="9" t="s">
        <v>15</v>
      </c>
      <c r="C91" s="130"/>
      <c r="D91" s="130"/>
      <c r="E91" s="130"/>
      <c r="F91" s="130"/>
      <c r="G91" s="130"/>
      <c r="H91" s="130"/>
      <c r="I91" s="130"/>
      <c r="J91" s="130"/>
      <c r="K91" s="130"/>
      <c r="L91" s="130"/>
      <c r="M91" s="130"/>
      <c r="N91" s="130"/>
      <c r="O91" s="130"/>
      <c r="P91" s="130"/>
      <c r="Q91" s="6"/>
    </row>
    <row r="92" spans="1:17" x14ac:dyDescent="0.3">
      <c r="A92" s="120"/>
      <c r="B92" s="6"/>
      <c r="C92" s="130"/>
      <c r="D92" s="130"/>
      <c r="E92" s="130"/>
      <c r="F92" s="130"/>
      <c r="G92" s="130"/>
      <c r="H92" s="130"/>
      <c r="I92" s="130"/>
      <c r="J92" s="130"/>
      <c r="K92" s="130"/>
      <c r="L92" s="130"/>
      <c r="M92" s="130"/>
      <c r="N92" s="130"/>
      <c r="O92" s="130"/>
      <c r="P92" s="130"/>
      <c r="Q92" s="6"/>
    </row>
    <row r="93" spans="1:17" x14ac:dyDescent="0.3">
      <c r="A93" s="121" t="s">
        <v>37</v>
      </c>
      <c r="B93" s="9" t="s">
        <v>12</v>
      </c>
      <c r="C93" s="130"/>
      <c r="D93" s="130"/>
      <c r="E93" s="130"/>
      <c r="F93" s="130"/>
      <c r="G93" s="130"/>
      <c r="H93" s="130"/>
      <c r="I93" s="130"/>
      <c r="J93" s="130"/>
      <c r="K93" s="130"/>
      <c r="L93" s="130"/>
      <c r="M93" s="130"/>
      <c r="N93" s="130"/>
      <c r="O93" s="130"/>
      <c r="P93" s="130"/>
      <c r="Q93" s="6"/>
    </row>
    <row r="94" spans="1:17" x14ac:dyDescent="0.3">
      <c r="A94" s="120"/>
      <c r="B94" s="9" t="s">
        <v>14</v>
      </c>
      <c r="C94" s="130"/>
      <c r="D94" s="130"/>
      <c r="E94" s="130"/>
      <c r="F94" s="130"/>
      <c r="G94" s="130"/>
      <c r="H94" s="130"/>
      <c r="I94" s="130"/>
      <c r="J94" s="130"/>
      <c r="K94" s="130"/>
      <c r="L94" s="130"/>
      <c r="M94" s="130"/>
      <c r="N94" s="130"/>
      <c r="O94" s="130"/>
      <c r="P94" s="130"/>
      <c r="Q94" s="6"/>
    </row>
    <row r="95" spans="1:17" x14ac:dyDescent="0.3">
      <c r="A95" s="120"/>
      <c r="B95" s="9" t="s">
        <v>15</v>
      </c>
      <c r="C95" s="130"/>
      <c r="D95" s="130"/>
      <c r="E95" s="130"/>
      <c r="F95" s="130"/>
      <c r="G95" s="130"/>
      <c r="H95" s="130"/>
      <c r="I95" s="130"/>
      <c r="J95" s="130"/>
      <c r="K95" s="130"/>
      <c r="L95" s="130"/>
      <c r="M95" s="130"/>
      <c r="N95" s="130"/>
      <c r="O95" s="130"/>
      <c r="P95" s="130"/>
      <c r="Q95" s="6"/>
    </row>
    <row r="96" spans="1:17" x14ac:dyDescent="0.3">
      <c r="A96" s="120"/>
      <c r="B96" s="6"/>
      <c r="C96" s="130"/>
      <c r="D96" s="130"/>
      <c r="E96" s="130"/>
      <c r="F96" s="130"/>
      <c r="G96" s="130"/>
      <c r="H96" s="130"/>
      <c r="I96" s="130"/>
      <c r="J96" s="130"/>
      <c r="K96" s="130"/>
      <c r="L96" s="130"/>
      <c r="M96" s="130"/>
      <c r="N96" s="130"/>
      <c r="O96" s="130"/>
      <c r="P96" s="130"/>
      <c r="Q96" s="6"/>
    </row>
    <row r="97" spans="1:17" x14ac:dyDescent="0.3">
      <c r="A97" s="121" t="s">
        <v>38</v>
      </c>
      <c r="B97" s="9" t="s">
        <v>12</v>
      </c>
      <c r="C97" s="130"/>
      <c r="D97" s="130"/>
      <c r="E97" s="130"/>
      <c r="F97" s="130"/>
      <c r="G97" s="130"/>
      <c r="H97" s="130"/>
      <c r="I97" s="130"/>
      <c r="J97" s="130"/>
      <c r="K97" s="130"/>
      <c r="L97" s="130"/>
      <c r="M97" s="130"/>
      <c r="N97" s="130"/>
      <c r="O97" s="130"/>
      <c r="P97" s="130"/>
      <c r="Q97" s="6"/>
    </row>
    <row r="98" spans="1:17" x14ac:dyDescent="0.3">
      <c r="A98" s="120"/>
      <c r="B98" s="9" t="s">
        <v>14</v>
      </c>
      <c r="C98" s="130"/>
      <c r="D98" s="130"/>
      <c r="E98" s="130"/>
      <c r="F98" s="130"/>
      <c r="G98" s="130"/>
      <c r="H98" s="130"/>
      <c r="I98" s="130"/>
      <c r="J98" s="130"/>
      <c r="K98" s="130"/>
      <c r="L98" s="130"/>
      <c r="M98" s="130"/>
      <c r="N98" s="130"/>
      <c r="O98" s="130"/>
      <c r="P98" s="130"/>
      <c r="Q98" s="6"/>
    </row>
    <row r="99" spans="1:17" x14ac:dyDescent="0.3">
      <c r="A99" s="120"/>
      <c r="B99" s="9" t="s">
        <v>15</v>
      </c>
      <c r="C99" s="130"/>
      <c r="D99" s="130"/>
      <c r="E99" s="130"/>
      <c r="F99" s="130"/>
      <c r="G99" s="130"/>
      <c r="H99" s="130"/>
      <c r="I99" s="130"/>
      <c r="J99" s="130"/>
      <c r="K99" s="130"/>
      <c r="L99" s="130"/>
      <c r="M99" s="130"/>
      <c r="N99" s="130"/>
      <c r="O99" s="130"/>
      <c r="P99" s="130"/>
      <c r="Q99" s="6"/>
    </row>
    <row r="100" spans="1:17" x14ac:dyDescent="0.3">
      <c r="A100" s="120"/>
      <c r="B100" s="6"/>
      <c r="C100" s="130"/>
      <c r="D100" s="130"/>
      <c r="E100" s="130"/>
      <c r="F100" s="130"/>
      <c r="G100" s="130"/>
      <c r="H100" s="130"/>
      <c r="I100" s="130"/>
      <c r="J100" s="130"/>
      <c r="K100" s="130"/>
      <c r="L100" s="130"/>
      <c r="M100" s="130"/>
      <c r="N100" s="130"/>
      <c r="O100" s="130"/>
      <c r="P100" s="130"/>
      <c r="Q100" s="6"/>
    </row>
    <row r="101" spans="1:17" x14ac:dyDescent="0.3">
      <c r="A101" s="121" t="s">
        <v>39</v>
      </c>
      <c r="B101" s="9" t="s">
        <v>12</v>
      </c>
      <c r="C101" s="130"/>
      <c r="D101" s="130"/>
      <c r="E101" s="130"/>
      <c r="F101" s="130"/>
      <c r="G101" s="130"/>
      <c r="H101" s="130"/>
      <c r="I101" s="130"/>
      <c r="J101" s="130"/>
      <c r="K101" s="130">
        <v>0.01</v>
      </c>
      <c r="L101" s="130">
        <v>0.45799999999999996</v>
      </c>
      <c r="M101" s="130">
        <v>0.2</v>
      </c>
      <c r="N101" s="130">
        <v>1.6E-2</v>
      </c>
      <c r="O101" s="130">
        <v>0.68399999999999994</v>
      </c>
      <c r="P101" s="130"/>
      <c r="Q101" s="6"/>
    </row>
    <row r="102" spans="1:17" x14ac:dyDescent="0.3">
      <c r="A102" s="120"/>
      <c r="B102" s="9" t="s">
        <v>14</v>
      </c>
      <c r="C102" s="130"/>
      <c r="D102" s="130"/>
      <c r="E102" s="130"/>
      <c r="F102" s="130"/>
      <c r="G102" s="130"/>
      <c r="H102" s="130"/>
      <c r="I102" s="130"/>
      <c r="J102" s="130"/>
      <c r="K102" s="130">
        <v>360</v>
      </c>
      <c r="L102" s="130">
        <v>3051</v>
      </c>
      <c r="M102" s="130">
        <v>560</v>
      </c>
      <c r="N102" s="130">
        <v>280</v>
      </c>
      <c r="O102" s="130">
        <v>4251</v>
      </c>
      <c r="P102" s="130"/>
      <c r="Q102" s="6"/>
    </row>
    <row r="103" spans="1:17" x14ac:dyDescent="0.3">
      <c r="A103" s="120"/>
      <c r="B103" s="9" t="s">
        <v>15</v>
      </c>
      <c r="C103" s="130"/>
      <c r="D103" s="130"/>
      <c r="E103" s="130"/>
      <c r="F103" s="130"/>
      <c r="G103" s="130"/>
      <c r="H103" s="130"/>
      <c r="I103" s="130"/>
      <c r="J103" s="130"/>
      <c r="K103" s="130">
        <v>36000</v>
      </c>
      <c r="L103" s="130">
        <v>6661.572052401747</v>
      </c>
      <c r="M103" s="130">
        <v>2800</v>
      </c>
      <c r="N103" s="130">
        <v>17500</v>
      </c>
      <c r="O103" s="130">
        <v>6214.9122807017548</v>
      </c>
      <c r="P103" s="130"/>
      <c r="Q103" s="6"/>
    </row>
    <row r="104" spans="1:17" x14ac:dyDescent="0.3">
      <c r="A104" s="120"/>
      <c r="B104" s="6"/>
      <c r="C104" s="130"/>
      <c r="D104" s="130"/>
      <c r="E104" s="130"/>
      <c r="F104" s="130"/>
      <c r="G104" s="130"/>
      <c r="H104" s="130"/>
      <c r="I104" s="130"/>
      <c r="J104" s="130"/>
      <c r="K104" s="130"/>
      <c r="L104" s="130"/>
      <c r="M104" s="130"/>
      <c r="N104" s="130"/>
      <c r="O104" s="130"/>
      <c r="P104" s="130"/>
      <c r="Q104" s="6"/>
    </row>
    <row r="105" spans="1:17" x14ac:dyDescent="0.3">
      <c r="A105" s="121" t="s">
        <v>40</v>
      </c>
      <c r="B105" s="9" t="s">
        <v>12</v>
      </c>
      <c r="C105" s="130"/>
      <c r="D105" s="130"/>
      <c r="E105" s="130"/>
      <c r="F105" s="130"/>
      <c r="G105" s="130"/>
      <c r="H105" s="130"/>
      <c r="I105" s="130"/>
      <c r="J105" s="130"/>
      <c r="K105" s="130"/>
      <c r="L105" s="130"/>
      <c r="M105" s="130"/>
      <c r="N105" s="130"/>
      <c r="O105" s="130"/>
      <c r="P105" s="130"/>
      <c r="Q105" s="6"/>
    </row>
    <row r="106" spans="1:17" x14ac:dyDescent="0.3">
      <c r="A106" s="120"/>
      <c r="B106" s="9" t="s">
        <v>14</v>
      </c>
      <c r="C106" s="130"/>
      <c r="D106" s="130"/>
      <c r="E106" s="130"/>
      <c r="F106" s="130"/>
      <c r="G106" s="130"/>
      <c r="H106" s="130"/>
      <c r="I106" s="130"/>
      <c r="J106" s="130"/>
      <c r="K106" s="130"/>
      <c r="L106" s="130"/>
      <c r="M106" s="130"/>
      <c r="N106" s="130"/>
      <c r="O106" s="130"/>
      <c r="P106" s="130"/>
      <c r="Q106" s="6"/>
    </row>
    <row r="107" spans="1:17" x14ac:dyDescent="0.3">
      <c r="A107" s="120"/>
      <c r="B107" s="9" t="s">
        <v>15</v>
      </c>
      <c r="C107" s="130"/>
      <c r="D107" s="130"/>
      <c r="E107" s="130"/>
      <c r="F107" s="130"/>
      <c r="G107" s="130"/>
      <c r="H107" s="130"/>
      <c r="I107" s="130"/>
      <c r="J107" s="130"/>
      <c r="K107" s="130"/>
      <c r="L107" s="130"/>
      <c r="M107" s="130"/>
      <c r="N107" s="130"/>
      <c r="O107" s="130"/>
      <c r="P107" s="130"/>
      <c r="Q107" s="6"/>
    </row>
    <row r="108" spans="1:17" x14ac:dyDescent="0.3">
      <c r="A108" s="120"/>
      <c r="B108" s="6"/>
      <c r="C108" s="130"/>
      <c r="D108" s="130"/>
      <c r="E108" s="130"/>
      <c r="F108" s="130"/>
      <c r="G108" s="130"/>
      <c r="H108" s="130"/>
      <c r="I108" s="130"/>
      <c r="J108" s="130"/>
      <c r="K108" s="130"/>
      <c r="L108" s="130"/>
      <c r="M108" s="130"/>
      <c r="N108" s="130"/>
      <c r="O108" s="130"/>
      <c r="P108" s="130"/>
      <c r="Q108" s="6"/>
    </row>
    <row r="109" spans="1:17" x14ac:dyDescent="0.3">
      <c r="A109" s="121" t="s">
        <v>41</v>
      </c>
      <c r="B109" s="9" t="s">
        <v>12</v>
      </c>
      <c r="C109" s="130"/>
      <c r="D109" s="130"/>
      <c r="E109" s="130"/>
      <c r="F109" s="130"/>
      <c r="G109" s="130"/>
      <c r="H109" s="130"/>
      <c r="I109" s="130"/>
      <c r="J109" s="130"/>
      <c r="K109" s="130"/>
      <c r="L109" s="130"/>
      <c r="M109" s="130"/>
      <c r="N109" s="130"/>
      <c r="O109" s="130"/>
      <c r="P109" s="130"/>
      <c r="Q109" s="6"/>
    </row>
    <row r="110" spans="1:17" x14ac:dyDescent="0.3">
      <c r="A110" s="120"/>
      <c r="B110" s="9" t="s">
        <v>14</v>
      </c>
      <c r="C110" s="130"/>
      <c r="D110" s="130"/>
      <c r="E110" s="130"/>
      <c r="F110" s="130"/>
      <c r="G110" s="130"/>
      <c r="H110" s="130"/>
      <c r="I110" s="130"/>
      <c r="J110" s="130"/>
      <c r="K110" s="130"/>
      <c r="L110" s="130"/>
      <c r="M110" s="130"/>
      <c r="N110" s="130"/>
      <c r="O110" s="130"/>
      <c r="P110" s="130"/>
      <c r="Q110" s="6"/>
    </row>
    <row r="111" spans="1:17" x14ac:dyDescent="0.3">
      <c r="A111" s="120"/>
      <c r="B111" s="9" t="s">
        <v>15</v>
      </c>
      <c r="C111" s="130"/>
      <c r="D111" s="130"/>
      <c r="E111" s="130"/>
      <c r="F111" s="130"/>
      <c r="G111" s="130"/>
      <c r="H111" s="130"/>
      <c r="I111" s="130"/>
      <c r="J111" s="130"/>
      <c r="K111" s="130"/>
      <c r="L111" s="130"/>
      <c r="M111" s="130"/>
      <c r="N111" s="130"/>
      <c r="O111" s="130"/>
      <c r="P111" s="130"/>
      <c r="Q111" s="6"/>
    </row>
    <row r="112" spans="1:17" x14ac:dyDescent="0.3">
      <c r="A112" s="120"/>
      <c r="B112" s="6"/>
      <c r="C112" s="130"/>
      <c r="D112" s="130"/>
      <c r="E112" s="130"/>
      <c r="F112" s="130"/>
      <c r="G112" s="130"/>
      <c r="H112" s="130"/>
      <c r="I112" s="130"/>
      <c r="J112" s="130"/>
      <c r="K112" s="130"/>
      <c r="L112" s="130"/>
      <c r="M112" s="130"/>
      <c r="N112" s="130"/>
      <c r="O112" s="130"/>
      <c r="P112" s="130"/>
      <c r="Q112" s="6"/>
    </row>
    <row r="113" spans="1:17" x14ac:dyDescent="0.3">
      <c r="A113" s="121" t="s">
        <v>42</v>
      </c>
      <c r="B113" s="9" t="s">
        <v>12</v>
      </c>
      <c r="C113" s="130"/>
      <c r="D113" s="130"/>
      <c r="E113" s="130"/>
      <c r="F113" s="130"/>
      <c r="G113" s="130"/>
      <c r="H113" s="130"/>
      <c r="I113" s="130"/>
      <c r="J113" s="130"/>
      <c r="K113" s="130"/>
      <c r="L113" s="130"/>
      <c r="M113" s="130"/>
      <c r="N113" s="130"/>
      <c r="O113" s="130"/>
      <c r="P113" s="130"/>
      <c r="Q113" s="6"/>
    </row>
    <row r="114" spans="1:17" x14ac:dyDescent="0.3">
      <c r="A114" s="120"/>
      <c r="B114" s="9" t="s">
        <v>14</v>
      </c>
      <c r="C114" s="130"/>
      <c r="D114" s="130"/>
      <c r="E114" s="130"/>
      <c r="F114" s="130"/>
      <c r="G114" s="130"/>
      <c r="H114" s="130"/>
      <c r="I114" s="130"/>
      <c r="J114" s="130"/>
      <c r="K114" s="130"/>
      <c r="L114" s="130"/>
      <c r="M114" s="130"/>
      <c r="N114" s="130"/>
      <c r="O114" s="130"/>
      <c r="P114" s="130"/>
      <c r="Q114" s="6"/>
    </row>
    <row r="115" spans="1:17" x14ac:dyDescent="0.3">
      <c r="A115" s="120"/>
      <c r="B115" s="9" t="s">
        <v>15</v>
      </c>
      <c r="C115" s="130"/>
      <c r="D115" s="130"/>
      <c r="E115" s="130"/>
      <c r="F115" s="130"/>
      <c r="G115" s="130"/>
      <c r="H115" s="130"/>
      <c r="I115" s="130"/>
      <c r="J115" s="130"/>
      <c r="K115" s="130"/>
      <c r="L115" s="130"/>
      <c r="M115" s="130"/>
      <c r="N115" s="130"/>
      <c r="O115" s="130"/>
      <c r="P115" s="130"/>
      <c r="Q115" s="6"/>
    </row>
    <row r="116" spans="1:17" x14ac:dyDescent="0.3">
      <c r="A116" s="120"/>
      <c r="B116" s="6"/>
      <c r="C116" s="130"/>
      <c r="D116" s="130"/>
      <c r="E116" s="130"/>
      <c r="F116" s="130"/>
      <c r="G116" s="130"/>
      <c r="H116" s="130"/>
      <c r="I116" s="130"/>
      <c r="J116" s="130"/>
      <c r="K116" s="130"/>
      <c r="L116" s="130"/>
      <c r="M116" s="130"/>
      <c r="N116" s="130"/>
      <c r="O116" s="130"/>
      <c r="P116" s="130"/>
      <c r="Q116" s="6"/>
    </row>
    <row r="117" spans="1:17" x14ac:dyDescent="0.3">
      <c r="A117" s="121" t="s">
        <v>43</v>
      </c>
      <c r="B117" s="9" t="s">
        <v>12</v>
      </c>
      <c r="C117" s="130"/>
      <c r="D117" s="130"/>
      <c r="E117" s="130"/>
      <c r="F117" s="130"/>
      <c r="G117" s="130"/>
      <c r="H117" s="130"/>
      <c r="I117" s="130"/>
      <c r="J117" s="130"/>
      <c r="K117" s="130"/>
      <c r="L117" s="130"/>
      <c r="M117" s="130"/>
      <c r="N117" s="130"/>
      <c r="O117" s="130"/>
      <c r="P117" s="130"/>
      <c r="Q117" s="6"/>
    </row>
    <row r="118" spans="1:17" x14ac:dyDescent="0.3">
      <c r="A118" s="120"/>
      <c r="B118" s="9" t="s">
        <v>14</v>
      </c>
      <c r="C118" s="130"/>
      <c r="D118" s="130"/>
      <c r="E118" s="130"/>
      <c r="F118" s="130"/>
      <c r="G118" s="130"/>
      <c r="H118" s="130"/>
      <c r="I118" s="130"/>
      <c r="J118" s="130"/>
      <c r="K118" s="130"/>
      <c r="L118" s="130"/>
      <c r="M118" s="130"/>
      <c r="N118" s="130"/>
      <c r="O118" s="130"/>
      <c r="P118" s="130"/>
      <c r="Q118" s="6"/>
    </row>
    <row r="119" spans="1:17" x14ac:dyDescent="0.3">
      <c r="A119" s="120"/>
      <c r="B119" s="9" t="s">
        <v>15</v>
      </c>
      <c r="C119" s="130"/>
      <c r="D119" s="130"/>
      <c r="E119" s="130"/>
      <c r="F119" s="130"/>
      <c r="G119" s="130"/>
      <c r="H119" s="130"/>
      <c r="I119" s="130"/>
      <c r="J119" s="130"/>
      <c r="K119" s="130"/>
      <c r="L119" s="130"/>
      <c r="M119" s="130"/>
      <c r="N119" s="130"/>
      <c r="O119" s="130"/>
      <c r="P119" s="130"/>
      <c r="Q119" s="6"/>
    </row>
    <row r="120" spans="1:17" x14ac:dyDescent="0.3">
      <c r="A120" s="120"/>
      <c r="B120" s="6"/>
      <c r="C120" s="130"/>
      <c r="D120" s="130"/>
      <c r="E120" s="130"/>
      <c r="F120" s="130"/>
      <c r="G120" s="130"/>
      <c r="H120" s="130"/>
      <c r="I120" s="130"/>
      <c r="J120" s="130"/>
      <c r="K120" s="130"/>
      <c r="L120" s="130"/>
      <c r="M120" s="130"/>
      <c r="N120" s="130"/>
      <c r="O120" s="130"/>
      <c r="P120" s="130"/>
      <c r="Q120" s="6"/>
    </row>
    <row r="121" spans="1:17" x14ac:dyDescent="0.3">
      <c r="A121" s="121" t="s">
        <v>44</v>
      </c>
      <c r="B121" s="9" t="s">
        <v>12</v>
      </c>
      <c r="C121" s="10"/>
      <c r="D121" s="10"/>
      <c r="E121" s="130"/>
      <c r="F121" s="130"/>
      <c r="G121" s="10"/>
      <c r="H121" s="10"/>
      <c r="I121" s="10"/>
      <c r="J121" s="10"/>
      <c r="K121" s="130"/>
      <c r="L121" s="10"/>
      <c r="M121" s="130"/>
      <c r="N121" s="130"/>
      <c r="O121" s="10"/>
      <c r="P121" s="10">
        <v>15.856</v>
      </c>
      <c r="Q121" s="6"/>
    </row>
    <row r="122" spans="1:17" x14ac:dyDescent="0.3">
      <c r="A122" s="120"/>
      <c r="B122" s="9" t="s">
        <v>14</v>
      </c>
      <c r="C122" s="11"/>
      <c r="D122" s="11"/>
      <c r="E122" s="130"/>
      <c r="F122" s="130"/>
      <c r="G122" s="11"/>
      <c r="H122" s="11"/>
      <c r="I122" s="11"/>
      <c r="J122" s="11"/>
      <c r="K122" s="130"/>
      <c r="L122" s="11"/>
      <c r="M122" s="130"/>
      <c r="N122" s="130"/>
      <c r="O122" s="11"/>
      <c r="P122" s="11">
        <v>50910</v>
      </c>
      <c r="Q122" s="6"/>
    </row>
    <row r="123" spans="1:17" x14ac:dyDescent="0.3">
      <c r="A123" s="120"/>
      <c r="B123" s="9" t="s">
        <v>15</v>
      </c>
      <c r="C123" s="10"/>
      <c r="D123" s="10"/>
      <c r="E123" s="130"/>
      <c r="F123" s="130"/>
      <c r="G123" s="10"/>
      <c r="H123" s="10"/>
      <c r="I123" s="10"/>
      <c r="J123" s="10"/>
      <c r="K123" s="130"/>
      <c r="L123" s="10"/>
      <c r="M123" s="130"/>
      <c r="N123" s="130"/>
      <c r="O123" s="10"/>
      <c r="P123" s="10">
        <v>3210.7719475277499</v>
      </c>
      <c r="Q123" s="6"/>
    </row>
    <row r="124" spans="1:17" x14ac:dyDescent="0.3">
      <c r="A124" s="120"/>
      <c r="B124" s="6"/>
      <c r="C124" s="130"/>
      <c r="D124" s="130"/>
      <c r="E124" s="130"/>
      <c r="F124" s="130"/>
      <c r="G124" s="130"/>
      <c r="H124" s="130"/>
      <c r="I124" s="130"/>
      <c r="J124" s="130"/>
      <c r="K124" s="130"/>
      <c r="L124" s="130"/>
      <c r="M124" s="130"/>
      <c r="N124" s="130"/>
      <c r="O124" s="130"/>
      <c r="P124" s="130"/>
      <c r="Q124" s="6"/>
    </row>
    <row r="125" spans="1:17" x14ac:dyDescent="0.3">
      <c r="A125" s="121" t="s">
        <v>45</v>
      </c>
      <c r="B125" s="9" t="s">
        <v>12</v>
      </c>
      <c r="C125" s="130"/>
      <c r="D125" s="130"/>
      <c r="E125" s="130"/>
      <c r="F125" s="130"/>
      <c r="G125" s="130"/>
      <c r="H125" s="130"/>
      <c r="I125" s="130"/>
      <c r="J125" s="130"/>
      <c r="K125" s="130"/>
      <c r="L125" s="130"/>
      <c r="M125" s="130"/>
      <c r="N125" s="130"/>
      <c r="O125" s="130"/>
      <c r="P125" s="130"/>
      <c r="Q125" s="6"/>
    </row>
    <row r="126" spans="1:17" x14ac:dyDescent="0.3">
      <c r="A126" s="120"/>
      <c r="B126" s="9" t="s">
        <v>14</v>
      </c>
      <c r="C126" s="130"/>
      <c r="D126" s="130"/>
      <c r="E126" s="130"/>
      <c r="F126" s="130"/>
      <c r="G126" s="130"/>
      <c r="H126" s="130"/>
      <c r="I126" s="130"/>
      <c r="J126" s="130"/>
      <c r="K126" s="130"/>
      <c r="L126" s="130"/>
      <c r="M126" s="130"/>
      <c r="N126" s="130"/>
      <c r="O126" s="130"/>
      <c r="P126" s="130"/>
      <c r="Q126" s="6"/>
    </row>
    <row r="127" spans="1:17" x14ac:dyDescent="0.3">
      <c r="A127" s="120"/>
      <c r="B127" s="9" t="s">
        <v>15</v>
      </c>
      <c r="C127" s="130"/>
      <c r="D127" s="130"/>
      <c r="E127" s="130"/>
      <c r="F127" s="130"/>
      <c r="G127" s="130"/>
      <c r="H127" s="130"/>
      <c r="I127" s="130"/>
      <c r="J127" s="130"/>
      <c r="K127" s="130"/>
      <c r="L127" s="130"/>
      <c r="M127" s="130"/>
      <c r="N127" s="130"/>
      <c r="O127" s="130"/>
      <c r="P127" s="130"/>
      <c r="Q127" s="6"/>
    </row>
    <row r="128" spans="1:17" x14ac:dyDescent="0.3">
      <c r="A128" s="120"/>
      <c r="B128" s="6"/>
      <c r="C128" s="130"/>
      <c r="D128" s="130"/>
      <c r="E128" s="130"/>
      <c r="F128" s="130"/>
      <c r="G128" s="130"/>
      <c r="H128" s="130"/>
      <c r="I128" s="130"/>
      <c r="J128" s="130"/>
      <c r="K128" s="130"/>
      <c r="L128" s="130"/>
      <c r="M128" s="130"/>
      <c r="N128" s="130"/>
      <c r="O128" s="130"/>
      <c r="P128" s="130"/>
      <c r="Q128" s="6"/>
    </row>
    <row r="129" spans="1:17" x14ac:dyDescent="0.3">
      <c r="A129" s="121" t="s">
        <v>46</v>
      </c>
      <c r="B129" s="9" t="s">
        <v>12</v>
      </c>
      <c r="C129" s="130"/>
      <c r="D129" s="130"/>
      <c r="E129" s="130"/>
      <c r="F129" s="130"/>
      <c r="G129" s="130"/>
      <c r="H129" s="130"/>
      <c r="I129" s="130"/>
      <c r="J129" s="130"/>
      <c r="K129" s="130"/>
      <c r="L129" s="130"/>
      <c r="M129" s="130"/>
      <c r="N129" s="130"/>
      <c r="O129" s="130"/>
      <c r="P129" s="130"/>
      <c r="Q129" s="6"/>
    </row>
    <row r="130" spans="1:17" x14ac:dyDescent="0.3">
      <c r="A130" s="120"/>
      <c r="B130" s="9" t="s">
        <v>14</v>
      </c>
      <c r="C130" s="130"/>
      <c r="D130" s="130"/>
      <c r="E130" s="130"/>
      <c r="F130" s="130"/>
      <c r="G130" s="130"/>
      <c r="H130" s="130"/>
      <c r="I130" s="130"/>
      <c r="J130" s="130"/>
      <c r="K130" s="130"/>
      <c r="L130" s="130"/>
      <c r="M130" s="130"/>
      <c r="N130" s="130"/>
      <c r="O130" s="130"/>
      <c r="P130" s="130"/>
      <c r="Q130" s="6"/>
    </row>
    <row r="131" spans="1:17" x14ac:dyDescent="0.3">
      <c r="A131" s="120"/>
      <c r="B131" s="9" t="s">
        <v>15</v>
      </c>
      <c r="C131" s="130"/>
      <c r="D131" s="130"/>
      <c r="E131" s="130"/>
      <c r="F131" s="130"/>
      <c r="G131" s="130"/>
      <c r="H131" s="130"/>
      <c r="I131" s="130"/>
      <c r="J131" s="130"/>
      <c r="K131" s="130"/>
      <c r="L131" s="130"/>
      <c r="M131" s="130"/>
      <c r="N131" s="130"/>
      <c r="O131" s="130"/>
      <c r="P131" s="130"/>
      <c r="Q131" s="6"/>
    </row>
    <row r="132" spans="1:17" x14ac:dyDescent="0.3">
      <c r="A132" s="120"/>
      <c r="B132" s="6"/>
      <c r="C132" s="130"/>
      <c r="D132" s="130"/>
      <c r="E132" s="130"/>
      <c r="F132" s="130"/>
      <c r="G132" s="130"/>
      <c r="H132" s="130"/>
      <c r="I132" s="130"/>
      <c r="J132" s="130"/>
      <c r="K132" s="130"/>
      <c r="L132" s="130"/>
      <c r="M132" s="130"/>
      <c r="N132" s="130"/>
      <c r="O132" s="130"/>
      <c r="P132" s="130"/>
      <c r="Q132" s="6"/>
    </row>
    <row r="133" spans="1:17" x14ac:dyDescent="0.3">
      <c r="A133" s="121" t="s">
        <v>47</v>
      </c>
      <c r="B133" s="9" t="s">
        <v>12</v>
      </c>
      <c r="C133" s="130"/>
      <c r="D133" s="130"/>
      <c r="E133" s="130"/>
      <c r="F133" s="130"/>
      <c r="G133" s="130"/>
      <c r="H133" s="130"/>
      <c r="I133" s="130"/>
      <c r="J133" s="130"/>
      <c r="K133" s="130"/>
      <c r="L133" s="130"/>
      <c r="M133" s="130"/>
      <c r="N133" s="130"/>
      <c r="O133" s="130"/>
      <c r="P133" s="130"/>
      <c r="Q133" s="6"/>
    </row>
    <row r="134" spans="1:17" x14ac:dyDescent="0.3">
      <c r="A134" s="120"/>
      <c r="B134" s="9" t="s">
        <v>14</v>
      </c>
      <c r="C134" s="130"/>
      <c r="D134" s="130"/>
      <c r="E134" s="130"/>
      <c r="F134" s="130"/>
      <c r="G134" s="130"/>
      <c r="H134" s="130"/>
      <c r="I134" s="130"/>
      <c r="J134" s="130"/>
      <c r="K134" s="130"/>
      <c r="L134" s="130"/>
      <c r="M134" s="130"/>
      <c r="N134" s="130"/>
      <c r="O134" s="130"/>
      <c r="P134" s="130"/>
      <c r="Q134" s="6"/>
    </row>
    <row r="135" spans="1:17" x14ac:dyDescent="0.3">
      <c r="A135" s="120"/>
      <c r="B135" s="9" t="s">
        <v>15</v>
      </c>
      <c r="C135" s="130"/>
      <c r="D135" s="130"/>
      <c r="E135" s="130"/>
      <c r="F135" s="130"/>
      <c r="G135" s="130"/>
      <c r="H135" s="130"/>
      <c r="I135" s="130"/>
      <c r="J135" s="130"/>
      <c r="K135" s="130"/>
      <c r="L135" s="130"/>
      <c r="M135" s="130"/>
      <c r="N135" s="130"/>
      <c r="O135" s="130"/>
      <c r="P135" s="130"/>
      <c r="Q135" s="6"/>
    </row>
    <row r="136" spans="1:17" x14ac:dyDescent="0.3">
      <c r="A136" s="120"/>
      <c r="B136" s="6"/>
      <c r="C136" s="130"/>
      <c r="D136" s="130"/>
      <c r="E136" s="130"/>
      <c r="F136" s="130"/>
      <c r="G136" s="130"/>
      <c r="H136" s="130"/>
      <c r="I136" s="130"/>
      <c r="J136" s="130"/>
      <c r="K136" s="130"/>
      <c r="L136" s="130"/>
      <c r="M136" s="130"/>
      <c r="N136" s="130"/>
      <c r="O136" s="130"/>
      <c r="P136" s="130"/>
      <c r="Q136" s="6"/>
    </row>
    <row r="137" spans="1:17" x14ac:dyDescent="0.3">
      <c r="A137" s="121" t="s">
        <v>48</v>
      </c>
      <c r="B137" s="9" t="s">
        <v>12</v>
      </c>
      <c r="C137" s="10"/>
      <c r="D137" s="10">
        <v>2.41</v>
      </c>
      <c r="E137" s="10">
        <v>0.1</v>
      </c>
      <c r="F137" s="10">
        <v>0.47499999999999998</v>
      </c>
      <c r="G137" s="10">
        <v>0.245</v>
      </c>
      <c r="H137" s="10"/>
      <c r="I137" s="10"/>
      <c r="J137" s="130"/>
      <c r="K137" s="130"/>
      <c r="L137" s="130"/>
      <c r="M137" s="130"/>
      <c r="N137" s="130">
        <v>1.675</v>
      </c>
      <c r="O137" s="10">
        <v>4.9050000000000002</v>
      </c>
      <c r="P137" s="10">
        <v>33.14</v>
      </c>
      <c r="Q137" s="6"/>
    </row>
    <row r="138" spans="1:17" x14ac:dyDescent="0.3">
      <c r="A138" s="120"/>
      <c r="B138" s="9" t="s">
        <v>14</v>
      </c>
      <c r="C138" s="11"/>
      <c r="D138" s="11">
        <v>7968</v>
      </c>
      <c r="E138" s="11">
        <v>110</v>
      </c>
      <c r="F138" s="11">
        <v>1710</v>
      </c>
      <c r="G138" s="11">
        <v>611</v>
      </c>
      <c r="H138" s="11"/>
      <c r="I138" s="11"/>
      <c r="J138" s="130"/>
      <c r="K138" s="130"/>
      <c r="L138" s="130"/>
      <c r="M138" s="130"/>
      <c r="N138" s="130">
        <v>10715</v>
      </c>
      <c r="O138" s="11">
        <v>21114</v>
      </c>
      <c r="P138" s="11">
        <v>145109</v>
      </c>
      <c r="Q138" s="6"/>
    </row>
    <row r="139" spans="1:17" x14ac:dyDescent="0.3">
      <c r="A139" s="120"/>
      <c r="B139" s="9" t="s">
        <v>15</v>
      </c>
      <c r="C139" s="10"/>
      <c r="D139" s="10">
        <v>3306.2240663900411</v>
      </c>
      <c r="E139" s="10">
        <v>1100</v>
      </c>
      <c r="F139" s="10">
        <v>3600</v>
      </c>
      <c r="G139" s="10">
        <v>2493.8775510204082</v>
      </c>
      <c r="H139" s="10"/>
      <c r="I139" s="10"/>
      <c r="J139" s="130"/>
      <c r="K139" s="130"/>
      <c r="L139" s="130"/>
      <c r="M139" s="130"/>
      <c r="N139" s="130">
        <v>6397.0149253731352</v>
      </c>
      <c r="O139" s="10">
        <v>4304.5871559633033</v>
      </c>
      <c r="P139" s="10">
        <v>4378.6662643331329</v>
      </c>
      <c r="Q139" s="6"/>
    </row>
    <row r="140" spans="1:17" x14ac:dyDescent="0.3">
      <c r="A140" s="120"/>
      <c r="B140" s="6"/>
      <c r="C140" s="130"/>
      <c r="D140" s="130"/>
      <c r="E140" s="130"/>
      <c r="F140" s="130"/>
      <c r="G140" s="130"/>
      <c r="H140" s="130"/>
      <c r="I140" s="130"/>
      <c r="J140" s="130"/>
      <c r="K140" s="130"/>
      <c r="L140" s="130"/>
      <c r="M140" s="130"/>
      <c r="N140" s="130"/>
      <c r="O140" s="130"/>
      <c r="P140" s="130"/>
      <c r="Q140" s="6"/>
    </row>
    <row r="141" spans="1:17" x14ac:dyDescent="0.3">
      <c r="A141" s="121" t="s">
        <v>49</v>
      </c>
      <c r="B141" s="9" t="s">
        <v>12</v>
      </c>
      <c r="C141" s="130"/>
      <c r="D141" s="130"/>
      <c r="E141" s="130"/>
      <c r="F141" s="130"/>
      <c r="G141" s="130"/>
      <c r="H141" s="130"/>
      <c r="I141" s="130"/>
      <c r="J141" s="130"/>
      <c r="K141" s="130"/>
      <c r="L141" s="130"/>
      <c r="M141" s="130"/>
      <c r="N141" s="130"/>
      <c r="O141" s="130"/>
      <c r="P141" s="130"/>
      <c r="Q141" s="6"/>
    </row>
    <row r="142" spans="1:17" x14ac:dyDescent="0.3">
      <c r="A142" s="120"/>
      <c r="B142" s="9" t="s">
        <v>14</v>
      </c>
      <c r="C142" s="130"/>
      <c r="D142" s="130"/>
      <c r="E142" s="130"/>
      <c r="F142" s="130"/>
      <c r="G142" s="130"/>
      <c r="H142" s="130"/>
      <c r="I142" s="130"/>
      <c r="J142" s="130"/>
      <c r="K142" s="130"/>
      <c r="L142" s="130"/>
      <c r="M142" s="130"/>
      <c r="N142" s="130"/>
      <c r="O142" s="130"/>
      <c r="P142" s="130"/>
      <c r="Q142" s="6"/>
    </row>
    <row r="143" spans="1:17" x14ac:dyDescent="0.3">
      <c r="A143" s="120"/>
      <c r="B143" s="9" t="s">
        <v>15</v>
      </c>
      <c r="C143" s="130"/>
      <c r="D143" s="130"/>
      <c r="E143" s="130"/>
      <c r="F143" s="130"/>
      <c r="G143" s="130"/>
      <c r="H143" s="130"/>
      <c r="I143" s="130"/>
      <c r="J143" s="130"/>
      <c r="K143" s="130"/>
      <c r="L143" s="130"/>
      <c r="M143" s="130"/>
      <c r="N143" s="130"/>
      <c r="O143" s="130"/>
      <c r="P143" s="130"/>
      <c r="Q143" s="6"/>
    </row>
    <row r="144" spans="1:17" x14ac:dyDescent="0.3">
      <c r="A144" s="120"/>
      <c r="B144" s="6"/>
      <c r="C144" s="130"/>
      <c r="D144" s="130"/>
      <c r="E144" s="130"/>
      <c r="F144" s="130"/>
      <c r="G144" s="130"/>
      <c r="H144" s="130"/>
      <c r="I144" s="130"/>
      <c r="J144" s="130"/>
      <c r="K144" s="130"/>
      <c r="L144" s="130"/>
      <c r="M144" s="130"/>
      <c r="N144" s="130"/>
      <c r="O144" s="130"/>
      <c r="P144" s="130"/>
      <c r="Q144" s="6"/>
    </row>
    <row r="145" spans="1:17" x14ac:dyDescent="0.3">
      <c r="A145" s="121" t="s">
        <v>50</v>
      </c>
      <c r="B145" s="9" t="s">
        <v>12</v>
      </c>
      <c r="C145" s="130"/>
      <c r="D145" s="130"/>
      <c r="E145" s="130"/>
      <c r="F145" s="130"/>
      <c r="G145" s="130"/>
      <c r="H145" s="130"/>
      <c r="I145" s="130"/>
      <c r="J145" s="130"/>
      <c r="K145" s="130"/>
      <c r="L145" s="130"/>
      <c r="M145" s="130"/>
      <c r="N145" s="130"/>
      <c r="O145" s="130"/>
      <c r="P145" s="130"/>
      <c r="Q145" s="6"/>
    </row>
    <row r="146" spans="1:17" x14ac:dyDescent="0.3">
      <c r="A146" s="120"/>
      <c r="B146" s="9" t="s">
        <v>14</v>
      </c>
      <c r="C146" s="130"/>
      <c r="D146" s="130"/>
      <c r="E146" s="130"/>
      <c r="F146" s="130"/>
      <c r="G146" s="130"/>
      <c r="H146" s="130"/>
      <c r="I146" s="130"/>
      <c r="J146" s="130"/>
      <c r="K146" s="130"/>
      <c r="L146" s="130"/>
      <c r="M146" s="130"/>
      <c r="N146" s="130"/>
      <c r="O146" s="130"/>
      <c r="P146" s="130"/>
      <c r="Q146" s="6"/>
    </row>
    <row r="147" spans="1:17" x14ac:dyDescent="0.3">
      <c r="A147" s="120"/>
      <c r="B147" s="9" t="s">
        <v>15</v>
      </c>
      <c r="C147" s="130"/>
      <c r="D147" s="130"/>
      <c r="E147" s="130"/>
      <c r="F147" s="130"/>
      <c r="G147" s="130"/>
      <c r="H147" s="130"/>
      <c r="I147" s="130"/>
      <c r="J147" s="130"/>
      <c r="K147" s="130"/>
      <c r="L147" s="130"/>
      <c r="M147" s="130"/>
      <c r="N147" s="130"/>
      <c r="O147" s="130"/>
      <c r="P147" s="130"/>
      <c r="Q147" s="6"/>
    </row>
    <row r="148" spans="1:17" x14ac:dyDescent="0.3">
      <c r="A148" s="120"/>
      <c r="B148" s="6"/>
      <c r="C148" s="130"/>
      <c r="D148" s="130"/>
      <c r="E148" s="130"/>
      <c r="F148" s="130"/>
      <c r="G148" s="130"/>
      <c r="H148" s="130"/>
      <c r="I148" s="130"/>
      <c r="J148" s="130"/>
      <c r="K148" s="130"/>
      <c r="L148" s="130"/>
      <c r="M148" s="130"/>
      <c r="N148" s="130"/>
      <c r="O148" s="130"/>
      <c r="P148" s="130"/>
      <c r="Q148" s="6"/>
    </row>
    <row r="149" spans="1:17" x14ac:dyDescent="0.3">
      <c r="A149" s="121" t="s">
        <v>51</v>
      </c>
      <c r="B149" s="9" t="s">
        <v>12</v>
      </c>
      <c r="C149" s="130"/>
      <c r="D149" s="130"/>
      <c r="E149" s="130"/>
      <c r="F149" s="130"/>
      <c r="G149" s="130"/>
      <c r="H149" s="130"/>
      <c r="I149" s="130"/>
      <c r="J149" s="130"/>
      <c r="K149" s="130"/>
      <c r="L149" s="130"/>
      <c r="M149" s="130"/>
      <c r="N149" s="130"/>
      <c r="O149" s="130"/>
      <c r="P149" s="130"/>
      <c r="Q149" s="6"/>
    </row>
    <row r="150" spans="1:17" x14ac:dyDescent="0.3">
      <c r="A150" s="120"/>
      <c r="B150" s="9" t="s">
        <v>14</v>
      </c>
      <c r="C150" s="130"/>
      <c r="D150" s="130"/>
      <c r="E150" s="130"/>
      <c r="F150" s="130"/>
      <c r="G150" s="130"/>
      <c r="H150" s="130"/>
      <c r="I150" s="130"/>
      <c r="J150" s="130"/>
      <c r="K150" s="130"/>
      <c r="L150" s="130"/>
      <c r="M150" s="130"/>
      <c r="N150" s="130"/>
      <c r="O150" s="130"/>
      <c r="P150" s="130"/>
      <c r="Q150" s="6"/>
    </row>
    <row r="151" spans="1:17" x14ac:dyDescent="0.3">
      <c r="A151" s="120"/>
      <c r="B151" s="9" t="s">
        <v>15</v>
      </c>
      <c r="C151" s="130"/>
      <c r="D151" s="130"/>
      <c r="E151" s="130"/>
      <c r="F151" s="130"/>
      <c r="G151" s="130"/>
      <c r="H151" s="130"/>
      <c r="I151" s="130"/>
      <c r="J151" s="130"/>
      <c r="K151" s="130"/>
      <c r="L151" s="130"/>
      <c r="M151" s="130"/>
      <c r="N151" s="130"/>
      <c r="O151" s="130"/>
      <c r="P151" s="130"/>
      <c r="Q151" s="6"/>
    </row>
    <row r="152" spans="1:17" x14ac:dyDescent="0.3">
      <c r="A152" s="120"/>
      <c r="B152" s="6"/>
      <c r="C152" s="130"/>
      <c r="D152" s="130"/>
      <c r="E152" s="130"/>
      <c r="F152" s="130"/>
      <c r="G152" s="130"/>
      <c r="H152" s="130"/>
      <c r="I152" s="130"/>
      <c r="J152" s="130"/>
      <c r="K152" s="130"/>
      <c r="L152" s="130"/>
      <c r="M152" s="130"/>
      <c r="N152" s="130"/>
      <c r="O152" s="130"/>
      <c r="P152" s="130"/>
      <c r="Q152" s="6"/>
    </row>
    <row r="153" spans="1:17" x14ac:dyDescent="0.3">
      <c r="A153" s="121" t="s">
        <v>52</v>
      </c>
      <c r="B153" s="9" t="s">
        <v>12</v>
      </c>
      <c r="C153" s="130"/>
      <c r="D153" s="130"/>
      <c r="E153" s="130"/>
      <c r="F153" s="130"/>
      <c r="G153" s="130"/>
      <c r="H153" s="130"/>
      <c r="I153" s="130"/>
      <c r="J153" s="130"/>
      <c r="K153" s="130"/>
      <c r="L153" s="130"/>
      <c r="M153" s="130"/>
      <c r="N153" s="130"/>
      <c r="O153" s="130"/>
      <c r="P153" s="130"/>
      <c r="Q153" s="6"/>
    </row>
    <row r="154" spans="1:17" x14ac:dyDescent="0.3">
      <c r="A154" s="120"/>
      <c r="B154" s="9" t="s">
        <v>14</v>
      </c>
      <c r="C154" s="130"/>
      <c r="D154" s="130"/>
      <c r="E154" s="130"/>
      <c r="F154" s="130"/>
      <c r="G154" s="130"/>
      <c r="H154" s="130"/>
      <c r="I154" s="130"/>
      <c r="J154" s="130"/>
      <c r="K154" s="130"/>
      <c r="L154" s="130"/>
      <c r="M154" s="130"/>
      <c r="N154" s="130"/>
      <c r="O154" s="130"/>
      <c r="P154" s="130"/>
      <c r="Q154" s="6"/>
    </row>
    <row r="155" spans="1:17" x14ac:dyDescent="0.3">
      <c r="A155" s="120"/>
      <c r="B155" s="9" t="s">
        <v>15</v>
      </c>
      <c r="C155" s="130"/>
      <c r="D155" s="130"/>
      <c r="E155" s="130"/>
      <c r="F155" s="130"/>
      <c r="G155" s="130"/>
      <c r="H155" s="130"/>
      <c r="I155" s="130"/>
      <c r="J155" s="130"/>
      <c r="K155" s="130"/>
      <c r="L155" s="130"/>
      <c r="M155" s="130"/>
      <c r="N155" s="130"/>
      <c r="O155" s="130"/>
      <c r="P155" s="130"/>
      <c r="Q155" s="6"/>
    </row>
    <row r="156" spans="1:17" x14ac:dyDescent="0.3">
      <c r="A156" s="120"/>
      <c r="B156" s="6"/>
      <c r="C156" s="130"/>
      <c r="D156" s="130"/>
      <c r="E156" s="130"/>
      <c r="F156" s="130"/>
      <c r="G156" s="130"/>
      <c r="H156" s="130"/>
      <c r="I156" s="130"/>
      <c r="J156" s="130"/>
      <c r="K156" s="130"/>
      <c r="L156" s="130"/>
      <c r="M156" s="130"/>
      <c r="N156" s="130"/>
      <c r="O156" s="130"/>
      <c r="P156" s="130"/>
      <c r="Q156" s="6"/>
    </row>
    <row r="157" spans="1:17" x14ac:dyDescent="0.3">
      <c r="A157" s="121" t="s">
        <v>53</v>
      </c>
      <c r="B157" s="9" t="s">
        <v>12</v>
      </c>
      <c r="C157" s="130"/>
      <c r="D157" s="130"/>
      <c r="E157" s="130"/>
      <c r="F157" s="130"/>
      <c r="G157" s="130"/>
      <c r="H157" s="130"/>
      <c r="I157" s="130"/>
      <c r="J157" s="130"/>
      <c r="K157" s="130"/>
      <c r="L157" s="130"/>
      <c r="M157" s="130"/>
      <c r="N157" s="130"/>
      <c r="O157" s="130"/>
      <c r="P157" s="130"/>
      <c r="Q157" s="6"/>
    </row>
    <row r="158" spans="1:17" x14ac:dyDescent="0.3">
      <c r="A158" s="120"/>
      <c r="B158" s="9" t="s">
        <v>14</v>
      </c>
      <c r="C158" s="130"/>
      <c r="D158" s="130"/>
      <c r="E158" s="130"/>
      <c r="F158" s="130"/>
      <c r="G158" s="130"/>
      <c r="H158" s="130"/>
      <c r="I158" s="130"/>
      <c r="J158" s="130"/>
      <c r="K158" s="130"/>
      <c r="L158" s="130"/>
      <c r="M158" s="130"/>
      <c r="N158" s="130"/>
      <c r="O158" s="130"/>
      <c r="P158" s="130"/>
      <c r="Q158" s="6"/>
    </row>
    <row r="159" spans="1:17" x14ac:dyDescent="0.3">
      <c r="A159" s="120"/>
      <c r="B159" s="9" t="s">
        <v>15</v>
      </c>
      <c r="C159" s="130"/>
      <c r="D159" s="130"/>
      <c r="E159" s="130"/>
      <c r="F159" s="130"/>
      <c r="G159" s="130"/>
      <c r="H159" s="130"/>
      <c r="I159" s="130"/>
      <c r="J159" s="130"/>
      <c r="K159" s="130"/>
      <c r="L159" s="130"/>
      <c r="M159" s="130"/>
      <c r="N159" s="130"/>
      <c r="O159" s="130"/>
      <c r="P159" s="130"/>
      <c r="Q159" s="6"/>
    </row>
    <row r="160" spans="1:17" x14ac:dyDescent="0.3">
      <c r="A160" s="120"/>
      <c r="B160" s="6"/>
      <c r="C160" s="130"/>
      <c r="D160" s="130"/>
      <c r="E160" s="130"/>
      <c r="F160" s="130"/>
      <c r="G160" s="130"/>
      <c r="H160" s="130"/>
      <c r="I160" s="130"/>
      <c r="J160" s="130"/>
      <c r="K160" s="130"/>
      <c r="L160" s="130"/>
      <c r="M160" s="130"/>
      <c r="N160" s="130"/>
      <c r="O160" s="130"/>
      <c r="P160" s="130"/>
      <c r="Q160" s="6"/>
    </row>
    <row r="161" spans="1:17" x14ac:dyDescent="0.3">
      <c r="A161" s="121" t="s">
        <v>54</v>
      </c>
      <c r="B161" s="9" t="s">
        <v>12</v>
      </c>
      <c r="C161" s="130"/>
      <c r="D161" s="130"/>
      <c r="E161" s="130"/>
      <c r="F161" s="130"/>
      <c r="G161" s="130"/>
      <c r="H161" s="130"/>
      <c r="I161" s="130"/>
      <c r="J161" s="130"/>
      <c r="K161" s="130"/>
      <c r="L161" s="130"/>
      <c r="M161" s="130"/>
      <c r="N161" s="130"/>
      <c r="O161" s="130"/>
      <c r="P161" s="130"/>
      <c r="Q161" s="6"/>
    </row>
    <row r="162" spans="1:17" x14ac:dyDescent="0.3">
      <c r="A162" s="120"/>
      <c r="B162" s="9" t="s">
        <v>14</v>
      </c>
      <c r="C162" s="130"/>
      <c r="D162" s="130"/>
      <c r="E162" s="130"/>
      <c r="F162" s="130"/>
      <c r="G162" s="130"/>
      <c r="H162" s="130"/>
      <c r="I162" s="130"/>
      <c r="J162" s="130"/>
      <c r="K162" s="130"/>
      <c r="L162" s="130"/>
      <c r="M162" s="130"/>
      <c r="N162" s="130"/>
      <c r="O162" s="130"/>
      <c r="P162" s="130"/>
      <c r="Q162" s="6"/>
    </row>
    <row r="163" spans="1:17" x14ac:dyDescent="0.3">
      <c r="A163" s="120"/>
      <c r="B163" s="9" t="s">
        <v>15</v>
      </c>
      <c r="C163" s="130"/>
      <c r="D163" s="130"/>
      <c r="E163" s="130"/>
      <c r="F163" s="130"/>
      <c r="G163" s="130"/>
      <c r="H163" s="130"/>
      <c r="I163" s="130"/>
      <c r="J163" s="130"/>
      <c r="K163" s="130"/>
      <c r="L163" s="130"/>
      <c r="M163" s="130"/>
      <c r="N163" s="130"/>
      <c r="O163" s="130"/>
      <c r="P163" s="130"/>
      <c r="Q163" s="6"/>
    </row>
    <row r="164" spans="1:17" x14ac:dyDescent="0.3">
      <c r="A164" s="120"/>
      <c r="B164" s="6"/>
      <c r="C164" s="130"/>
      <c r="D164" s="130"/>
      <c r="E164" s="130"/>
      <c r="F164" s="130"/>
      <c r="G164" s="130"/>
      <c r="H164" s="130"/>
      <c r="I164" s="130"/>
      <c r="J164" s="130"/>
      <c r="K164" s="130"/>
      <c r="L164" s="130"/>
      <c r="M164" s="130"/>
      <c r="N164" s="130"/>
      <c r="O164" s="130"/>
      <c r="P164" s="130"/>
      <c r="Q164" s="6"/>
    </row>
    <row r="165" spans="1:17" x14ac:dyDescent="0.3">
      <c r="A165" s="121" t="s">
        <v>55</v>
      </c>
      <c r="B165" s="9" t="s">
        <v>12</v>
      </c>
      <c r="C165" s="130"/>
      <c r="D165" s="130"/>
      <c r="E165" s="130"/>
      <c r="F165" s="130"/>
      <c r="G165" s="130"/>
      <c r="H165" s="130"/>
      <c r="I165" s="130"/>
      <c r="J165" s="130"/>
      <c r="K165" s="130"/>
      <c r="L165" s="130"/>
      <c r="M165" s="130"/>
      <c r="N165" s="130"/>
      <c r="O165" s="130"/>
      <c r="P165" s="130"/>
      <c r="Q165" s="6"/>
    </row>
    <row r="166" spans="1:17" x14ac:dyDescent="0.3">
      <c r="A166" s="120"/>
      <c r="B166" s="9" t="s">
        <v>14</v>
      </c>
      <c r="C166" s="130"/>
      <c r="D166" s="130"/>
      <c r="E166" s="130"/>
      <c r="F166" s="130"/>
      <c r="G166" s="130"/>
      <c r="H166" s="130"/>
      <c r="I166" s="130"/>
      <c r="J166" s="130"/>
      <c r="K166" s="130"/>
      <c r="L166" s="130"/>
      <c r="M166" s="130"/>
      <c r="N166" s="130"/>
      <c r="O166" s="130"/>
      <c r="P166" s="130"/>
      <c r="Q166" s="6"/>
    </row>
    <row r="167" spans="1:17" x14ac:dyDescent="0.3">
      <c r="A167" s="120"/>
      <c r="B167" s="9" t="s">
        <v>15</v>
      </c>
      <c r="C167" s="130"/>
      <c r="D167" s="130"/>
      <c r="E167" s="130"/>
      <c r="F167" s="130"/>
      <c r="G167" s="130"/>
      <c r="H167" s="130"/>
      <c r="I167" s="130"/>
      <c r="J167" s="130"/>
      <c r="K167" s="130"/>
      <c r="L167" s="130"/>
      <c r="M167" s="130"/>
      <c r="N167" s="130"/>
      <c r="O167" s="130"/>
      <c r="P167" s="130"/>
      <c r="Q167" s="6"/>
    </row>
    <row r="168" spans="1:17" x14ac:dyDescent="0.3">
      <c r="A168" s="120"/>
      <c r="B168" s="6"/>
      <c r="C168" s="130"/>
      <c r="D168" s="130"/>
      <c r="E168" s="130"/>
      <c r="F168" s="130"/>
      <c r="G168" s="130"/>
      <c r="H168" s="130"/>
      <c r="I168" s="130"/>
      <c r="J168" s="130"/>
      <c r="K168" s="130"/>
      <c r="L168" s="130"/>
      <c r="M168" s="130"/>
      <c r="N168" s="130"/>
      <c r="O168" s="130"/>
      <c r="P168" s="130"/>
      <c r="Q168" s="6"/>
    </row>
    <row r="169" spans="1:17" x14ac:dyDescent="0.3">
      <c r="A169" s="121" t="s">
        <v>56</v>
      </c>
      <c r="B169" s="9" t="s">
        <v>12</v>
      </c>
      <c r="C169" s="10">
        <v>1.01</v>
      </c>
      <c r="D169" s="10">
        <v>0.01</v>
      </c>
      <c r="E169" s="10">
        <v>6.8000000000000005E-2</v>
      </c>
      <c r="F169" s="130"/>
      <c r="G169" s="10"/>
      <c r="H169" s="130"/>
      <c r="I169" s="130"/>
      <c r="J169" s="130"/>
      <c r="K169" s="130"/>
      <c r="L169" s="130"/>
      <c r="M169" s="130">
        <v>1.1200000000000001</v>
      </c>
      <c r="N169" s="10">
        <v>3.2000000000000001E-2</v>
      </c>
      <c r="O169" s="10">
        <v>2.2400000000000002</v>
      </c>
      <c r="P169" s="10">
        <v>13.82</v>
      </c>
      <c r="Q169" s="6"/>
    </row>
    <row r="170" spans="1:17" x14ac:dyDescent="0.3">
      <c r="A170" s="120"/>
      <c r="B170" s="9" t="s">
        <v>14</v>
      </c>
      <c r="C170" s="11">
        <v>9040</v>
      </c>
      <c r="D170" s="11">
        <v>70</v>
      </c>
      <c r="E170" s="11">
        <v>510</v>
      </c>
      <c r="F170" s="130"/>
      <c r="G170" s="11"/>
      <c r="H170" s="130"/>
      <c r="I170" s="130"/>
      <c r="J170" s="130"/>
      <c r="K170" s="130"/>
      <c r="L170" s="130"/>
      <c r="M170" s="130">
        <v>2964</v>
      </c>
      <c r="N170" s="11">
        <v>120</v>
      </c>
      <c r="O170" s="11">
        <v>12704</v>
      </c>
      <c r="P170" s="11">
        <v>113714.74</v>
      </c>
      <c r="Q170" s="6"/>
    </row>
    <row r="171" spans="1:17" x14ac:dyDescent="0.3">
      <c r="A171" s="120"/>
      <c r="B171" s="9" t="s">
        <v>15</v>
      </c>
      <c r="C171" s="10">
        <v>8950.4950495049507</v>
      </c>
      <c r="D171" s="10">
        <v>7000</v>
      </c>
      <c r="E171" s="10">
        <v>7500</v>
      </c>
      <c r="F171" s="130"/>
      <c r="G171" s="10"/>
      <c r="H171" s="130"/>
      <c r="I171" s="130"/>
      <c r="J171" s="130"/>
      <c r="K171" s="130"/>
      <c r="L171" s="130"/>
      <c r="M171" s="130">
        <v>2646.4285714285716</v>
      </c>
      <c r="N171" s="10">
        <v>3750</v>
      </c>
      <c r="O171" s="10">
        <v>5671.4285714285716</v>
      </c>
      <c r="P171" s="10">
        <v>8228.2735166425464</v>
      </c>
      <c r="Q171" s="6"/>
    </row>
    <row r="172" spans="1:17" x14ac:dyDescent="0.3">
      <c r="A172" s="120"/>
      <c r="B172" s="6"/>
      <c r="C172" s="130"/>
      <c r="D172" s="130"/>
      <c r="E172" s="130"/>
      <c r="F172" s="130"/>
      <c r="G172" s="130"/>
      <c r="H172" s="130"/>
      <c r="I172" s="130"/>
      <c r="J172" s="130"/>
      <c r="K172" s="130"/>
      <c r="L172" s="130"/>
      <c r="M172" s="130"/>
      <c r="N172" s="130"/>
      <c r="O172" s="130"/>
      <c r="P172" s="130"/>
      <c r="Q172" s="6"/>
    </row>
    <row r="173" spans="1:17" x14ac:dyDescent="0.3">
      <c r="A173" s="121" t="s">
        <v>57</v>
      </c>
      <c r="B173" s="9" t="s">
        <v>12</v>
      </c>
      <c r="C173" s="130"/>
      <c r="D173" s="130"/>
      <c r="E173" s="130"/>
      <c r="F173" s="130"/>
      <c r="G173" s="130"/>
      <c r="H173" s="130"/>
      <c r="I173" s="130"/>
      <c r="J173" s="130"/>
      <c r="K173" s="130"/>
      <c r="L173" s="130"/>
      <c r="M173" s="130"/>
      <c r="N173" s="130"/>
      <c r="O173" s="130"/>
      <c r="P173" s="130"/>
      <c r="Q173" s="6"/>
    </row>
    <row r="174" spans="1:17" x14ac:dyDescent="0.3">
      <c r="A174" s="120"/>
      <c r="B174" s="9" t="s">
        <v>14</v>
      </c>
      <c r="C174" s="130"/>
      <c r="D174" s="130"/>
      <c r="E174" s="130"/>
      <c r="F174" s="130"/>
      <c r="G174" s="130"/>
      <c r="H174" s="130"/>
      <c r="I174" s="130"/>
      <c r="J174" s="130"/>
      <c r="K174" s="130"/>
      <c r="L174" s="130"/>
      <c r="M174" s="130"/>
      <c r="N174" s="130"/>
      <c r="O174" s="130"/>
      <c r="P174" s="130"/>
      <c r="Q174" s="6"/>
    </row>
    <row r="175" spans="1:17" x14ac:dyDescent="0.3">
      <c r="A175" s="120"/>
      <c r="B175" s="9" t="s">
        <v>15</v>
      </c>
      <c r="C175" s="130"/>
      <c r="D175" s="130"/>
      <c r="E175" s="130"/>
      <c r="F175" s="130"/>
      <c r="G175" s="130"/>
      <c r="H175" s="130"/>
      <c r="I175" s="130"/>
      <c r="J175" s="130"/>
      <c r="K175" s="130"/>
      <c r="L175" s="130"/>
      <c r="M175" s="130"/>
      <c r="N175" s="130"/>
      <c r="O175" s="130"/>
      <c r="P175" s="130"/>
      <c r="Q175" s="6"/>
    </row>
    <row r="176" spans="1:17" x14ac:dyDescent="0.3">
      <c r="A176" s="120"/>
      <c r="B176" s="6"/>
      <c r="C176" s="130"/>
      <c r="D176" s="130"/>
      <c r="E176" s="130"/>
      <c r="F176" s="130"/>
      <c r="G176" s="130"/>
      <c r="H176" s="130"/>
      <c r="I176" s="130"/>
      <c r="J176" s="130"/>
      <c r="K176" s="130"/>
      <c r="L176" s="130"/>
      <c r="M176" s="130"/>
      <c r="N176" s="130"/>
      <c r="O176" s="130"/>
      <c r="P176" s="130"/>
      <c r="Q176" s="6"/>
    </row>
    <row r="177" spans="1:17" x14ac:dyDescent="0.3">
      <c r="A177" s="121" t="s">
        <v>58</v>
      </c>
      <c r="B177" s="9" t="s">
        <v>12</v>
      </c>
      <c r="C177" s="10"/>
      <c r="D177" s="10"/>
      <c r="E177" s="10"/>
      <c r="F177" s="10"/>
      <c r="G177" s="130"/>
      <c r="H177" s="130"/>
      <c r="I177" s="130"/>
      <c r="J177" s="130"/>
      <c r="K177" s="130"/>
      <c r="L177" s="130"/>
      <c r="M177" s="130"/>
      <c r="N177" s="130"/>
      <c r="O177" s="10"/>
      <c r="P177" s="10">
        <v>6.1815000000000007</v>
      </c>
      <c r="Q177" s="6"/>
    </row>
    <row r="178" spans="1:17" x14ac:dyDescent="0.3">
      <c r="A178" s="120"/>
      <c r="B178" s="9" t="s">
        <v>14</v>
      </c>
      <c r="C178" s="11"/>
      <c r="D178" s="11"/>
      <c r="E178" s="11"/>
      <c r="F178" s="11"/>
      <c r="G178" s="130"/>
      <c r="H178" s="130"/>
      <c r="I178" s="130"/>
      <c r="J178" s="130"/>
      <c r="K178" s="130"/>
      <c r="L178" s="130"/>
      <c r="M178" s="130"/>
      <c r="N178" s="130"/>
      <c r="O178" s="11"/>
      <c r="P178" s="11">
        <v>39097</v>
      </c>
      <c r="Q178" s="6"/>
    </row>
    <row r="179" spans="1:17" x14ac:dyDescent="0.3">
      <c r="A179" s="120"/>
      <c r="B179" s="9" t="s">
        <v>15</v>
      </c>
      <c r="C179" s="10"/>
      <c r="D179" s="10"/>
      <c r="E179" s="10"/>
      <c r="F179" s="10"/>
      <c r="G179" s="130"/>
      <c r="H179" s="130"/>
      <c r="I179" s="130"/>
      <c r="J179" s="130"/>
      <c r="K179" s="130"/>
      <c r="L179" s="130"/>
      <c r="M179" s="130"/>
      <c r="N179" s="130"/>
      <c r="O179" s="10"/>
      <c r="P179" s="10">
        <v>6324.8402491304687</v>
      </c>
      <c r="Q179" s="6"/>
    </row>
    <row r="180" spans="1:17" x14ac:dyDescent="0.3">
      <c r="A180" s="120"/>
      <c r="B180" s="6"/>
      <c r="C180" s="130"/>
      <c r="D180" s="130"/>
      <c r="E180" s="130"/>
      <c r="F180" s="130"/>
      <c r="G180" s="130"/>
      <c r="H180" s="130"/>
      <c r="I180" s="130"/>
      <c r="J180" s="130"/>
      <c r="K180" s="130"/>
      <c r="L180" s="130"/>
      <c r="M180" s="130"/>
      <c r="N180" s="130"/>
      <c r="O180" s="130"/>
      <c r="P180" s="130"/>
      <c r="Q180" s="6"/>
    </row>
    <row r="181" spans="1:17" x14ac:dyDescent="0.3">
      <c r="A181" s="121" t="s">
        <v>59</v>
      </c>
      <c r="B181" s="9" t="s">
        <v>12</v>
      </c>
      <c r="C181" s="130"/>
      <c r="D181" s="130"/>
      <c r="E181" s="130"/>
      <c r="F181" s="130"/>
      <c r="G181" s="130"/>
      <c r="H181" s="130"/>
      <c r="I181" s="130"/>
      <c r="J181" s="130"/>
      <c r="K181" s="130"/>
      <c r="L181" s="130"/>
      <c r="M181" s="130"/>
      <c r="N181" s="130"/>
      <c r="O181" s="130"/>
      <c r="P181" s="130"/>
      <c r="Q181" s="6"/>
    </row>
    <row r="182" spans="1:17" x14ac:dyDescent="0.3">
      <c r="A182" s="120"/>
      <c r="B182" s="9" t="s">
        <v>14</v>
      </c>
      <c r="C182" s="130"/>
      <c r="D182" s="130"/>
      <c r="E182" s="130"/>
      <c r="F182" s="130"/>
      <c r="G182" s="130"/>
      <c r="H182" s="130"/>
      <c r="I182" s="130"/>
      <c r="J182" s="130"/>
      <c r="K182" s="130"/>
      <c r="L182" s="130"/>
      <c r="M182" s="130"/>
      <c r="N182" s="130"/>
      <c r="O182" s="130"/>
      <c r="P182" s="130"/>
      <c r="Q182" s="6"/>
    </row>
    <row r="183" spans="1:17" x14ac:dyDescent="0.3">
      <c r="A183" s="120"/>
      <c r="B183" s="9" t="s">
        <v>15</v>
      </c>
      <c r="C183" s="130"/>
      <c r="D183" s="130"/>
      <c r="E183" s="130"/>
      <c r="F183" s="130"/>
      <c r="G183" s="130"/>
      <c r="H183" s="130"/>
      <c r="I183" s="130"/>
      <c r="J183" s="130"/>
      <c r="K183" s="130"/>
      <c r="L183" s="130"/>
      <c r="M183" s="130"/>
      <c r="N183" s="130"/>
      <c r="O183" s="130"/>
      <c r="P183" s="130"/>
      <c r="Q183" s="6"/>
    </row>
    <row r="184" spans="1:17" x14ac:dyDescent="0.3">
      <c r="A184" s="120"/>
      <c r="B184" s="6"/>
      <c r="C184" s="130"/>
      <c r="D184" s="130"/>
      <c r="E184" s="130"/>
      <c r="F184" s="130"/>
      <c r="G184" s="130"/>
      <c r="H184" s="130"/>
      <c r="I184" s="130"/>
      <c r="J184" s="130"/>
      <c r="K184" s="130"/>
      <c r="L184" s="130"/>
      <c r="M184" s="130"/>
      <c r="N184" s="130"/>
      <c r="O184" s="130"/>
      <c r="P184" s="130"/>
      <c r="Q184" s="6"/>
    </row>
    <row r="185" spans="1:17" x14ac:dyDescent="0.3">
      <c r="A185" s="121" t="s">
        <v>60</v>
      </c>
      <c r="B185" s="9" t="s">
        <v>12</v>
      </c>
      <c r="C185" s="130"/>
      <c r="D185" s="130"/>
      <c r="E185" s="130"/>
      <c r="F185" s="130"/>
      <c r="G185" s="130"/>
      <c r="H185" s="130"/>
      <c r="I185" s="130"/>
      <c r="J185" s="130"/>
      <c r="K185" s="130"/>
      <c r="L185" s="130"/>
      <c r="M185" s="130"/>
      <c r="N185" s="130"/>
      <c r="O185" s="130"/>
      <c r="P185" s="130"/>
      <c r="Q185" s="6"/>
    </row>
    <row r="186" spans="1:17" x14ac:dyDescent="0.3">
      <c r="A186" s="120"/>
      <c r="B186" s="9" t="s">
        <v>14</v>
      </c>
      <c r="C186" s="130"/>
      <c r="D186" s="130"/>
      <c r="E186" s="130"/>
      <c r="F186" s="130"/>
      <c r="G186" s="130"/>
      <c r="H186" s="130"/>
      <c r="I186" s="130"/>
      <c r="J186" s="130"/>
      <c r="K186" s="130"/>
      <c r="L186" s="130"/>
      <c r="M186" s="130"/>
      <c r="N186" s="130"/>
      <c r="O186" s="130"/>
      <c r="P186" s="130"/>
      <c r="Q186" s="6"/>
    </row>
    <row r="187" spans="1:17" x14ac:dyDescent="0.3">
      <c r="A187" s="120"/>
      <c r="B187" s="9" t="s">
        <v>15</v>
      </c>
      <c r="C187" s="130"/>
      <c r="D187" s="130"/>
      <c r="E187" s="130"/>
      <c r="F187" s="130"/>
      <c r="G187" s="130"/>
      <c r="H187" s="130"/>
      <c r="I187" s="130"/>
      <c r="J187" s="130"/>
      <c r="K187" s="130"/>
      <c r="L187" s="130"/>
      <c r="M187" s="130"/>
      <c r="N187" s="130"/>
      <c r="O187" s="130"/>
      <c r="P187" s="130"/>
      <c r="Q187" s="6"/>
    </row>
    <row r="188" spans="1:17" x14ac:dyDescent="0.3">
      <c r="A188" s="120"/>
      <c r="B188" s="6"/>
      <c r="C188" s="130"/>
      <c r="D188" s="130"/>
      <c r="E188" s="130"/>
      <c r="F188" s="130"/>
      <c r="G188" s="130"/>
      <c r="H188" s="130"/>
      <c r="I188" s="130"/>
      <c r="J188" s="130"/>
      <c r="K188" s="130"/>
      <c r="L188" s="130"/>
      <c r="M188" s="130"/>
      <c r="N188" s="130"/>
      <c r="O188" s="130"/>
      <c r="P188" s="130"/>
      <c r="Q188" s="6"/>
    </row>
    <row r="189" spans="1:17" x14ac:dyDescent="0.3">
      <c r="A189" s="121" t="s">
        <v>61</v>
      </c>
      <c r="B189" s="9" t="s">
        <v>12</v>
      </c>
      <c r="C189" s="130"/>
      <c r="D189" s="130"/>
      <c r="E189" s="130"/>
      <c r="F189" s="130"/>
      <c r="G189" s="130"/>
      <c r="H189" s="130"/>
      <c r="I189" s="130"/>
      <c r="J189" s="130"/>
      <c r="K189" s="130"/>
      <c r="L189" s="130"/>
      <c r="M189" s="130"/>
      <c r="N189" s="130"/>
      <c r="O189" s="130"/>
      <c r="P189" s="130"/>
      <c r="Q189" s="6"/>
    </row>
    <row r="190" spans="1:17" x14ac:dyDescent="0.3">
      <c r="A190" s="120"/>
      <c r="B190" s="9" t="s">
        <v>14</v>
      </c>
      <c r="C190" s="130"/>
      <c r="D190" s="130"/>
      <c r="E190" s="130"/>
      <c r="F190" s="130"/>
      <c r="G190" s="130"/>
      <c r="H190" s="130"/>
      <c r="I190" s="130"/>
      <c r="J190" s="130"/>
      <c r="K190" s="130"/>
      <c r="L190" s="130"/>
      <c r="M190" s="130"/>
      <c r="N190" s="130"/>
      <c r="O190" s="130"/>
      <c r="P190" s="130"/>
      <c r="Q190" s="6"/>
    </row>
    <row r="191" spans="1:17" x14ac:dyDescent="0.3">
      <c r="A191" s="120"/>
      <c r="B191" s="9" t="s">
        <v>15</v>
      </c>
      <c r="C191" s="130"/>
      <c r="D191" s="130"/>
      <c r="E191" s="130"/>
      <c r="F191" s="130"/>
      <c r="G191" s="130"/>
      <c r="H191" s="130"/>
      <c r="I191" s="130"/>
      <c r="J191" s="130"/>
      <c r="K191" s="130"/>
      <c r="L191" s="130"/>
      <c r="M191" s="130"/>
      <c r="N191" s="130"/>
      <c r="O191" s="130"/>
      <c r="P191" s="130"/>
      <c r="Q191" s="6"/>
    </row>
    <row r="192" spans="1:17" x14ac:dyDescent="0.3">
      <c r="A192" s="120"/>
      <c r="B192" s="6"/>
      <c r="C192" s="130"/>
      <c r="D192" s="130"/>
      <c r="E192" s="130"/>
      <c r="F192" s="130"/>
      <c r="G192" s="130"/>
      <c r="H192" s="130"/>
      <c r="I192" s="130"/>
      <c r="J192" s="130"/>
      <c r="K192" s="130"/>
      <c r="L192" s="130"/>
      <c r="M192" s="130"/>
      <c r="N192" s="130"/>
      <c r="O192" s="130"/>
      <c r="P192" s="130"/>
      <c r="Q192" s="6"/>
    </row>
    <row r="193" spans="1:17" x14ac:dyDescent="0.3">
      <c r="A193" s="121" t="s">
        <v>62</v>
      </c>
      <c r="B193" s="9" t="s">
        <v>12</v>
      </c>
      <c r="C193" s="130"/>
      <c r="D193" s="130"/>
      <c r="E193" s="130"/>
      <c r="F193" s="130"/>
      <c r="G193" s="130"/>
      <c r="H193" s="130"/>
      <c r="I193" s="130"/>
      <c r="J193" s="130"/>
      <c r="K193" s="130"/>
      <c r="L193" s="130"/>
      <c r="M193" s="130"/>
      <c r="N193" s="130"/>
      <c r="O193" s="130"/>
      <c r="P193" s="130"/>
      <c r="Q193" s="6"/>
    </row>
    <row r="194" spans="1:17" x14ac:dyDescent="0.3">
      <c r="A194" s="120"/>
      <c r="B194" s="9" t="s">
        <v>14</v>
      </c>
      <c r="C194" s="130"/>
      <c r="D194" s="130"/>
      <c r="E194" s="130"/>
      <c r="F194" s="130"/>
      <c r="G194" s="130"/>
      <c r="H194" s="130"/>
      <c r="I194" s="130"/>
      <c r="J194" s="130"/>
      <c r="K194" s="130"/>
      <c r="L194" s="130"/>
      <c r="M194" s="130"/>
      <c r="N194" s="130"/>
      <c r="O194" s="130"/>
      <c r="P194" s="130"/>
      <c r="Q194" s="6"/>
    </row>
    <row r="195" spans="1:17" x14ac:dyDescent="0.3">
      <c r="A195" s="120"/>
      <c r="B195" s="9" t="s">
        <v>15</v>
      </c>
      <c r="C195" s="130"/>
      <c r="D195" s="130"/>
      <c r="E195" s="130"/>
      <c r="F195" s="130"/>
      <c r="G195" s="130"/>
      <c r="H195" s="130"/>
      <c r="I195" s="130"/>
      <c r="J195" s="130"/>
      <c r="K195" s="130"/>
      <c r="L195" s="130"/>
      <c r="M195" s="130"/>
      <c r="N195" s="130"/>
      <c r="O195" s="130"/>
      <c r="P195" s="130"/>
      <c r="Q195" s="6"/>
    </row>
    <row r="196" spans="1:17" x14ac:dyDescent="0.3">
      <c r="A196" s="120"/>
      <c r="B196" s="6"/>
      <c r="C196" s="130"/>
      <c r="D196" s="130"/>
      <c r="E196" s="130"/>
      <c r="F196" s="130"/>
      <c r="G196" s="130"/>
      <c r="H196" s="130"/>
      <c r="I196" s="130"/>
      <c r="J196" s="130"/>
      <c r="K196" s="130"/>
      <c r="L196" s="130"/>
      <c r="M196" s="130"/>
      <c r="N196" s="130"/>
      <c r="O196" s="130"/>
      <c r="P196" s="130"/>
      <c r="Q196" s="6"/>
    </row>
    <row r="197" spans="1:17" x14ac:dyDescent="0.3">
      <c r="A197" s="121" t="s">
        <v>63</v>
      </c>
      <c r="B197" s="9" t="s">
        <v>12</v>
      </c>
      <c r="C197" s="130"/>
      <c r="D197" s="130"/>
      <c r="E197" s="130"/>
      <c r="F197" s="130"/>
      <c r="G197" s="130"/>
      <c r="H197" s="130"/>
      <c r="I197" s="130"/>
      <c r="J197" s="130"/>
      <c r="K197" s="130"/>
      <c r="L197" s="130"/>
      <c r="M197" s="130"/>
      <c r="N197" s="130"/>
      <c r="O197" s="130"/>
      <c r="P197" s="130"/>
      <c r="Q197" s="6"/>
    </row>
    <row r="198" spans="1:17" x14ac:dyDescent="0.3">
      <c r="A198" s="120"/>
      <c r="B198" s="9" t="s">
        <v>14</v>
      </c>
      <c r="C198" s="130"/>
      <c r="D198" s="130"/>
      <c r="E198" s="130"/>
      <c r="F198" s="130"/>
      <c r="G198" s="130"/>
      <c r="H198" s="130"/>
      <c r="I198" s="130"/>
      <c r="J198" s="130"/>
      <c r="K198" s="130"/>
      <c r="L198" s="130"/>
      <c r="M198" s="130"/>
      <c r="N198" s="130"/>
      <c r="O198" s="130"/>
      <c r="P198" s="130"/>
      <c r="Q198" s="6"/>
    </row>
    <row r="199" spans="1:17" x14ac:dyDescent="0.3">
      <c r="A199" s="120"/>
      <c r="B199" s="9" t="s">
        <v>15</v>
      </c>
      <c r="C199" s="130"/>
      <c r="D199" s="130"/>
      <c r="E199" s="130"/>
      <c r="F199" s="130"/>
      <c r="G199" s="130"/>
      <c r="H199" s="130"/>
      <c r="I199" s="130"/>
      <c r="J199" s="130"/>
      <c r="K199" s="130"/>
      <c r="L199" s="130"/>
      <c r="M199" s="130"/>
      <c r="N199" s="130"/>
      <c r="O199" s="130"/>
      <c r="P199" s="130"/>
      <c r="Q199" s="6"/>
    </row>
    <row r="200" spans="1:17" x14ac:dyDescent="0.3">
      <c r="A200" s="120"/>
      <c r="B200" s="6"/>
      <c r="C200" s="130"/>
      <c r="D200" s="130"/>
      <c r="E200" s="130"/>
      <c r="F200" s="130"/>
      <c r="G200" s="130"/>
      <c r="H200" s="130"/>
      <c r="I200" s="130"/>
      <c r="J200" s="130"/>
      <c r="K200" s="130"/>
      <c r="L200" s="130"/>
      <c r="M200" s="130"/>
      <c r="N200" s="130"/>
      <c r="O200" s="130"/>
      <c r="P200" s="130"/>
      <c r="Q200" s="6"/>
    </row>
    <row r="201" spans="1:17" x14ac:dyDescent="0.3">
      <c r="A201" s="121" t="s">
        <v>64</v>
      </c>
      <c r="B201" s="9" t="s">
        <v>12</v>
      </c>
      <c r="C201" s="130"/>
      <c r="D201" s="130"/>
      <c r="E201" s="130"/>
      <c r="F201" s="130"/>
      <c r="G201" s="130"/>
      <c r="H201" s="130"/>
      <c r="I201" s="130"/>
      <c r="J201" s="130"/>
      <c r="K201" s="130"/>
      <c r="L201" s="130"/>
      <c r="M201" s="130"/>
      <c r="N201" s="130"/>
      <c r="O201" s="130"/>
      <c r="P201" s="130"/>
      <c r="Q201" s="6"/>
    </row>
    <row r="202" spans="1:17" x14ac:dyDescent="0.3">
      <c r="A202" s="120"/>
      <c r="B202" s="9" t="s">
        <v>14</v>
      </c>
      <c r="C202" s="130"/>
      <c r="D202" s="130"/>
      <c r="E202" s="130"/>
      <c r="F202" s="130"/>
      <c r="G202" s="130"/>
      <c r="H202" s="130"/>
      <c r="I202" s="130"/>
      <c r="J202" s="130"/>
      <c r="K202" s="130"/>
      <c r="L202" s="130"/>
      <c r="M202" s="130"/>
      <c r="N202" s="130"/>
      <c r="O202" s="130"/>
      <c r="P202" s="130"/>
      <c r="Q202" s="6"/>
    </row>
    <row r="203" spans="1:17" x14ac:dyDescent="0.3">
      <c r="A203" s="120"/>
      <c r="B203" s="9" t="s">
        <v>15</v>
      </c>
      <c r="C203" s="130"/>
      <c r="D203" s="130"/>
      <c r="E203" s="130"/>
      <c r="F203" s="130"/>
      <c r="G203" s="130"/>
      <c r="H203" s="130"/>
      <c r="I203" s="130"/>
      <c r="J203" s="130"/>
      <c r="K203" s="130"/>
      <c r="L203" s="130"/>
      <c r="M203" s="130"/>
      <c r="N203" s="130"/>
      <c r="O203" s="130"/>
      <c r="P203" s="130"/>
      <c r="Q203" s="6"/>
    </row>
    <row r="204" spans="1:17" x14ac:dyDescent="0.3">
      <c r="A204" s="120"/>
      <c r="B204" s="6"/>
      <c r="C204" s="130"/>
      <c r="D204" s="130"/>
      <c r="E204" s="130"/>
      <c r="F204" s="130"/>
      <c r="G204" s="130"/>
      <c r="H204" s="130"/>
      <c r="I204" s="130"/>
      <c r="J204" s="130"/>
      <c r="K204" s="130"/>
      <c r="L204" s="130"/>
      <c r="M204" s="130"/>
      <c r="N204" s="130"/>
      <c r="O204" s="130"/>
      <c r="P204" s="130"/>
      <c r="Q204" s="6"/>
    </row>
    <row r="205" spans="1:17" x14ac:dyDescent="0.3">
      <c r="A205" s="121" t="s">
        <v>65</v>
      </c>
      <c r="B205" s="9" t="s">
        <v>12</v>
      </c>
      <c r="C205" s="130"/>
      <c r="D205" s="130"/>
      <c r="E205" s="130"/>
      <c r="F205" s="130"/>
      <c r="G205" s="130"/>
      <c r="H205" s="130"/>
      <c r="I205" s="130"/>
      <c r="J205" s="130"/>
      <c r="K205" s="130"/>
      <c r="L205" s="130"/>
      <c r="M205" s="130"/>
      <c r="N205" s="130"/>
      <c r="O205" s="130"/>
      <c r="P205" s="130"/>
      <c r="Q205" s="6"/>
    </row>
    <row r="206" spans="1:17" x14ac:dyDescent="0.3">
      <c r="A206" s="120"/>
      <c r="B206" s="9" t="s">
        <v>14</v>
      </c>
      <c r="C206" s="130"/>
      <c r="D206" s="130"/>
      <c r="E206" s="130"/>
      <c r="F206" s="130"/>
      <c r="G206" s="130"/>
      <c r="H206" s="130"/>
      <c r="I206" s="130"/>
      <c r="J206" s="130"/>
      <c r="K206" s="130"/>
      <c r="L206" s="130"/>
      <c r="M206" s="130"/>
      <c r="N206" s="130"/>
      <c r="O206" s="130"/>
      <c r="P206" s="130"/>
      <c r="Q206" s="6"/>
    </row>
    <row r="207" spans="1:17" x14ac:dyDescent="0.3">
      <c r="A207" s="120"/>
      <c r="B207" s="9" t="s">
        <v>15</v>
      </c>
      <c r="C207" s="130"/>
      <c r="D207" s="130"/>
      <c r="E207" s="130"/>
      <c r="F207" s="130"/>
      <c r="G207" s="130"/>
      <c r="H207" s="130"/>
      <c r="I207" s="130"/>
      <c r="J207" s="130"/>
      <c r="K207" s="130"/>
      <c r="L207" s="130"/>
      <c r="M207" s="130"/>
      <c r="N207" s="130"/>
      <c r="O207" s="130"/>
      <c r="P207" s="130"/>
      <c r="Q207" s="6"/>
    </row>
    <row r="208" spans="1:17" x14ac:dyDescent="0.3">
      <c r="A208" s="120"/>
      <c r="B208" s="6"/>
      <c r="C208" s="130"/>
      <c r="D208" s="130"/>
      <c r="E208" s="130"/>
      <c r="F208" s="130"/>
      <c r="G208" s="130"/>
      <c r="H208" s="130"/>
      <c r="I208" s="130"/>
      <c r="J208" s="130"/>
      <c r="K208" s="130"/>
      <c r="L208" s="130"/>
      <c r="M208" s="130"/>
      <c r="N208" s="130"/>
      <c r="O208" s="130"/>
      <c r="P208" s="130"/>
      <c r="Q208" s="6"/>
    </row>
    <row r="209" spans="1:17" x14ac:dyDescent="0.3">
      <c r="A209" s="121" t="s">
        <v>66</v>
      </c>
      <c r="B209" s="9" t="s">
        <v>12</v>
      </c>
      <c r="C209" s="130"/>
      <c r="D209" s="130"/>
      <c r="E209" s="130"/>
      <c r="F209" s="130"/>
      <c r="G209" s="130"/>
      <c r="H209" s="130"/>
      <c r="I209" s="130"/>
      <c r="J209" s="130"/>
      <c r="K209" s="130"/>
      <c r="L209" s="130"/>
      <c r="M209" s="130"/>
      <c r="N209" s="130"/>
      <c r="O209" s="130"/>
      <c r="P209" s="130"/>
      <c r="Q209" s="6"/>
    </row>
    <row r="210" spans="1:17" x14ac:dyDescent="0.3">
      <c r="A210" s="120"/>
      <c r="B210" s="9" t="s">
        <v>14</v>
      </c>
      <c r="C210" s="130"/>
      <c r="D210" s="130"/>
      <c r="E210" s="130"/>
      <c r="F210" s="130"/>
      <c r="G210" s="130"/>
      <c r="H210" s="130"/>
      <c r="I210" s="130"/>
      <c r="J210" s="130"/>
      <c r="K210" s="130"/>
      <c r="L210" s="130"/>
      <c r="M210" s="130"/>
      <c r="N210" s="130"/>
      <c r="O210" s="130"/>
      <c r="P210" s="130"/>
      <c r="Q210" s="6"/>
    </row>
    <row r="211" spans="1:17" x14ac:dyDescent="0.3">
      <c r="A211" s="120"/>
      <c r="B211" s="9" t="s">
        <v>15</v>
      </c>
      <c r="C211" s="130"/>
      <c r="D211" s="130"/>
      <c r="E211" s="130"/>
      <c r="F211" s="130"/>
      <c r="G211" s="130"/>
      <c r="H211" s="130"/>
      <c r="I211" s="130"/>
      <c r="J211" s="130"/>
      <c r="K211" s="130"/>
      <c r="L211" s="130"/>
      <c r="M211" s="130"/>
      <c r="N211" s="130"/>
      <c r="O211" s="130"/>
      <c r="P211" s="130"/>
      <c r="Q211" s="6"/>
    </row>
    <row r="212" spans="1:17" x14ac:dyDescent="0.3">
      <c r="A212" s="120"/>
      <c r="B212" s="6"/>
      <c r="C212" s="130"/>
      <c r="D212" s="130"/>
      <c r="E212" s="130"/>
      <c r="F212" s="130"/>
      <c r="G212" s="130"/>
      <c r="H212" s="130"/>
      <c r="I212" s="130"/>
      <c r="J212" s="130"/>
      <c r="K212" s="130"/>
      <c r="L212" s="130"/>
      <c r="M212" s="130"/>
      <c r="N212" s="130"/>
      <c r="O212" s="130"/>
      <c r="P212" s="130"/>
      <c r="Q212" s="6"/>
    </row>
    <row r="213" spans="1:17" x14ac:dyDescent="0.3">
      <c r="A213" s="121" t="s">
        <v>67</v>
      </c>
      <c r="B213" s="9" t="s">
        <v>12</v>
      </c>
      <c r="C213" s="130"/>
      <c r="D213" s="130"/>
      <c r="E213" s="130"/>
      <c r="F213" s="130"/>
      <c r="G213" s="130"/>
      <c r="H213" s="130"/>
      <c r="I213" s="130"/>
      <c r="J213" s="130"/>
      <c r="K213" s="130"/>
      <c r="L213" s="130"/>
      <c r="M213" s="130"/>
      <c r="N213" s="130"/>
      <c r="O213" s="130"/>
      <c r="P213" s="130"/>
      <c r="Q213" s="6"/>
    </row>
    <row r="214" spans="1:17" x14ac:dyDescent="0.3">
      <c r="A214" s="120"/>
      <c r="B214" s="9" t="s">
        <v>14</v>
      </c>
      <c r="C214" s="130"/>
      <c r="D214" s="130"/>
      <c r="E214" s="130"/>
      <c r="F214" s="130"/>
      <c r="G214" s="130"/>
      <c r="H214" s="130"/>
      <c r="I214" s="130"/>
      <c r="J214" s="130"/>
      <c r="K214" s="130"/>
      <c r="L214" s="130"/>
      <c r="M214" s="130"/>
      <c r="N214" s="130"/>
      <c r="O214" s="130"/>
      <c r="P214" s="130"/>
      <c r="Q214" s="6"/>
    </row>
    <row r="215" spans="1:17" x14ac:dyDescent="0.3">
      <c r="A215" s="120"/>
      <c r="B215" s="9" t="s">
        <v>15</v>
      </c>
      <c r="C215" s="130"/>
      <c r="D215" s="130"/>
      <c r="E215" s="130"/>
      <c r="F215" s="130"/>
      <c r="G215" s="130"/>
      <c r="H215" s="130"/>
      <c r="I215" s="130"/>
      <c r="J215" s="130"/>
      <c r="K215" s="130"/>
      <c r="L215" s="130"/>
      <c r="M215" s="130"/>
      <c r="N215" s="130"/>
      <c r="O215" s="130"/>
      <c r="P215" s="130"/>
      <c r="Q215" s="6"/>
    </row>
    <row r="216" spans="1:17" x14ac:dyDescent="0.3">
      <c r="A216" s="120"/>
      <c r="B216" s="6"/>
      <c r="C216" s="130"/>
      <c r="D216" s="130"/>
      <c r="E216" s="130"/>
      <c r="F216" s="130"/>
      <c r="G216" s="130"/>
      <c r="H216" s="130"/>
      <c r="I216" s="130"/>
      <c r="J216" s="130"/>
      <c r="K216" s="130"/>
      <c r="L216" s="130"/>
      <c r="M216" s="130"/>
      <c r="N216" s="130"/>
      <c r="O216" s="130"/>
      <c r="P216" s="130"/>
      <c r="Q216" s="6"/>
    </row>
    <row r="217" spans="1:17" x14ac:dyDescent="0.3">
      <c r="A217" s="121" t="s">
        <v>68</v>
      </c>
      <c r="B217" s="9" t="s">
        <v>12</v>
      </c>
      <c r="C217" s="130"/>
      <c r="D217" s="130"/>
      <c r="E217" s="130"/>
      <c r="F217" s="130"/>
      <c r="G217" s="130"/>
      <c r="H217" s="130"/>
      <c r="I217" s="130"/>
      <c r="J217" s="130"/>
      <c r="K217" s="130"/>
      <c r="L217" s="130"/>
      <c r="M217" s="130"/>
      <c r="N217" s="130"/>
      <c r="O217" s="130"/>
      <c r="P217" s="130"/>
      <c r="Q217" s="6"/>
    </row>
    <row r="218" spans="1:17" x14ac:dyDescent="0.3">
      <c r="A218" s="120"/>
      <c r="B218" s="9" t="s">
        <v>14</v>
      </c>
      <c r="C218" s="130"/>
      <c r="D218" s="130"/>
      <c r="E218" s="130"/>
      <c r="F218" s="130"/>
      <c r="G218" s="130"/>
      <c r="H218" s="130"/>
      <c r="I218" s="130"/>
      <c r="J218" s="130"/>
      <c r="K218" s="130"/>
      <c r="L218" s="130"/>
      <c r="M218" s="130"/>
      <c r="N218" s="130"/>
      <c r="O218" s="130"/>
      <c r="P218" s="130"/>
      <c r="Q218" s="6"/>
    </row>
    <row r="219" spans="1:17" x14ac:dyDescent="0.3">
      <c r="A219" s="120"/>
      <c r="B219" s="9" t="s">
        <v>15</v>
      </c>
      <c r="C219" s="130"/>
      <c r="D219" s="130"/>
      <c r="E219" s="130"/>
      <c r="F219" s="130"/>
      <c r="G219" s="130"/>
      <c r="H219" s="130"/>
      <c r="I219" s="130"/>
      <c r="J219" s="130"/>
      <c r="K219" s="130"/>
      <c r="L219" s="130"/>
      <c r="M219" s="130"/>
      <c r="N219" s="130"/>
      <c r="O219" s="130"/>
      <c r="P219" s="130"/>
      <c r="Q219" s="6"/>
    </row>
    <row r="220" spans="1:17" x14ac:dyDescent="0.3">
      <c r="A220" s="120"/>
      <c r="B220" s="6"/>
      <c r="C220" s="130"/>
      <c r="D220" s="130"/>
      <c r="E220" s="130"/>
      <c r="F220" s="130"/>
      <c r="G220" s="130"/>
      <c r="H220" s="130"/>
      <c r="I220" s="130"/>
      <c r="J220" s="130"/>
      <c r="K220" s="130"/>
      <c r="L220" s="130"/>
      <c r="M220" s="130"/>
      <c r="N220" s="130"/>
      <c r="O220" s="130"/>
      <c r="P220" s="130"/>
      <c r="Q220" s="6"/>
    </row>
    <row r="221" spans="1:17" x14ac:dyDescent="0.3">
      <c r="A221" s="121" t="s">
        <v>69</v>
      </c>
      <c r="B221" s="9" t="s">
        <v>12</v>
      </c>
      <c r="C221" s="130"/>
      <c r="D221" s="130"/>
      <c r="E221" s="130"/>
      <c r="F221" s="130"/>
      <c r="G221" s="130"/>
      <c r="H221" s="130"/>
      <c r="I221" s="130"/>
      <c r="J221" s="130"/>
      <c r="K221" s="130"/>
      <c r="L221" s="130"/>
      <c r="M221" s="130"/>
      <c r="N221" s="130"/>
      <c r="O221" s="130"/>
      <c r="P221" s="130"/>
      <c r="Q221" s="6"/>
    </row>
    <row r="222" spans="1:17" x14ac:dyDescent="0.3">
      <c r="A222" s="120"/>
      <c r="B222" s="9" t="s">
        <v>14</v>
      </c>
      <c r="C222" s="130"/>
      <c r="D222" s="130"/>
      <c r="E222" s="130"/>
      <c r="F222" s="130"/>
      <c r="G222" s="130"/>
      <c r="H222" s="130"/>
      <c r="I222" s="130"/>
      <c r="J222" s="130"/>
      <c r="K222" s="130"/>
      <c r="L222" s="130"/>
      <c r="M222" s="130"/>
      <c r="N222" s="130"/>
      <c r="O222" s="130"/>
      <c r="P222" s="130"/>
      <c r="Q222" s="6"/>
    </row>
    <row r="223" spans="1:17" x14ac:dyDescent="0.3">
      <c r="A223" s="120"/>
      <c r="B223" s="9" t="s">
        <v>15</v>
      </c>
      <c r="C223" s="130"/>
      <c r="D223" s="130"/>
      <c r="E223" s="130"/>
      <c r="F223" s="130"/>
      <c r="G223" s="130"/>
      <c r="H223" s="130"/>
      <c r="I223" s="130"/>
      <c r="J223" s="130"/>
      <c r="K223" s="130"/>
      <c r="L223" s="130"/>
      <c r="M223" s="130"/>
      <c r="N223" s="130"/>
      <c r="O223" s="130"/>
      <c r="P223" s="130"/>
      <c r="Q223" s="6"/>
    </row>
    <row r="224" spans="1:17" x14ac:dyDescent="0.3">
      <c r="A224" s="120"/>
      <c r="B224" s="6"/>
      <c r="C224" s="130"/>
      <c r="D224" s="130"/>
      <c r="E224" s="130"/>
      <c r="F224" s="130"/>
      <c r="G224" s="130"/>
      <c r="H224" s="130"/>
      <c r="I224" s="130"/>
      <c r="J224" s="130"/>
      <c r="K224" s="130"/>
      <c r="L224" s="130"/>
      <c r="M224" s="130"/>
      <c r="N224" s="130"/>
      <c r="O224" s="130"/>
      <c r="P224" s="130"/>
      <c r="Q224" s="6"/>
    </row>
    <row r="225" spans="1:17" x14ac:dyDescent="0.3">
      <c r="A225" s="121" t="s">
        <v>70</v>
      </c>
      <c r="B225" s="9" t="s">
        <v>12</v>
      </c>
      <c r="C225" s="130"/>
      <c r="D225" s="130"/>
      <c r="E225" s="130"/>
      <c r="F225" s="130"/>
      <c r="G225" s="130"/>
      <c r="H225" s="130"/>
      <c r="I225" s="130"/>
      <c r="J225" s="130"/>
      <c r="K225" s="130"/>
      <c r="L225" s="130"/>
      <c r="M225" s="130"/>
      <c r="N225" s="130"/>
      <c r="O225" s="130"/>
      <c r="P225" s="130"/>
      <c r="Q225" s="6"/>
    </row>
    <row r="226" spans="1:17" x14ac:dyDescent="0.3">
      <c r="A226" s="120"/>
      <c r="B226" s="9" t="s">
        <v>14</v>
      </c>
      <c r="C226" s="130"/>
      <c r="D226" s="130"/>
      <c r="E226" s="130"/>
      <c r="F226" s="130"/>
      <c r="G226" s="130"/>
      <c r="H226" s="130"/>
      <c r="I226" s="130"/>
      <c r="J226" s="130"/>
      <c r="K226" s="130"/>
      <c r="L226" s="130"/>
      <c r="M226" s="130"/>
      <c r="N226" s="130"/>
      <c r="O226" s="130"/>
      <c r="P226" s="130"/>
      <c r="Q226" s="6"/>
    </row>
    <row r="227" spans="1:17" x14ac:dyDescent="0.3">
      <c r="A227" s="120"/>
      <c r="B227" s="9" t="s">
        <v>15</v>
      </c>
      <c r="C227" s="130"/>
      <c r="D227" s="130"/>
      <c r="E227" s="130"/>
      <c r="F227" s="130"/>
      <c r="G227" s="130"/>
      <c r="H227" s="130"/>
      <c r="I227" s="130"/>
      <c r="J227" s="130"/>
      <c r="K227" s="130"/>
      <c r="L227" s="130"/>
      <c r="M227" s="130"/>
      <c r="N227" s="130"/>
      <c r="O227" s="130"/>
      <c r="P227" s="130"/>
      <c r="Q227" s="6"/>
    </row>
    <row r="228" spans="1:17" x14ac:dyDescent="0.3">
      <c r="A228" s="120"/>
      <c r="B228" s="6"/>
      <c r="C228" s="130"/>
      <c r="D228" s="130"/>
      <c r="E228" s="130"/>
      <c r="F228" s="130"/>
      <c r="G228" s="130"/>
      <c r="H228" s="130"/>
      <c r="I228" s="130"/>
      <c r="J228" s="130"/>
      <c r="K228" s="130"/>
      <c r="L228" s="130"/>
      <c r="M228" s="130"/>
      <c r="N228" s="130"/>
      <c r="O228" s="130"/>
      <c r="P228" s="130"/>
      <c r="Q228" s="6"/>
    </row>
    <row r="229" spans="1:17" x14ac:dyDescent="0.3">
      <c r="A229" s="121" t="s">
        <v>71</v>
      </c>
      <c r="B229" s="9" t="s">
        <v>12</v>
      </c>
      <c r="C229" s="130"/>
      <c r="D229" s="130"/>
      <c r="E229" s="130"/>
      <c r="F229" s="130"/>
      <c r="G229" s="130"/>
      <c r="H229" s="130"/>
      <c r="I229" s="130"/>
      <c r="J229" s="130"/>
      <c r="K229" s="130"/>
      <c r="L229" s="130"/>
      <c r="M229" s="130"/>
      <c r="N229" s="130"/>
      <c r="O229" s="130"/>
      <c r="P229" s="130"/>
      <c r="Q229" s="6"/>
    </row>
    <row r="230" spans="1:17" x14ac:dyDescent="0.3">
      <c r="A230" s="120"/>
      <c r="B230" s="9" t="s">
        <v>14</v>
      </c>
      <c r="C230" s="130"/>
      <c r="D230" s="130"/>
      <c r="E230" s="130"/>
      <c r="F230" s="130"/>
      <c r="G230" s="130"/>
      <c r="H230" s="130"/>
      <c r="I230" s="130"/>
      <c r="J230" s="130"/>
      <c r="K230" s="130"/>
      <c r="L230" s="130"/>
      <c r="M230" s="130"/>
      <c r="N230" s="130"/>
      <c r="O230" s="130"/>
      <c r="P230" s="130"/>
      <c r="Q230" s="6"/>
    </row>
    <row r="231" spans="1:17" x14ac:dyDescent="0.3">
      <c r="A231" s="120"/>
      <c r="B231" s="9" t="s">
        <v>15</v>
      </c>
      <c r="C231" s="130"/>
      <c r="D231" s="130"/>
      <c r="E231" s="130"/>
      <c r="F231" s="130"/>
      <c r="G231" s="130"/>
      <c r="H231" s="130"/>
      <c r="I231" s="130"/>
      <c r="J231" s="130"/>
      <c r="K231" s="130"/>
      <c r="L231" s="130"/>
      <c r="M231" s="130"/>
      <c r="N231" s="130"/>
      <c r="O231" s="130"/>
      <c r="P231" s="130"/>
      <c r="Q231" s="6"/>
    </row>
    <row r="232" spans="1:17" x14ac:dyDescent="0.3">
      <c r="A232" s="120"/>
      <c r="B232" s="6"/>
      <c r="C232" s="130"/>
      <c r="D232" s="130"/>
      <c r="E232" s="130"/>
      <c r="F232" s="130"/>
      <c r="G232" s="130"/>
      <c r="H232" s="130"/>
      <c r="I232" s="130"/>
      <c r="J232" s="130"/>
      <c r="K232" s="130"/>
      <c r="L232" s="130"/>
      <c r="M232" s="130"/>
      <c r="N232" s="130"/>
      <c r="O232" s="130"/>
      <c r="P232" s="130"/>
      <c r="Q232" s="6"/>
    </row>
    <row r="233" spans="1:17" x14ac:dyDescent="0.3">
      <c r="A233" s="121" t="s">
        <v>72</v>
      </c>
      <c r="B233" s="9" t="s">
        <v>12</v>
      </c>
      <c r="C233" s="130"/>
      <c r="D233" s="130"/>
      <c r="E233" s="130"/>
      <c r="F233" s="130"/>
      <c r="G233" s="130"/>
      <c r="H233" s="130"/>
      <c r="I233" s="130"/>
      <c r="J233" s="130"/>
      <c r="K233" s="130"/>
      <c r="L233" s="130"/>
      <c r="M233" s="130"/>
      <c r="N233" s="130"/>
      <c r="O233" s="130"/>
      <c r="P233" s="130"/>
      <c r="Q233" s="6"/>
    </row>
    <row r="234" spans="1:17" x14ac:dyDescent="0.3">
      <c r="A234" s="120"/>
      <c r="B234" s="9" t="s">
        <v>14</v>
      </c>
      <c r="C234" s="130"/>
      <c r="D234" s="130"/>
      <c r="E234" s="130"/>
      <c r="F234" s="130"/>
      <c r="G234" s="130"/>
      <c r="H234" s="130"/>
      <c r="I234" s="130"/>
      <c r="J234" s="130"/>
      <c r="K234" s="130"/>
      <c r="L234" s="130"/>
      <c r="M234" s="130"/>
      <c r="N234" s="130"/>
      <c r="O234" s="130"/>
      <c r="P234" s="130"/>
      <c r="Q234" s="6"/>
    </row>
    <row r="235" spans="1:17" x14ac:dyDescent="0.3">
      <c r="A235" s="120"/>
      <c r="B235" s="9" t="s">
        <v>15</v>
      </c>
      <c r="C235" s="130"/>
      <c r="D235" s="130"/>
      <c r="E235" s="130"/>
      <c r="F235" s="130"/>
      <c r="G235" s="130"/>
      <c r="H235" s="130"/>
      <c r="I235" s="130"/>
      <c r="J235" s="130"/>
      <c r="K235" s="130"/>
      <c r="L235" s="130"/>
      <c r="M235" s="130"/>
      <c r="N235" s="130"/>
      <c r="O235" s="130"/>
      <c r="P235" s="130"/>
      <c r="Q235" s="6"/>
    </row>
    <row r="236" spans="1:17" x14ac:dyDescent="0.3">
      <c r="A236" s="120"/>
      <c r="B236" s="6"/>
      <c r="C236" s="130"/>
      <c r="D236" s="130"/>
      <c r="E236" s="130"/>
      <c r="F236" s="130"/>
      <c r="G236" s="130"/>
      <c r="H236" s="130"/>
      <c r="I236" s="130"/>
      <c r="J236" s="130"/>
      <c r="K236" s="130"/>
      <c r="L236" s="130"/>
      <c r="M236" s="130"/>
      <c r="N236" s="130"/>
      <c r="O236" s="130"/>
      <c r="P236" s="130"/>
      <c r="Q236" s="6"/>
    </row>
    <row r="237" spans="1:17" x14ac:dyDescent="0.3">
      <c r="A237" s="121" t="s">
        <v>73</v>
      </c>
      <c r="B237" s="9" t="s">
        <v>12</v>
      </c>
      <c r="C237" s="130"/>
      <c r="D237" s="130"/>
      <c r="E237" s="130"/>
      <c r="F237" s="130"/>
      <c r="G237" s="130"/>
      <c r="H237" s="130"/>
      <c r="I237" s="130"/>
      <c r="J237" s="130"/>
      <c r="K237" s="130"/>
      <c r="L237" s="130"/>
      <c r="M237" s="130"/>
      <c r="N237" s="130"/>
      <c r="O237" s="130"/>
      <c r="P237" s="130"/>
      <c r="Q237" s="6"/>
    </row>
    <row r="238" spans="1:17" x14ac:dyDescent="0.3">
      <c r="A238" s="120"/>
      <c r="B238" s="9" t="s">
        <v>14</v>
      </c>
      <c r="C238" s="130"/>
      <c r="D238" s="130"/>
      <c r="E238" s="130"/>
      <c r="F238" s="130"/>
      <c r="G238" s="130"/>
      <c r="H238" s="130"/>
      <c r="I238" s="130"/>
      <c r="J238" s="130"/>
      <c r="K238" s="130"/>
      <c r="L238" s="130"/>
      <c r="M238" s="130"/>
      <c r="N238" s="130"/>
      <c r="O238" s="130"/>
      <c r="P238" s="130"/>
      <c r="Q238" s="6"/>
    </row>
    <row r="239" spans="1:17" x14ac:dyDescent="0.3">
      <c r="A239" s="120"/>
      <c r="B239" s="9" t="s">
        <v>15</v>
      </c>
      <c r="C239" s="130"/>
      <c r="D239" s="130"/>
      <c r="E239" s="130"/>
      <c r="F239" s="130"/>
      <c r="G239" s="130"/>
      <c r="H239" s="130"/>
      <c r="I239" s="130"/>
      <c r="J239" s="130"/>
      <c r="K239" s="130"/>
      <c r="L239" s="130"/>
      <c r="M239" s="130"/>
      <c r="N239" s="130"/>
      <c r="O239" s="130"/>
      <c r="P239" s="130"/>
      <c r="Q239" s="6"/>
    </row>
    <row r="240" spans="1:17" x14ac:dyDescent="0.3">
      <c r="A240" s="120"/>
      <c r="B240" s="6"/>
      <c r="C240" s="130"/>
      <c r="D240" s="130"/>
      <c r="E240" s="130"/>
      <c r="F240" s="130"/>
      <c r="G240" s="130"/>
      <c r="H240" s="130"/>
      <c r="I240" s="130"/>
      <c r="J240" s="130"/>
      <c r="K240" s="130"/>
      <c r="L240" s="130"/>
      <c r="M240" s="130"/>
      <c r="N240" s="130"/>
      <c r="O240" s="130"/>
      <c r="P240" s="130"/>
      <c r="Q240" s="6"/>
    </row>
    <row r="241" spans="1:17" x14ac:dyDescent="0.3">
      <c r="A241" s="121" t="s">
        <v>74</v>
      </c>
      <c r="B241" s="9" t="s">
        <v>12</v>
      </c>
      <c r="C241" s="130"/>
      <c r="D241" s="130"/>
      <c r="E241" s="130"/>
      <c r="F241" s="130"/>
      <c r="G241" s="130"/>
      <c r="H241" s="130"/>
      <c r="I241" s="130"/>
      <c r="J241" s="130"/>
      <c r="K241" s="130"/>
      <c r="L241" s="130"/>
      <c r="M241" s="130"/>
      <c r="N241" s="130"/>
      <c r="O241" s="130"/>
      <c r="P241" s="130"/>
      <c r="Q241" s="6"/>
    </row>
    <row r="242" spans="1:17" x14ac:dyDescent="0.3">
      <c r="A242" s="120"/>
      <c r="B242" s="9" t="s">
        <v>14</v>
      </c>
      <c r="C242" s="130"/>
      <c r="D242" s="130"/>
      <c r="E242" s="130"/>
      <c r="F242" s="130"/>
      <c r="G242" s="130"/>
      <c r="H242" s="130"/>
      <c r="I242" s="130"/>
      <c r="J242" s="130"/>
      <c r="K242" s="130"/>
      <c r="L242" s="130"/>
      <c r="M242" s="130"/>
      <c r="N242" s="130"/>
      <c r="O242" s="130"/>
      <c r="P242" s="130"/>
      <c r="Q242" s="6"/>
    </row>
    <row r="243" spans="1:17" x14ac:dyDescent="0.3">
      <c r="A243" s="120"/>
      <c r="B243" s="9" t="s">
        <v>15</v>
      </c>
      <c r="C243" s="130"/>
      <c r="D243" s="130"/>
      <c r="E243" s="130"/>
      <c r="F243" s="130"/>
      <c r="G243" s="130"/>
      <c r="H243" s="130"/>
      <c r="I243" s="130"/>
      <c r="J243" s="130"/>
      <c r="K243" s="130"/>
      <c r="L243" s="130"/>
      <c r="M243" s="130"/>
      <c r="N243" s="130"/>
      <c r="O243" s="130"/>
      <c r="P243" s="130"/>
      <c r="Q243" s="6"/>
    </row>
    <row r="244" spans="1:17" x14ac:dyDescent="0.3">
      <c r="A244" s="120"/>
      <c r="B244" s="6"/>
      <c r="C244" s="130"/>
      <c r="D244" s="130"/>
      <c r="E244" s="130"/>
      <c r="F244" s="130"/>
      <c r="G244" s="130"/>
      <c r="H244" s="130"/>
      <c r="I244" s="130"/>
      <c r="J244" s="130"/>
      <c r="K244" s="130"/>
      <c r="L244" s="130"/>
      <c r="M244" s="130"/>
      <c r="N244" s="130"/>
      <c r="O244" s="130"/>
      <c r="P244" s="130"/>
      <c r="Q244" s="6"/>
    </row>
    <row r="245" spans="1:17" x14ac:dyDescent="0.3">
      <c r="A245" s="121" t="s">
        <v>75</v>
      </c>
      <c r="B245" s="9" t="s">
        <v>12</v>
      </c>
      <c r="C245" s="10"/>
      <c r="D245" s="10">
        <v>13.03</v>
      </c>
      <c r="E245" s="10"/>
      <c r="F245" s="10">
        <v>0.48</v>
      </c>
      <c r="G245" s="130">
        <v>7.1</v>
      </c>
      <c r="H245" s="130">
        <v>3.84</v>
      </c>
      <c r="I245" s="10">
        <v>11.96</v>
      </c>
      <c r="J245" s="10">
        <v>18.71</v>
      </c>
      <c r="K245" s="130">
        <v>101.58</v>
      </c>
      <c r="L245" s="10">
        <v>70.03</v>
      </c>
      <c r="M245" s="10">
        <v>24.83</v>
      </c>
      <c r="N245" s="10">
        <v>21.43</v>
      </c>
      <c r="O245" s="10">
        <v>272.99</v>
      </c>
      <c r="P245" s="10">
        <v>299.95999999999998</v>
      </c>
      <c r="Q245" s="6"/>
    </row>
    <row r="246" spans="1:17" x14ac:dyDescent="0.3">
      <c r="A246" s="120"/>
      <c r="B246" s="9" t="s">
        <v>14</v>
      </c>
      <c r="C246" s="11"/>
      <c r="D246" s="11">
        <v>40045</v>
      </c>
      <c r="E246" s="11"/>
      <c r="F246" s="11">
        <v>2240</v>
      </c>
      <c r="G246" s="130">
        <v>32080</v>
      </c>
      <c r="H246" s="130">
        <v>13740</v>
      </c>
      <c r="I246" s="11">
        <v>37045</v>
      </c>
      <c r="J246" s="11">
        <v>46820</v>
      </c>
      <c r="K246" s="130">
        <v>309908</v>
      </c>
      <c r="L246" s="11">
        <v>288096</v>
      </c>
      <c r="M246" s="11">
        <v>137730</v>
      </c>
      <c r="N246" s="11">
        <v>77495</v>
      </c>
      <c r="O246" s="11">
        <v>985199</v>
      </c>
      <c r="P246" s="11">
        <v>1145286.8</v>
      </c>
      <c r="Q246" s="6"/>
    </row>
    <row r="247" spans="1:17" x14ac:dyDescent="0.3">
      <c r="A247" s="120"/>
      <c r="B247" s="9" t="s">
        <v>15</v>
      </c>
      <c r="C247" s="10"/>
      <c r="D247" s="10">
        <v>3073.292402148887</v>
      </c>
      <c r="E247" s="10"/>
      <c r="F247" s="10">
        <v>4666.666666666667</v>
      </c>
      <c r="G247" s="130">
        <v>4518.3098591549297</v>
      </c>
      <c r="H247" s="130">
        <v>3578.125</v>
      </c>
      <c r="I247" s="10">
        <v>3097.4080267558525</v>
      </c>
      <c r="J247" s="10">
        <v>2502.4051309460178</v>
      </c>
      <c r="K247" s="130">
        <v>3050.8761567237648</v>
      </c>
      <c r="L247" s="10">
        <v>4113.8940454091098</v>
      </c>
      <c r="M247" s="10">
        <v>5546.9190495368503</v>
      </c>
      <c r="N247" s="10">
        <v>3616.1922538497433</v>
      </c>
      <c r="O247" s="10">
        <v>3608.9197406498406</v>
      </c>
      <c r="P247" s="10">
        <v>3818.1317509001201</v>
      </c>
      <c r="Q247" s="6"/>
    </row>
    <row r="248" spans="1:17" x14ac:dyDescent="0.3">
      <c r="A248" s="120"/>
      <c r="B248" s="6"/>
      <c r="C248" s="130"/>
      <c r="D248" s="130"/>
      <c r="E248" s="130"/>
      <c r="F248" s="130"/>
      <c r="G248" s="130"/>
      <c r="H248" s="130"/>
      <c r="I248" s="130"/>
      <c r="J248" s="130"/>
      <c r="K248" s="130"/>
      <c r="L248" s="130"/>
      <c r="M248" s="130"/>
      <c r="N248" s="130"/>
      <c r="O248" s="130"/>
      <c r="P248" s="130"/>
      <c r="Q248" s="6"/>
    </row>
    <row r="249" spans="1:17" x14ac:dyDescent="0.3">
      <c r="A249" s="121" t="s">
        <v>76</v>
      </c>
      <c r="B249" s="9" t="s">
        <v>12</v>
      </c>
      <c r="C249" s="130"/>
      <c r="D249" s="130"/>
      <c r="E249" s="130"/>
      <c r="F249" s="130"/>
      <c r="G249" s="130"/>
      <c r="H249" s="130"/>
      <c r="I249" s="130"/>
      <c r="J249" s="130"/>
      <c r="K249" s="130"/>
      <c r="L249" s="130"/>
      <c r="M249" s="130"/>
      <c r="N249" s="130"/>
      <c r="O249" s="130"/>
      <c r="P249" s="130"/>
      <c r="Q249" s="6"/>
    </row>
    <row r="250" spans="1:17" x14ac:dyDescent="0.3">
      <c r="A250" s="120"/>
      <c r="B250" s="9" t="s">
        <v>14</v>
      </c>
      <c r="C250" s="130"/>
      <c r="D250" s="130"/>
      <c r="E250" s="130"/>
      <c r="F250" s="130"/>
      <c r="G250" s="130"/>
      <c r="H250" s="130"/>
      <c r="I250" s="130"/>
      <c r="J250" s="130"/>
      <c r="K250" s="130"/>
      <c r="L250" s="130"/>
      <c r="M250" s="130"/>
      <c r="N250" s="130"/>
      <c r="O250" s="130"/>
      <c r="P250" s="130"/>
      <c r="Q250" s="6"/>
    </row>
    <row r="251" spans="1:17" x14ac:dyDescent="0.3">
      <c r="A251" s="120"/>
      <c r="B251" s="9" t="s">
        <v>15</v>
      </c>
      <c r="C251" s="130"/>
      <c r="D251" s="130"/>
      <c r="E251" s="130"/>
      <c r="F251" s="130"/>
      <c r="G251" s="130"/>
      <c r="H251" s="130"/>
      <c r="I251" s="130"/>
      <c r="J251" s="130"/>
      <c r="K251" s="130"/>
      <c r="L251" s="130"/>
      <c r="M251" s="130"/>
      <c r="N251" s="130"/>
      <c r="O251" s="130"/>
      <c r="P251" s="130"/>
      <c r="Q251" s="6"/>
    </row>
    <row r="252" spans="1:17" x14ac:dyDescent="0.3">
      <c r="A252" s="120"/>
      <c r="B252" s="6"/>
      <c r="C252" s="130"/>
      <c r="D252" s="130"/>
      <c r="E252" s="130"/>
      <c r="F252" s="130"/>
      <c r="G252" s="130"/>
      <c r="H252" s="130"/>
      <c r="I252" s="130"/>
      <c r="J252" s="130"/>
      <c r="K252" s="130"/>
      <c r="L252" s="130"/>
      <c r="M252" s="130"/>
      <c r="N252" s="130"/>
      <c r="O252" s="130"/>
      <c r="P252" s="130"/>
      <c r="Q252" s="6"/>
    </row>
    <row r="253" spans="1:17" x14ac:dyDescent="0.3">
      <c r="A253" s="121" t="s">
        <v>77</v>
      </c>
      <c r="B253" s="9" t="s">
        <v>12</v>
      </c>
      <c r="C253" s="130"/>
      <c r="D253" s="130"/>
      <c r="E253" s="130"/>
      <c r="F253" s="130"/>
      <c r="G253" s="130"/>
      <c r="H253" s="130"/>
      <c r="I253" s="130"/>
      <c r="J253" s="130"/>
      <c r="K253" s="130"/>
      <c r="L253" s="130"/>
      <c r="M253" s="130"/>
      <c r="N253" s="130"/>
      <c r="O253" s="130"/>
      <c r="P253" s="130"/>
      <c r="Q253" s="6"/>
    </row>
    <row r="254" spans="1:17" x14ac:dyDescent="0.3">
      <c r="A254" s="120"/>
      <c r="B254" s="9" t="s">
        <v>14</v>
      </c>
      <c r="C254" s="130"/>
      <c r="D254" s="130"/>
      <c r="E254" s="130"/>
      <c r="F254" s="130"/>
      <c r="G254" s="130"/>
      <c r="H254" s="130"/>
      <c r="I254" s="130"/>
      <c r="J254" s="130"/>
      <c r="K254" s="130"/>
      <c r="L254" s="130"/>
      <c r="M254" s="130"/>
      <c r="N254" s="130"/>
      <c r="O254" s="130"/>
      <c r="P254" s="130"/>
      <c r="Q254" s="6"/>
    </row>
    <row r="255" spans="1:17" x14ac:dyDescent="0.3">
      <c r="A255" s="120"/>
      <c r="B255" s="9" t="s">
        <v>15</v>
      </c>
      <c r="C255" s="130"/>
      <c r="D255" s="130"/>
      <c r="E255" s="130"/>
      <c r="F255" s="130"/>
      <c r="G255" s="130"/>
      <c r="H255" s="130"/>
      <c r="I255" s="130"/>
      <c r="J255" s="130"/>
      <c r="K255" s="130"/>
      <c r="L255" s="130"/>
      <c r="M255" s="130"/>
      <c r="N255" s="130"/>
      <c r="O255" s="130"/>
      <c r="P255" s="130"/>
      <c r="Q255" s="6"/>
    </row>
    <row r="256" spans="1:17" x14ac:dyDescent="0.3">
      <c r="A256" s="120"/>
      <c r="B256" s="6"/>
      <c r="C256" s="130"/>
      <c r="D256" s="130"/>
      <c r="E256" s="130"/>
      <c r="F256" s="130"/>
      <c r="G256" s="130"/>
      <c r="H256" s="130"/>
      <c r="I256" s="130"/>
      <c r="J256" s="130"/>
      <c r="K256" s="130"/>
      <c r="L256" s="130"/>
      <c r="M256" s="130"/>
      <c r="N256" s="130"/>
      <c r="O256" s="130"/>
      <c r="P256" s="130"/>
      <c r="Q256" s="6"/>
    </row>
    <row r="257" spans="1:17" x14ac:dyDescent="0.3">
      <c r="A257" s="121" t="s">
        <v>78</v>
      </c>
      <c r="B257" s="9" t="s">
        <v>12</v>
      </c>
      <c r="C257" s="130"/>
      <c r="D257" s="130"/>
      <c r="E257" s="130"/>
      <c r="F257" s="130"/>
      <c r="G257" s="130"/>
      <c r="H257" s="130"/>
      <c r="I257" s="130"/>
      <c r="J257" s="130"/>
      <c r="K257" s="130"/>
      <c r="L257" s="130"/>
      <c r="M257" s="130"/>
      <c r="N257" s="130"/>
      <c r="O257" s="130"/>
      <c r="P257" s="130"/>
      <c r="Q257" s="6"/>
    </row>
    <row r="258" spans="1:17" x14ac:dyDescent="0.3">
      <c r="A258" s="120"/>
      <c r="B258" s="9" t="s">
        <v>14</v>
      </c>
      <c r="C258" s="130"/>
      <c r="D258" s="130"/>
      <c r="E258" s="130"/>
      <c r="F258" s="130"/>
      <c r="G258" s="130"/>
      <c r="H258" s="130"/>
      <c r="I258" s="130"/>
      <c r="J258" s="130"/>
      <c r="K258" s="130"/>
      <c r="L258" s="130"/>
      <c r="M258" s="130"/>
      <c r="N258" s="130"/>
      <c r="O258" s="130"/>
      <c r="P258" s="130"/>
      <c r="Q258" s="6"/>
    </row>
    <row r="259" spans="1:17" x14ac:dyDescent="0.3">
      <c r="A259" s="120"/>
      <c r="B259" s="9" t="s">
        <v>15</v>
      </c>
      <c r="C259" s="130"/>
      <c r="D259" s="130"/>
      <c r="E259" s="130"/>
      <c r="F259" s="130"/>
      <c r="G259" s="130"/>
      <c r="H259" s="130"/>
      <c r="I259" s="130"/>
      <c r="J259" s="130"/>
      <c r="K259" s="130"/>
      <c r="L259" s="130"/>
      <c r="M259" s="130"/>
      <c r="N259" s="130"/>
      <c r="O259" s="130"/>
      <c r="P259" s="130"/>
      <c r="Q259" s="6"/>
    </row>
    <row r="260" spans="1:17" x14ac:dyDescent="0.3">
      <c r="A260" s="120"/>
      <c r="B260" s="6"/>
      <c r="C260" s="130"/>
      <c r="D260" s="130"/>
      <c r="E260" s="130"/>
      <c r="F260" s="130"/>
      <c r="G260" s="130"/>
      <c r="H260" s="130"/>
      <c r="I260" s="130"/>
      <c r="J260" s="130"/>
      <c r="K260" s="130"/>
      <c r="L260" s="130"/>
      <c r="M260" s="130"/>
      <c r="N260" s="130"/>
      <c r="O260" s="130"/>
      <c r="P260" s="130"/>
      <c r="Q260" s="6"/>
    </row>
    <row r="261" spans="1:17" x14ac:dyDescent="0.3">
      <c r="A261" s="121" t="s">
        <v>79</v>
      </c>
      <c r="B261" s="9" t="s">
        <v>12</v>
      </c>
      <c r="C261" s="130"/>
      <c r="D261" s="130"/>
      <c r="E261" s="130"/>
      <c r="F261" s="130"/>
      <c r="G261" s="130"/>
      <c r="H261" s="130"/>
      <c r="I261" s="130"/>
      <c r="J261" s="130"/>
      <c r="K261" s="130"/>
      <c r="L261" s="130"/>
      <c r="M261" s="130"/>
      <c r="N261" s="130"/>
      <c r="O261" s="130"/>
      <c r="P261" s="130"/>
      <c r="Q261" s="6"/>
    </row>
    <row r="262" spans="1:17" x14ac:dyDescent="0.3">
      <c r="A262" s="120"/>
      <c r="B262" s="9" t="s">
        <v>14</v>
      </c>
      <c r="C262" s="130"/>
      <c r="D262" s="130"/>
      <c r="E262" s="130"/>
      <c r="F262" s="130"/>
      <c r="G262" s="130"/>
      <c r="H262" s="130"/>
      <c r="I262" s="130"/>
      <c r="J262" s="130"/>
      <c r="K262" s="130"/>
      <c r="L262" s="130"/>
      <c r="M262" s="130"/>
      <c r="N262" s="130"/>
      <c r="O262" s="130"/>
      <c r="P262" s="130"/>
      <c r="Q262" s="6"/>
    </row>
    <row r="263" spans="1:17" x14ac:dyDescent="0.3">
      <c r="A263" s="120"/>
      <c r="B263" s="9" t="s">
        <v>15</v>
      </c>
      <c r="C263" s="130"/>
      <c r="D263" s="130"/>
      <c r="E263" s="130"/>
      <c r="F263" s="130"/>
      <c r="G263" s="130"/>
      <c r="H263" s="130"/>
      <c r="I263" s="130"/>
      <c r="J263" s="130"/>
      <c r="K263" s="130"/>
      <c r="L263" s="130"/>
      <c r="M263" s="130"/>
      <c r="N263" s="130"/>
      <c r="O263" s="130"/>
      <c r="P263" s="130"/>
      <c r="Q263" s="6"/>
    </row>
    <row r="264" spans="1:17" x14ac:dyDescent="0.3">
      <c r="A264" s="120"/>
      <c r="B264" s="6"/>
      <c r="C264" s="130"/>
      <c r="D264" s="130"/>
      <c r="E264" s="130"/>
      <c r="F264" s="130"/>
      <c r="G264" s="130"/>
      <c r="H264" s="130"/>
      <c r="I264" s="130"/>
      <c r="J264" s="130"/>
      <c r="K264" s="130"/>
      <c r="L264" s="130"/>
      <c r="M264" s="130"/>
      <c r="N264" s="130"/>
      <c r="O264" s="130"/>
      <c r="P264" s="130"/>
      <c r="Q264" s="6"/>
    </row>
    <row r="265" spans="1:17" x14ac:dyDescent="0.3">
      <c r="A265" s="121" t="s">
        <v>80</v>
      </c>
      <c r="B265" s="9" t="s">
        <v>12</v>
      </c>
      <c r="C265" s="130"/>
      <c r="D265" s="130"/>
      <c r="E265" s="130"/>
      <c r="F265" s="130"/>
      <c r="G265" s="130"/>
      <c r="H265" s="130"/>
      <c r="I265" s="130"/>
      <c r="J265" s="130"/>
      <c r="K265" s="130"/>
      <c r="L265" s="130"/>
      <c r="M265" s="130"/>
      <c r="N265" s="130"/>
      <c r="O265" s="130"/>
      <c r="P265" s="130"/>
      <c r="Q265" s="6"/>
    </row>
    <row r="266" spans="1:17" x14ac:dyDescent="0.3">
      <c r="A266" s="120"/>
      <c r="B266" s="9" t="s">
        <v>14</v>
      </c>
      <c r="C266" s="130"/>
      <c r="D266" s="130"/>
      <c r="E266" s="130"/>
      <c r="F266" s="130"/>
      <c r="G266" s="130"/>
      <c r="H266" s="130"/>
      <c r="I266" s="130"/>
      <c r="J266" s="130"/>
      <c r="K266" s="130"/>
      <c r="L266" s="130"/>
      <c r="M266" s="130"/>
      <c r="N266" s="130"/>
      <c r="O266" s="130"/>
      <c r="P266" s="130"/>
      <c r="Q266" s="6"/>
    </row>
    <row r="267" spans="1:17" x14ac:dyDescent="0.3">
      <c r="A267" s="120"/>
      <c r="B267" s="9" t="s">
        <v>15</v>
      </c>
      <c r="C267" s="130"/>
      <c r="D267" s="130"/>
      <c r="E267" s="130"/>
      <c r="F267" s="130"/>
      <c r="G267" s="130"/>
      <c r="H267" s="130"/>
      <c r="I267" s="130"/>
      <c r="J267" s="130"/>
      <c r="K267" s="130"/>
      <c r="L267" s="130"/>
      <c r="M267" s="130"/>
      <c r="N267" s="130"/>
      <c r="O267" s="130"/>
      <c r="P267" s="130"/>
      <c r="Q267" s="6"/>
    </row>
    <row r="268" spans="1:17" x14ac:dyDescent="0.3">
      <c r="A268" s="120"/>
      <c r="B268" s="6"/>
      <c r="C268" s="130"/>
      <c r="D268" s="130"/>
      <c r="E268" s="130"/>
      <c r="F268" s="130"/>
      <c r="G268" s="130"/>
      <c r="H268" s="130"/>
      <c r="I268" s="130"/>
      <c r="J268" s="130"/>
      <c r="K268" s="130"/>
      <c r="L268" s="130"/>
      <c r="M268" s="130"/>
      <c r="N268" s="130"/>
      <c r="O268" s="130"/>
      <c r="P268" s="130"/>
      <c r="Q268" s="6"/>
    </row>
    <row r="269" spans="1:17" x14ac:dyDescent="0.3">
      <c r="A269" s="121" t="s">
        <v>81</v>
      </c>
      <c r="B269" s="9" t="s">
        <v>12</v>
      </c>
      <c r="C269" s="130"/>
      <c r="D269" s="130"/>
      <c r="E269" s="130"/>
      <c r="F269" s="130"/>
      <c r="G269" s="130"/>
      <c r="H269" s="130"/>
      <c r="I269" s="130"/>
      <c r="J269" s="130"/>
      <c r="K269" s="130"/>
      <c r="L269" s="130"/>
      <c r="M269" s="130"/>
      <c r="N269" s="130"/>
      <c r="O269" s="130"/>
      <c r="P269" s="130"/>
      <c r="Q269" s="6"/>
    </row>
    <row r="270" spans="1:17" x14ac:dyDescent="0.3">
      <c r="A270" s="120"/>
      <c r="B270" s="9" t="s">
        <v>14</v>
      </c>
      <c r="C270" s="130"/>
      <c r="D270" s="130"/>
      <c r="E270" s="130"/>
      <c r="F270" s="130"/>
      <c r="G270" s="130"/>
      <c r="H270" s="130"/>
      <c r="I270" s="130"/>
      <c r="J270" s="130"/>
      <c r="K270" s="130"/>
      <c r="L270" s="130"/>
      <c r="M270" s="130"/>
      <c r="N270" s="130"/>
      <c r="O270" s="130"/>
      <c r="P270" s="130"/>
      <c r="Q270" s="6"/>
    </row>
    <row r="271" spans="1:17" x14ac:dyDescent="0.3">
      <c r="A271" s="120"/>
      <c r="B271" s="9" t="s">
        <v>15</v>
      </c>
      <c r="C271" s="130"/>
      <c r="D271" s="130"/>
      <c r="E271" s="130"/>
      <c r="F271" s="130"/>
      <c r="G271" s="130"/>
      <c r="H271" s="130"/>
      <c r="I271" s="130"/>
      <c r="J271" s="130"/>
      <c r="K271" s="130"/>
      <c r="L271" s="130"/>
      <c r="M271" s="130"/>
      <c r="N271" s="130"/>
      <c r="O271" s="130"/>
      <c r="P271" s="130"/>
      <c r="Q271" s="6"/>
    </row>
    <row r="272" spans="1:17" x14ac:dyDescent="0.3">
      <c r="A272" s="120"/>
      <c r="B272" s="6"/>
      <c r="C272" s="130"/>
      <c r="D272" s="130"/>
      <c r="E272" s="130"/>
      <c r="F272" s="130"/>
      <c r="G272" s="130"/>
      <c r="H272" s="130"/>
      <c r="I272" s="130"/>
      <c r="J272" s="130"/>
      <c r="K272" s="130"/>
      <c r="L272" s="130"/>
      <c r="M272" s="130"/>
      <c r="N272" s="130"/>
      <c r="O272" s="130"/>
      <c r="P272" s="130"/>
      <c r="Q272" s="6"/>
    </row>
    <row r="273" spans="1:17" x14ac:dyDescent="0.3">
      <c r="A273" s="121" t="s">
        <v>82</v>
      </c>
      <c r="B273" s="9" t="s">
        <v>12</v>
      </c>
      <c r="C273" s="130"/>
      <c r="D273" s="130"/>
      <c r="E273" s="130"/>
      <c r="F273" s="130"/>
      <c r="G273" s="130"/>
      <c r="H273" s="130"/>
      <c r="I273" s="130"/>
      <c r="J273" s="130"/>
      <c r="K273" s="130"/>
      <c r="L273" s="130"/>
      <c r="M273" s="130"/>
      <c r="N273" s="130"/>
      <c r="O273" s="130"/>
      <c r="P273" s="130"/>
      <c r="Q273" s="6"/>
    </row>
    <row r="274" spans="1:17" x14ac:dyDescent="0.3">
      <c r="A274" s="120"/>
      <c r="B274" s="9" t="s">
        <v>14</v>
      </c>
      <c r="C274" s="130"/>
      <c r="D274" s="130"/>
      <c r="E274" s="130"/>
      <c r="F274" s="130"/>
      <c r="G274" s="130"/>
      <c r="H274" s="130"/>
      <c r="I274" s="130"/>
      <c r="J274" s="130"/>
      <c r="K274" s="130"/>
      <c r="L274" s="130"/>
      <c r="M274" s="130"/>
      <c r="N274" s="130"/>
      <c r="O274" s="130"/>
      <c r="P274" s="130"/>
      <c r="Q274" s="6"/>
    </row>
    <row r="275" spans="1:17" x14ac:dyDescent="0.3">
      <c r="A275" s="120"/>
      <c r="B275" s="9" t="s">
        <v>15</v>
      </c>
      <c r="C275" s="130"/>
      <c r="D275" s="130"/>
      <c r="E275" s="130"/>
      <c r="F275" s="130"/>
      <c r="G275" s="130"/>
      <c r="H275" s="130"/>
      <c r="I275" s="130"/>
      <c r="J275" s="130"/>
      <c r="K275" s="130"/>
      <c r="L275" s="130"/>
      <c r="M275" s="130"/>
      <c r="N275" s="130"/>
      <c r="O275" s="130"/>
      <c r="P275" s="130"/>
      <c r="Q275" s="6"/>
    </row>
    <row r="276" spans="1:17" x14ac:dyDescent="0.3">
      <c r="A276" s="120"/>
      <c r="B276" s="6"/>
      <c r="C276" s="130"/>
      <c r="D276" s="130"/>
      <c r="E276" s="130"/>
      <c r="F276" s="130"/>
      <c r="G276" s="130"/>
      <c r="H276" s="130"/>
      <c r="I276" s="130"/>
      <c r="J276" s="130"/>
      <c r="K276" s="130"/>
      <c r="L276" s="130"/>
      <c r="M276" s="130"/>
      <c r="N276" s="130"/>
      <c r="O276" s="130"/>
      <c r="P276" s="130"/>
      <c r="Q276" s="6"/>
    </row>
    <row r="277" spans="1:17" x14ac:dyDescent="0.3">
      <c r="A277" s="121" t="s">
        <v>83</v>
      </c>
      <c r="B277" s="9" t="s">
        <v>12</v>
      </c>
      <c r="C277" s="130"/>
      <c r="D277" s="130"/>
      <c r="E277" s="130"/>
      <c r="F277" s="130"/>
      <c r="G277" s="130"/>
      <c r="H277" s="130"/>
      <c r="I277" s="130"/>
      <c r="J277" s="130"/>
      <c r="K277" s="130"/>
      <c r="L277" s="130"/>
      <c r="M277" s="130"/>
      <c r="N277" s="130"/>
      <c r="O277" s="130"/>
      <c r="P277" s="130"/>
      <c r="Q277" s="6"/>
    </row>
    <row r="278" spans="1:17" x14ac:dyDescent="0.3">
      <c r="A278" s="120"/>
      <c r="B278" s="9" t="s">
        <v>14</v>
      </c>
      <c r="C278" s="130"/>
      <c r="D278" s="130"/>
      <c r="E278" s="130"/>
      <c r="F278" s="130"/>
      <c r="G278" s="130"/>
      <c r="H278" s="130"/>
      <c r="I278" s="130"/>
      <c r="J278" s="130"/>
      <c r="K278" s="130"/>
      <c r="L278" s="130"/>
      <c r="M278" s="130"/>
      <c r="N278" s="130"/>
      <c r="O278" s="130"/>
      <c r="P278" s="130"/>
      <c r="Q278" s="6"/>
    </row>
    <row r="279" spans="1:17" x14ac:dyDescent="0.3">
      <c r="A279" s="120"/>
      <c r="B279" s="9" t="s">
        <v>15</v>
      </c>
      <c r="C279" s="130"/>
      <c r="D279" s="130"/>
      <c r="E279" s="130"/>
      <c r="F279" s="130"/>
      <c r="G279" s="130"/>
      <c r="H279" s="130"/>
      <c r="I279" s="130"/>
      <c r="J279" s="130"/>
      <c r="K279" s="130"/>
      <c r="L279" s="130"/>
      <c r="M279" s="130"/>
      <c r="N279" s="130"/>
      <c r="O279" s="130"/>
      <c r="P279" s="130"/>
      <c r="Q279" s="6"/>
    </row>
    <row r="280" spans="1:17" x14ac:dyDescent="0.3">
      <c r="A280" s="120"/>
      <c r="B280" s="6"/>
      <c r="C280" s="130"/>
      <c r="D280" s="130"/>
      <c r="E280" s="130"/>
      <c r="F280" s="130"/>
      <c r="G280" s="130"/>
      <c r="H280" s="130"/>
      <c r="I280" s="130"/>
      <c r="J280" s="130"/>
      <c r="K280" s="130"/>
      <c r="L280" s="130"/>
      <c r="M280" s="130"/>
      <c r="N280" s="130"/>
      <c r="O280" s="130"/>
      <c r="P280" s="130"/>
      <c r="Q280" s="6"/>
    </row>
    <row r="281" spans="1:17" x14ac:dyDescent="0.3">
      <c r="A281" s="121" t="s">
        <v>84</v>
      </c>
      <c r="B281" s="9" t="s">
        <v>12</v>
      </c>
      <c r="C281" s="130"/>
      <c r="D281" s="130"/>
      <c r="E281" s="130"/>
      <c r="F281" s="130"/>
      <c r="G281" s="130"/>
      <c r="H281" s="130"/>
      <c r="I281" s="130"/>
      <c r="J281" s="130"/>
      <c r="K281" s="130"/>
      <c r="L281" s="130"/>
      <c r="M281" s="130"/>
      <c r="N281" s="130"/>
      <c r="O281" s="130"/>
      <c r="P281" s="130"/>
      <c r="Q281" s="6"/>
    </row>
    <row r="282" spans="1:17" x14ac:dyDescent="0.3">
      <c r="A282" s="120"/>
      <c r="B282" s="9" t="s">
        <v>14</v>
      </c>
      <c r="C282" s="130"/>
      <c r="D282" s="130"/>
      <c r="E282" s="130"/>
      <c r="F282" s="130"/>
      <c r="G282" s="130"/>
      <c r="H282" s="130"/>
      <c r="I282" s="130"/>
      <c r="J282" s="130"/>
      <c r="K282" s="130"/>
      <c r="L282" s="130"/>
      <c r="M282" s="130"/>
      <c r="N282" s="130"/>
      <c r="O282" s="130"/>
      <c r="P282" s="130"/>
      <c r="Q282" s="6"/>
    </row>
    <row r="283" spans="1:17" x14ac:dyDescent="0.3">
      <c r="A283" s="120"/>
      <c r="B283" s="9" t="s">
        <v>15</v>
      </c>
      <c r="C283" s="130"/>
      <c r="D283" s="130"/>
      <c r="E283" s="130"/>
      <c r="F283" s="130"/>
      <c r="G283" s="130"/>
      <c r="H283" s="130"/>
      <c r="I283" s="130"/>
      <c r="J283" s="130"/>
      <c r="K283" s="130"/>
      <c r="L283" s="130"/>
      <c r="M283" s="130"/>
      <c r="N283" s="130"/>
      <c r="O283" s="130"/>
      <c r="P283" s="130"/>
      <c r="Q283" s="6"/>
    </row>
    <row r="284" spans="1:17" x14ac:dyDescent="0.3">
      <c r="A284" s="120"/>
      <c r="B284" s="6"/>
      <c r="C284" s="130"/>
      <c r="D284" s="130"/>
      <c r="E284" s="130"/>
      <c r="F284" s="130"/>
      <c r="G284" s="130"/>
      <c r="H284" s="130"/>
      <c r="I284" s="130"/>
      <c r="J284" s="130"/>
      <c r="K284" s="130"/>
      <c r="L284" s="130"/>
      <c r="M284" s="130"/>
      <c r="N284" s="130"/>
      <c r="O284" s="130"/>
      <c r="P284" s="130"/>
      <c r="Q284" s="6"/>
    </row>
    <row r="285" spans="1:17" x14ac:dyDescent="0.3">
      <c r="A285" s="121" t="s">
        <v>85</v>
      </c>
      <c r="B285" s="9" t="s">
        <v>12</v>
      </c>
      <c r="C285" s="130"/>
      <c r="D285" s="130"/>
      <c r="E285" s="130"/>
      <c r="F285" s="130"/>
      <c r="G285" s="130"/>
      <c r="H285" s="130"/>
      <c r="I285" s="130"/>
      <c r="J285" s="130"/>
      <c r="K285" s="130"/>
      <c r="L285" s="130"/>
      <c r="M285" s="130"/>
      <c r="N285" s="130"/>
      <c r="O285" s="130"/>
      <c r="P285" s="130"/>
      <c r="Q285" s="6"/>
    </row>
    <row r="286" spans="1:17" x14ac:dyDescent="0.3">
      <c r="A286" s="120"/>
      <c r="B286" s="9" t="s">
        <v>14</v>
      </c>
      <c r="C286" s="130"/>
      <c r="D286" s="130"/>
      <c r="E286" s="130"/>
      <c r="F286" s="130"/>
      <c r="G286" s="130"/>
      <c r="H286" s="130"/>
      <c r="I286" s="130"/>
      <c r="J286" s="130"/>
      <c r="K286" s="130"/>
      <c r="L286" s="130"/>
      <c r="M286" s="130"/>
      <c r="N286" s="130"/>
      <c r="O286" s="130"/>
      <c r="P286" s="130"/>
      <c r="Q286" s="6"/>
    </row>
    <row r="287" spans="1:17" x14ac:dyDescent="0.3">
      <c r="A287" s="120"/>
      <c r="B287" s="9" t="s">
        <v>15</v>
      </c>
      <c r="C287" s="130"/>
      <c r="D287" s="130"/>
      <c r="E287" s="130"/>
      <c r="F287" s="130"/>
      <c r="G287" s="130"/>
      <c r="H287" s="130"/>
      <c r="I287" s="130"/>
      <c r="J287" s="130"/>
      <c r="K287" s="130"/>
      <c r="L287" s="130"/>
      <c r="M287" s="130"/>
      <c r="N287" s="130"/>
      <c r="O287" s="130"/>
      <c r="P287" s="130"/>
      <c r="Q287" s="6"/>
    </row>
    <row r="288" spans="1:17" x14ac:dyDescent="0.3">
      <c r="A288" s="120"/>
      <c r="B288" s="6"/>
      <c r="C288" s="130"/>
      <c r="D288" s="130"/>
      <c r="E288" s="130"/>
      <c r="F288" s="130"/>
      <c r="G288" s="130"/>
      <c r="H288" s="130"/>
      <c r="I288" s="130"/>
      <c r="J288" s="130"/>
      <c r="K288" s="130"/>
      <c r="L288" s="130"/>
      <c r="M288" s="130"/>
      <c r="N288" s="130"/>
      <c r="O288" s="130"/>
      <c r="P288" s="130"/>
      <c r="Q288" s="6"/>
    </row>
    <row r="289" spans="1:17" x14ac:dyDescent="0.3">
      <c r="A289" s="121" t="s">
        <v>86</v>
      </c>
      <c r="B289" s="9" t="s">
        <v>12</v>
      </c>
      <c r="C289" s="130"/>
      <c r="D289" s="130"/>
      <c r="E289" s="130"/>
      <c r="F289" s="130"/>
      <c r="G289" s="130"/>
      <c r="H289" s="130"/>
      <c r="I289" s="130"/>
      <c r="J289" s="130"/>
      <c r="K289" s="130"/>
      <c r="L289" s="130"/>
      <c r="M289" s="130"/>
      <c r="N289" s="130"/>
      <c r="O289" s="130"/>
      <c r="P289" s="130"/>
      <c r="Q289" s="6"/>
    </row>
    <row r="290" spans="1:17" x14ac:dyDescent="0.3">
      <c r="A290" s="120"/>
      <c r="B290" s="9" t="s">
        <v>14</v>
      </c>
      <c r="C290" s="130"/>
      <c r="D290" s="130"/>
      <c r="E290" s="130"/>
      <c r="F290" s="130"/>
      <c r="G290" s="130"/>
      <c r="H290" s="130"/>
      <c r="I290" s="130"/>
      <c r="J290" s="130"/>
      <c r="K290" s="130"/>
      <c r="L290" s="130"/>
      <c r="M290" s="130"/>
      <c r="N290" s="130"/>
      <c r="O290" s="130"/>
      <c r="P290" s="130"/>
      <c r="Q290" s="6"/>
    </row>
    <row r="291" spans="1:17" x14ac:dyDescent="0.3">
      <c r="A291" s="120"/>
      <c r="B291" s="9" t="s">
        <v>15</v>
      </c>
      <c r="C291" s="130"/>
      <c r="D291" s="130"/>
      <c r="E291" s="130"/>
      <c r="F291" s="130"/>
      <c r="G291" s="130"/>
      <c r="H291" s="130"/>
      <c r="I291" s="130"/>
      <c r="J291" s="130"/>
      <c r="K291" s="130"/>
      <c r="L291" s="130"/>
      <c r="M291" s="130"/>
      <c r="N291" s="130"/>
      <c r="O291" s="130"/>
      <c r="P291" s="130"/>
      <c r="Q291" s="6"/>
    </row>
    <row r="292" spans="1:17" x14ac:dyDescent="0.3">
      <c r="A292" s="120"/>
      <c r="B292" s="6"/>
      <c r="C292" s="130"/>
      <c r="D292" s="130"/>
      <c r="E292" s="130"/>
      <c r="F292" s="130"/>
      <c r="G292" s="130"/>
      <c r="H292" s="130"/>
      <c r="I292" s="130"/>
      <c r="J292" s="130"/>
      <c r="K292" s="130"/>
      <c r="L292" s="130"/>
      <c r="M292" s="130"/>
      <c r="N292" s="130"/>
      <c r="O292" s="130"/>
      <c r="P292" s="130"/>
      <c r="Q292" s="6"/>
    </row>
    <row r="293" spans="1:17" x14ac:dyDescent="0.3">
      <c r="A293" s="121" t="s">
        <v>87</v>
      </c>
      <c r="B293" s="9" t="s">
        <v>12</v>
      </c>
      <c r="C293" s="130"/>
      <c r="D293" s="130"/>
      <c r="E293" s="130"/>
      <c r="F293" s="130"/>
      <c r="G293" s="130"/>
      <c r="H293" s="130"/>
      <c r="I293" s="130"/>
      <c r="J293" s="130"/>
      <c r="K293" s="130"/>
      <c r="L293" s="130"/>
      <c r="M293" s="130"/>
      <c r="N293" s="130"/>
      <c r="O293" s="130"/>
      <c r="P293" s="130"/>
      <c r="Q293" s="6"/>
    </row>
    <row r="294" spans="1:17" x14ac:dyDescent="0.3">
      <c r="A294" s="120"/>
      <c r="B294" s="9" t="s">
        <v>14</v>
      </c>
      <c r="C294" s="130"/>
      <c r="D294" s="130"/>
      <c r="E294" s="130"/>
      <c r="F294" s="130"/>
      <c r="G294" s="130"/>
      <c r="H294" s="130"/>
      <c r="I294" s="130"/>
      <c r="J294" s="130"/>
      <c r="K294" s="130"/>
      <c r="L294" s="130"/>
      <c r="M294" s="130"/>
      <c r="N294" s="130"/>
      <c r="O294" s="130"/>
      <c r="P294" s="130"/>
      <c r="Q294" s="6"/>
    </row>
    <row r="295" spans="1:17" x14ac:dyDescent="0.3">
      <c r="A295" s="120"/>
      <c r="B295" s="9" t="s">
        <v>15</v>
      </c>
      <c r="C295" s="130"/>
      <c r="D295" s="130"/>
      <c r="E295" s="130"/>
      <c r="F295" s="130"/>
      <c r="G295" s="130"/>
      <c r="H295" s="130"/>
      <c r="I295" s="130"/>
      <c r="J295" s="130"/>
      <c r="K295" s="130"/>
      <c r="L295" s="130"/>
      <c r="M295" s="130"/>
      <c r="N295" s="130"/>
      <c r="O295" s="130"/>
      <c r="P295" s="130"/>
      <c r="Q295" s="6"/>
    </row>
    <row r="296" spans="1:17" x14ac:dyDescent="0.3">
      <c r="A296" s="120"/>
      <c r="B296" s="6"/>
      <c r="C296" s="130"/>
      <c r="D296" s="130"/>
      <c r="E296" s="130"/>
      <c r="F296" s="130"/>
      <c r="G296" s="130"/>
      <c r="H296" s="130"/>
      <c r="I296" s="130"/>
      <c r="J296" s="130"/>
      <c r="K296" s="130"/>
      <c r="L296" s="130"/>
      <c r="M296" s="130"/>
      <c r="N296" s="130"/>
      <c r="O296" s="130"/>
      <c r="P296" s="130"/>
      <c r="Q296" s="6"/>
    </row>
    <row r="297" spans="1:17" x14ac:dyDescent="0.3">
      <c r="A297" s="121" t="s">
        <v>88</v>
      </c>
      <c r="B297" s="9" t="s">
        <v>12</v>
      </c>
      <c r="C297" s="130"/>
      <c r="D297" s="130"/>
      <c r="E297" s="130"/>
      <c r="F297" s="130"/>
      <c r="G297" s="130"/>
      <c r="H297" s="130"/>
      <c r="I297" s="130"/>
      <c r="J297" s="130"/>
      <c r="K297" s="130"/>
      <c r="L297" s="130"/>
      <c r="M297" s="130"/>
      <c r="N297" s="130"/>
      <c r="O297" s="130"/>
      <c r="P297" s="130"/>
      <c r="Q297" s="6"/>
    </row>
    <row r="298" spans="1:17" x14ac:dyDescent="0.3">
      <c r="A298" s="120"/>
      <c r="B298" s="9" t="s">
        <v>14</v>
      </c>
      <c r="C298" s="130"/>
      <c r="D298" s="130"/>
      <c r="E298" s="130"/>
      <c r="F298" s="130"/>
      <c r="G298" s="130"/>
      <c r="H298" s="130"/>
      <c r="I298" s="130"/>
      <c r="J298" s="130"/>
      <c r="K298" s="130"/>
      <c r="L298" s="130"/>
      <c r="M298" s="130"/>
      <c r="N298" s="130"/>
      <c r="O298" s="130"/>
      <c r="P298" s="130"/>
      <c r="Q298" s="6"/>
    </row>
    <row r="299" spans="1:17" x14ac:dyDescent="0.3">
      <c r="A299" s="120"/>
      <c r="B299" s="9" t="s">
        <v>15</v>
      </c>
      <c r="C299" s="130"/>
      <c r="D299" s="130"/>
      <c r="E299" s="130"/>
      <c r="F299" s="130"/>
      <c r="G299" s="130"/>
      <c r="H299" s="130"/>
      <c r="I299" s="130"/>
      <c r="J299" s="130"/>
      <c r="K299" s="130"/>
      <c r="L299" s="130"/>
      <c r="M299" s="130"/>
      <c r="N299" s="130"/>
      <c r="O299" s="130"/>
      <c r="P299" s="130"/>
      <c r="Q299" s="6"/>
    </row>
    <row r="300" spans="1:17" x14ac:dyDescent="0.3">
      <c r="A300" s="120"/>
      <c r="B300" s="6"/>
      <c r="C300" s="130"/>
      <c r="D300" s="130"/>
      <c r="E300" s="130"/>
      <c r="F300" s="130"/>
      <c r="G300" s="130"/>
      <c r="H300" s="130"/>
      <c r="I300" s="130"/>
      <c r="J300" s="130"/>
      <c r="K300" s="130"/>
      <c r="L300" s="130"/>
      <c r="M300" s="130"/>
      <c r="N300" s="130"/>
      <c r="O300" s="130"/>
      <c r="P300" s="130"/>
      <c r="Q300" s="6"/>
    </row>
    <row r="301" spans="1:17" x14ac:dyDescent="0.3">
      <c r="A301" s="121" t="s">
        <v>89</v>
      </c>
      <c r="B301" s="9" t="s">
        <v>12</v>
      </c>
      <c r="C301" s="130"/>
      <c r="D301" s="130"/>
      <c r="E301" s="130"/>
      <c r="F301" s="130"/>
      <c r="G301" s="130"/>
      <c r="H301" s="130"/>
      <c r="I301" s="130"/>
      <c r="J301" s="130"/>
      <c r="K301" s="130"/>
      <c r="L301" s="130"/>
      <c r="M301" s="130"/>
      <c r="N301" s="130"/>
      <c r="O301" s="130"/>
      <c r="P301" s="130"/>
      <c r="Q301" s="6"/>
    </row>
    <row r="302" spans="1:17" x14ac:dyDescent="0.3">
      <c r="A302" s="120"/>
      <c r="B302" s="9" t="s">
        <v>14</v>
      </c>
      <c r="C302" s="130"/>
      <c r="D302" s="130"/>
      <c r="E302" s="130"/>
      <c r="F302" s="130"/>
      <c r="G302" s="130"/>
      <c r="H302" s="130"/>
      <c r="I302" s="130"/>
      <c r="J302" s="130"/>
      <c r="K302" s="130"/>
      <c r="L302" s="130"/>
      <c r="M302" s="130"/>
      <c r="N302" s="130"/>
      <c r="O302" s="130"/>
      <c r="P302" s="130"/>
      <c r="Q302" s="6"/>
    </row>
    <row r="303" spans="1:17" x14ac:dyDescent="0.3">
      <c r="A303" s="120"/>
      <c r="B303" s="9" t="s">
        <v>15</v>
      </c>
      <c r="C303" s="130"/>
      <c r="D303" s="130"/>
      <c r="E303" s="130"/>
      <c r="F303" s="130"/>
      <c r="G303" s="130"/>
      <c r="H303" s="130"/>
      <c r="I303" s="130"/>
      <c r="J303" s="130"/>
      <c r="K303" s="130"/>
      <c r="L303" s="130"/>
      <c r="M303" s="130"/>
      <c r="N303" s="130"/>
      <c r="O303" s="130"/>
      <c r="P303" s="130"/>
      <c r="Q303" s="6"/>
    </row>
    <row r="304" spans="1:17" x14ac:dyDescent="0.3">
      <c r="A304" s="120"/>
      <c r="B304" s="6"/>
      <c r="C304" s="130"/>
      <c r="D304" s="130"/>
      <c r="E304" s="130"/>
      <c r="F304" s="130"/>
      <c r="G304" s="130"/>
      <c r="H304" s="130"/>
      <c r="I304" s="130"/>
      <c r="J304" s="130"/>
      <c r="K304" s="130"/>
      <c r="L304" s="130"/>
      <c r="M304" s="130"/>
      <c r="N304" s="130"/>
      <c r="O304" s="130"/>
      <c r="P304" s="130"/>
      <c r="Q304" s="6"/>
    </row>
    <row r="305" spans="1:17" x14ac:dyDescent="0.3">
      <c r="A305" s="121" t="s">
        <v>90</v>
      </c>
      <c r="B305" s="9" t="s">
        <v>12</v>
      </c>
      <c r="C305" s="130"/>
      <c r="D305" s="130"/>
      <c r="E305" s="130"/>
      <c r="F305" s="130"/>
      <c r="G305" s="130"/>
      <c r="H305" s="130"/>
      <c r="I305" s="130"/>
      <c r="J305" s="130"/>
      <c r="K305" s="130"/>
      <c r="L305" s="130"/>
      <c r="M305" s="130"/>
      <c r="N305" s="130"/>
      <c r="O305" s="130"/>
      <c r="P305" s="130"/>
      <c r="Q305" s="6"/>
    </row>
    <row r="306" spans="1:17" x14ac:dyDescent="0.3">
      <c r="A306" s="120"/>
      <c r="B306" s="9" t="s">
        <v>14</v>
      </c>
      <c r="C306" s="130"/>
      <c r="D306" s="130"/>
      <c r="E306" s="130"/>
      <c r="F306" s="130"/>
      <c r="G306" s="130"/>
      <c r="H306" s="130"/>
      <c r="I306" s="130"/>
      <c r="J306" s="130"/>
      <c r="K306" s="130"/>
      <c r="L306" s="130"/>
      <c r="M306" s="130"/>
      <c r="N306" s="130"/>
      <c r="O306" s="130"/>
      <c r="P306" s="130"/>
      <c r="Q306" s="6"/>
    </row>
    <row r="307" spans="1:17" x14ac:dyDescent="0.3">
      <c r="A307" s="120"/>
      <c r="B307" s="9" t="s">
        <v>15</v>
      </c>
      <c r="C307" s="130"/>
      <c r="D307" s="130"/>
      <c r="E307" s="130"/>
      <c r="F307" s="130"/>
      <c r="G307" s="130"/>
      <c r="H307" s="130"/>
      <c r="I307" s="130"/>
      <c r="J307" s="130"/>
      <c r="K307" s="130"/>
      <c r="L307" s="130"/>
      <c r="M307" s="130"/>
      <c r="N307" s="130"/>
      <c r="O307" s="130"/>
      <c r="P307" s="130"/>
      <c r="Q307" s="6"/>
    </row>
    <row r="308" spans="1:17" x14ac:dyDescent="0.3">
      <c r="A308" s="120"/>
      <c r="B308" s="6"/>
      <c r="C308" s="130"/>
      <c r="D308" s="130"/>
      <c r="E308" s="130"/>
      <c r="F308" s="130"/>
      <c r="G308" s="130"/>
      <c r="H308" s="130"/>
      <c r="I308" s="130"/>
      <c r="J308" s="130"/>
      <c r="K308" s="130"/>
      <c r="L308" s="130"/>
      <c r="M308" s="130"/>
      <c r="N308" s="130"/>
      <c r="O308" s="130"/>
      <c r="P308" s="130"/>
      <c r="Q308" s="6"/>
    </row>
    <row r="309" spans="1:17" x14ac:dyDescent="0.3">
      <c r="A309" s="121" t="s">
        <v>91</v>
      </c>
      <c r="B309" s="9" t="s">
        <v>12</v>
      </c>
      <c r="C309" s="130"/>
      <c r="D309" s="130"/>
      <c r="E309" s="130"/>
      <c r="F309" s="130"/>
      <c r="G309" s="130"/>
      <c r="H309" s="130"/>
      <c r="I309" s="130"/>
      <c r="J309" s="130"/>
      <c r="K309" s="130"/>
      <c r="L309" s="130"/>
      <c r="M309" s="130"/>
      <c r="N309" s="130"/>
      <c r="O309" s="130"/>
      <c r="P309" s="130"/>
      <c r="Q309" s="6"/>
    </row>
    <row r="310" spans="1:17" x14ac:dyDescent="0.3">
      <c r="A310" s="120"/>
      <c r="B310" s="9" t="s">
        <v>14</v>
      </c>
      <c r="C310" s="130"/>
      <c r="D310" s="130"/>
      <c r="E310" s="130"/>
      <c r="F310" s="130"/>
      <c r="G310" s="130"/>
      <c r="H310" s="130"/>
      <c r="I310" s="130"/>
      <c r="J310" s="130"/>
      <c r="K310" s="130"/>
      <c r="L310" s="130"/>
      <c r="M310" s="130"/>
      <c r="N310" s="130"/>
      <c r="O310" s="130"/>
      <c r="P310" s="130"/>
      <c r="Q310" s="6"/>
    </row>
    <row r="311" spans="1:17" x14ac:dyDescent="0.3">
      <c r="A311" s="120"/>
      <c r="B311" s="9" t="s">
        <v>15</v>
      </c>
      <c r="C311" s="130"/>
      <c r="D311" s="130"/>
      <c r="E311" s="130"/>
      <c r="F311" s="130"/>
      <c r="G311" s="130"/>
      <c r="H311" s="130"/>
      <c r="I311" s="130"/>
      <c r="J311" s="130"/>
      <c r="K311" s="130"/>
      <c r="L311" s="130"/>
      <c r="M311" s="130"/>
      <c r="N311" s="130"/>
      <c r="O311" s="130"/>
      <c r="P311" s="130"/>
      <c r="Q311" s="6"/>
    </row>
    <row r="312" spans="1:17" x14ac:dyDescent="0.3">
      <c r="A312" s="120"/>
      <c r="B312" s="6"/>
      <c r="C312" s="130"/>
      <c r="D312" s="130"/>
      <c r="E312" s="130"/>
      <c r="F312" s="130"/>
      <c r="G312" s="130"/>
      <c r="H312" s="130"/>
      <c r="I312" s="130"/>
      <c r="J312" s="130"/>
      <c r="K312" s="130"/>
      <c r="L312" s="130"/>
      <c r="M312" s="130"/>
      <c r="N312" s="130"/>
      <c r="O312" s="130"/>
      <c r="P312" s="130"/>
      <c r="Q312" s="6"/>
    </row>
    <row r="313" spans="1:17" x14ac:dyDescent="0.3">
      <c r="A313" s="121" t="s">
        <v>92</v>
      </c>
      <c r="B313" s="9" t="s">
        <v>12</v>
      </c>
      <c r="C313" s="130"/>
      <c r="D313" s="130"/>
      <c r="E313" s="130"/>
      <c r="F313" s="130"/>
      <c r="G313" s="130"/>
      <c r="H313" s="130"/>
      <c r="I313" s="130"/>
      <c r="J313" s="130"/>
      <c r="K313" s="130"/>
      <c r="L313" s="130"/>
      <c r="M313" s="130"/>
      <c r="N313" s="130"/>
      <c r="O313" s="130"/>
      <c r="P313" s="130"/>
      <c r="Q313" s="6"/>
    </row>
    <row r="314" spans="1:17" x14ac:dyDescent="0.3">
      <c r="A314" s="120"/>
      <c r="B314" s="9" t="s">
        <v>14</v>
      </c>
      <c r="C314" s="130"/>
      <c r="D314" s="130"/>
      <c r="E314" s="130"/>
      <c r="F314" s="130"/>
      <c r="G314" s="130"/>
      <c r="H314" s="130"/>
      <c r="I314" s="130"/>
      <c r="J314" s="130"/>
      <c r="K314" s="130"/>
      <c r="L314" s="130"/>
      <c r="M314" s="130"/>
      <c r="N314" s="130"/>
      <c r="O314" s="130"/>
      <c r="P314" s="130"/>
      <c r="Q314" s="6"/>
    </row>
    <row r="315" spans="1:17" x14ac:dyDescent="0.3">
      <c r="A315" s="120"/>
      <c r="B315" s="9" t="s">
        <v>15</v>
      </c>
      <c r="C315" s="130"/>
      <c r="D315" s="130"/>
      <c r="E315" s="130"/>
      <c r="F315" s="130"/>
      <c r="G315" s="130"/>
      <c r="H315" s="130"/>
      <c r="I315" s="130"/>
      <c r="J315" s="130"/>
      <c r="K315" s="130"/>
      <c r="L315" s="130"/>
      <c r="M315" s="130"/>
      <c r="N315" s="130"/>
      <c r="O315" s="130"/>
      <c r="P315" s="130"/>
      <c r="Q315" s="6"/>
    </row>
    <row r="316" spans="1:17" x14ac:dyDescent="0.3">
      <c r="A316" s="120"/>
      <c r="B316" s="6"/>
      <c r="C316" s="130"/>
      <c r="D316" s="130"/>
      <c r="E316" s="130"/>
      <c r="F316" s="130"/>
      <c r="G316" s="130"/>
      <c r="H316" s="130"/>
      <c r="I316" s="130"/>
      <c r="J316" s="130"/>
      <c r="K316" s="130"/>
      <c r="L316" s="130"/>
      <c r="M316" s="130"/>
      <c r="N316" s="130"/>
      <c r="O316" s="130"/>
      <c r="P316" s="130"/>
      <c r="Q316" s="6"/>
    </row>
    <row r="317" spans="1:17" x14ac:dyDescent="0.3">
      <c r="A317" s="121" t="s">
        <v>93</v>
      </c>
      <c r="B317" s="9" t="s">
        <v>12</v>
      </c>
      <c r="C317" s="130"/>
      <c r="D317" s="130"/>
      <c r="E317" s="130"/>
      <c r="F317" s="130"/>
      <c r="G317" s="130"/>
      <c r="H317" s="130"/>
      <c r="I317" s="130"/>
      <c r="J317" s="130"/>
      <c r="K317" s="130"/>
      <c r="L317" s="130"/>
      <c r="M317" s="130"/>
      <c r="N317" s="130"/>
      <c r="O317" s="130"/>
      <c r="P317" s="130"/>
      <c r="Q317" s="6"/>
    </row>
    <row r="318" spans="1:17" x14ac:dyDescent="0.3">
      <c r="A318" s="120"/>
      <c r="B318" s="9" t="s">
        <v>14</v>
      </c>
      <c r="C318" s="130"/>
      <c r="D318" s="130"/>
      <c r="E318" s="130"/>
      <c r="F318" s="130"/>
      <c r="G318" s="130"/>
      <c r="H318" s="130"/>
      <c r="I318" s="130"/>
      <c r="J318" s="130"/>
      <c r="K318" s="130"/>
      <c r="L318" s="130"/>
      <c r="M318" s="130"/>
      <c r="N318" s="130"/>
      <c r="O318" s="130"/>
      <c r="P318" s="130"/>
      <c r="Q318" s="6"/>
    </row>
    <row r="319" spans="1:17" x14ac:dyDescent="0.3">
      <c r="A319" s="120"/>
      <c r="B319" s="9" t="s">
        <v>15</v>
      </c>
      <c r="C319" s="130"/>
      <c r="D319" s="130"/>
      <c r="E319" s="130"/>
      <c r="F319" s="130"/>
      <c r="G319" s="130"/>
      <c r="H319" s="130"/>
      <c r="I319" s="130"/>
      <c r="J319" s="130"/>
      <c r="K319" s="130"/>
      <c r="L319" s="130"/>
      <c r="M319" s="130"/>
      <c r="N319" s="130"/>
      <c r="O319" s="130"/>
      <c r="P319" s="130"/>
      <c r="Q319" s="6"/>
    </row>
    <row r="320" spans="1:17" x14ac:dyDescent="0.3">
      <c r="A320" s="120"/>
      <c r="B320" s="6"/>
      <c r="C320" s="130"/>
      <c r="D320" s="130"/>
      <c r="E320" s="130"/>
      <c r="F320" s="130"/>
      <c r="G320" s="130"/>
      <c r="H320" s="130"/>
      <c r="I320" s="130"/>
      <c r="J320" s="130"/>
      <c r="K320" s="130"/>
      <c r="L320" s="130"/>
      <c r="M320" s="130"/>
      <c r="N320" s="130"/>
      <c r="O320" s="130"/>
      <c r="P320" s="130"/>
      <c r="Q320" s="6"/>
    </row>
    <row r="321" spans="1:17" x14ac:dyDescent="0.3">
      <c r="A321" s="121" t="s">
        <v>94</v>
      </c>
      <c r="B321" s="9" t="s">
        <v>12</v>
      </c>
      <c r="C321" s="130"/>
      <c r="D321" s="130"/>
      <c r="E321" s="130"/>
      <c r="F321" s="130"/>
      <c r="G321" s="130"/>
      <c r="H321" s="130"/>
      <c r="I321" s="130"/>
      <c r="J321" s="130"/>
      <c r="K321" s="130"/>
      <c r="L321" s="130"/>
      <c r="M321" s="130"/>
      <c r="N321" s="130"/>
      <c r="O321" s="130"/>
      <c r="P321" s="130"/>
      <c r="Q321" s="6"/>
    </row>
    <row r="322" spans="1:17" x14ac:dyDescent="0.3">
      <c r="A322" s="120"/>
      <c r="B322" s="9" t="s">
        <v>14</v>
      </c>
      <c r="C322" s="130"/>
      <c r="D322" s="130"/>
      <c r="E322" s="130"/>
      <c r="F322" s="130"/>
      <c r="G322" s="130"/>
      <c r="H322" s="130"/>
      <c r="I322" s="130"/>
      <c r="J322" s="130"/>
      <c r="K322" s="130"/>
      <c r="L322" s="130"/>
      <c r="M322" s="130"/>
      <c r="N322" s="130"/>
      <c r="O322" s="130"/>
      <c r="P322" s="130"/>
      <c r="Q322" s="6"/>
    </row>
    <row r="323" spans="1:17" x14ac:dyDescent="0.3">
      <c r="A323" s="120"/>
      <c r="B323" s="9" t="s">
        <v>15</v>
      </c>
      <c r="C323" s="130"/>
      <c r="D323" s="130"/>
      <c r="E323" s="130"/>
      <c r="F323" s="130"/>
      <c r="G323" s="130"/>
      <c r="H323" s="130"/>
      <c r="I323" s="130"/>
      <c r="J323" s="130"/>
      <c r="K323" s="130"/>
      <c r="L323" s="130"/>
      <c r="M323" s="130"/>
      <c r="N323" s="130"/>
      <c r="O323" s="130"/>
      <c r="P323" s="130"/>
      <c r="Q323" s="6"/>
    </row>
    <row r="324" spans="1:17" x14ac:dyDescent="0.3">
      <c r="A324" s="120"/>
      <c r="B324" s="6"/>
      <c r="C324" s="130"/>
      <c r="D324" s="130"/>
      <c r="E324" s="130"/>
      <c r="F324" s="130"/>
      <c r="G324" s="130"/>
      <c r="H324" s="130"/>
      <c r="I324" s="130"/>
      <c r="J324" s="130"/>
      <c r="K324" s="130"/>
      <c r="L324" s="130"/>
      <c r="M324" s="130"/>
      <c r="N324" s="130"/>
      <c r="O324" s="130"/>
      <c r="P324" s="130"/>
      <c r="Q324" s="6"/>
    </row>
    <row r="325" spans="1:17" x14ac:dyDescent="0.3">
      <c r="A325" s="121" t="s">
        <v>95</v>
      </c>
      <c r="B325" s="9" t="s">
        <v>12</v>
      </c>
      <c r="C325" s="130"/>
      <c r="D325" s="130"/>
      <c r="E325" s="130"/>
      <c r="F325" s="130"/>
      <c r="G325" s="130"/>
      <c r="H325" s="130"/>
      <c r="I325" s="130"/>
      <c r="J325" s="130"/>
      <c r="K325" s="130"/>
      <c r="L325" s="130"/>
      <c r="M325" s="130"/>
      <c r="N325" s="130"/>
      <c r="O325" s="130"/>
      <c r="P325" s="130"/>
      <c r="Q325" s="6"/>
    </row>
    <row r="326" spans="1:17" x14ac:dyDescent="0.3">
      <c r="A326" s="120"/>
      <c r="B326" s="9" t="s">
        <v>14</v>
      </c>
      <c r="C326" s="130"/>
      <c r="D326" s="130"/>
      <c r="E326" s="130"/>
      <c r="F326" s="130"/>
      <c r="G326" s="130"/>
      <c r="H326" s="130"/>
      <c r="I326" s="130"/>
      <c r="J326" s="130"/>
      <c r="K326" s="130"/>
      <c r="L326" s="130"/>
      <c r="M326" s="130"/>
      <c r="N326" s="130"/>
      <c r="O326" s="130"/>
      <c r="P326" s="130"/>
      <c r="Q326" s="6"/>
    </row>
    <row r="327" spans="1:17" x14ac:dyDescent="0.3">
      <c r="A327" s="120"/>
      <c r="B327" s="9" t="s">
        <v>15</v>
      </c>
      <c r="C327" s="130"/>
      <c r="D327" s="130"/>
      <c r="E327" s="130"/>
      <c r="F327" s="130"/>
      <c r="G327" s="130"/>
      <c r="H327" s="130"/>
      <c r="I327" s="130"/>
      <c r="J327" s="130"/>
      <c r="K327" s="130"/>
      <c r="L327" s="130"/>
      <c r="M327" s="130"/>
      <c r="N327" s="130"/>
      <c r="O327" s="130"/>
      <c r="P327" s="130"/>
      <c r="Q327" s="6"/>
    </row>
    <row r="328" spans="1:17" x14ac:dyDescent="0.3">
      <c r="A328" s="120"/>
      <c r="B328" s="6"/>
      <c r="C328" s="130"/>
      <c r="D328" s="130"/>
      <c r="E328" s="130"/>
      <c r="F328" s="130"/>
      <c r="G328" s="130"/>
      <c r="H328" s="130"/>
      <c r="I328" s="130"/>
      <c r="J328" s="130"/>
      <c r="K328" s="130"/>
      <c r="L328" s="130"/>
      <c r="M328" s="130"/>
      <c r="N328" s="130"/>
      <c r="O328" s="130"/>
      <c r="P328" s="130"/>
      <c r="Q328" s="6"/>
    </row>
    <row r="329" spans="1:17" x14ac:dyDescent="0.3">
      <c r="A329" s="121" t="s">
        <v>96</v>
      </c>
      <c r="B329" s="9" t="s">
        <v>12</v>
      </c>
      <c r="C329" s="130"/>
      <c r="D329" s="130"/>
      <c r="E329" s="130"/>
      <c r="F329" s="130"/>
      <c r="G329" s="130"/>
      <c r="H329" s="130"/>
      <c r="I329" s="130"/>
      <c r="J329" s="130"/>
      <c r="K329" s="130"/>
      <c r="L329" s="130"/>
      <c r="M329" s="130"/>
      <c r="N329" s="130"/>
      <c r="O329" s="130"/>
      <c r="P329" s="130"/>
      <c r="Q329" s="6"/>
    </row>
    <row r="330" spans="1:17" x14ac:dyDescent="0.3">
      <c r="A330" s="120"/>
      <c r="B330" s="9" t="s">
        <v>14</v>
      </c>
      <c r="C330" s="130"/>
      <c r="D330" s="130"/>
      <c r="E330" s="130"/>
      <c r="F330" s="130"/>
      <c r="G330" s="130"/>
      <c r="H330" s="130"/>
      <c r="I330" s="130"/>
      <c r="J330" s="130"/>
      <c r="K330" s="130"/>
      <c r="L330" s="130"/>
      <c r="M330" s="130"/>
      <c r="N330" s="130"/>
      <c r="O330" s="130"/>
      <c r="P330" s="130"/>
      <c r="Q330" s="6"/>
    </row>
    <row r="331" spans="1:17" x14ac:dyDescent="0.3">
      <c r="A331" s="120"/>
      <c r="B331" s="9" t="s">
        <v>15</v>
      </c>
      <c r="C331" s="130"/>
      <c r="D331" s="130"/>
      <c r="E331" s="130"/>
      <c r="F331" s="130"/>
      <c r="G331" s="130"/>
      <c r="H331" s="130"/>
      <c r="I331" s="130"/>
      <c r="J331" s="130"/>
      <c r="K331" s="130"/>
      <c r="L331" s="130"/>
      <c r="M331" s="130"/>
      <c r="N331" s="130"/>
      <c r="O331" s="130"/>
      <c r="P331" s="130"/>
      <c r="Q331" s="6"/>
    </row>
    <row r="332" spans="1:17" x14ac:dyDescent="0.3">
      <c r="A332" s="120"/>
      <c r="B332" s="6"/>
      <c r="C332" s="130"/>
      <c r="D332" s="130"/>
      <c r="E332" s="130"/>
      <c r="F332" s="130"/>
      <c r="G332" s="130"/>
      <c r="H332" s="130"/>
      <c r="I332" s="130"/>
      <c r="J332" s="130"/>
      <c r="K332" s="130"/>
      <c r="L332" s="130"/>
      <c r="M332" s="130"/>
      <c r="N332" s="130"/>
      <c r="O332" s="130"/>
      <c r="P332" s="130"/>
      <c r="Q332" s="6"/>
    </row>
    <row r="333" spans="1:17" x14ac:dyDescent="0.3">
      <c r="A333" s="121" t="s">
        <v>97</v>
      </c>
      <c r="B333" s="9" t="s">
        <v>12</v>
      </c>
      <c r="C333" s="130"/>
      <c r="D333" s="130"/>
      <c r="E333" s="130"/>
      <c r="F333" s="130"/>
      <c r="G333" s="130"/>
      <c r="H333" s="130"/>
      <c r="I333" s="130"/>
      <c r="J333" s="130"/>
      <c r="K333" s="130"/>
      <c r="L333" s="130"/>
      <c r="M333" s="130"/>
      <c r="N333" s="130"/>
      <c r="O333" s="130"/>
      <c r="P333" s="130"/>
      <c r="Q333" s="6"/>
    </row>
    <row r="334" spans="1:17" x14ac:dyDescent="0.3">
      <c r="A334" s="120"/>
      <c r="B334" s="9" t="s">
        <v>14</v>
      </c>
      <c r="C334" s="130"/>
      <c r="D334" s="130"/>
      <c r="E334" s="130"/>
      <c r="F334" s="130"/>
      <c r="G334" s="130"/>
      <c r="H334" s="130"/>
      <c r="I334" s="130"/>
      <c r="J334" s="130"/>
      <c r="K334" s="130"/>
      <c r="L334" s="130"/>
      <c r="M334" s="130"/>
      <c r="N334" s="130"/>
      <c r="O334" s="130"/>
      <c r="P334" s="130"/>
      <c r="Q334" s="6"/>
    </row>
    <row r="335" spans="1:17" x14ac:dyDescent="0.3">
      <c r="A335" s="120"/>
      <c r="B335" s="9" t="s">
        <v>15</v>
      </c>
      <c r="C335" s="130"/>
      <c r="D335" s="130"/>
      <c r="E335" s="130"/>
      <c r="F335" s="130"/>
      <c r="G335" s="130"/>
      <c r="H335" s="130"/>
      <c r="I335" s="130"/>
      <c r="J335" s="130"/>
      <c r="K335" s="130"/>
      <c r="L335" s="130"/>
      <c r="M335" s="130"/>
      <c r="N335" s="130"/>
      <c r="O335" s="130"/>
      <c r="P335" s="130"/>
      <c r="Q335" s="6"/>
    </row>
    <row r="336" spans="1:17" x14ac:dyDescent="0.3">
      <c r="A336" s="120"/>
      <c r="B336" s="6"/>
      <c r="C336" s="130"/>
      <c r="D336" s="130"/>
      <c r="E336" s="130"/>
      <c r="F336" s="130"/>
      <c r="G336" s="130"/>
      <c r="H336" s="130"/>
      <c r="I336" s="130"/>
      <c r="J336" s="130"/>
      <c r="K336" s="130"/>
      <c r="L336" s="130"/>
      <c r="M336" s="130"/>
      <c r="N336" s="130"/>
      <c r="O336" s="130"/>
      <c r="P336" s="130"/>
      <c r="Q336" s="6"/>
    </row>
    <row r="337" spans="1:17" x14ac:dyDescent="0.3">
      <c r="A337" s="121" t="s">
        <v>98</v>
      </c>
      <c r="B337" s="9" t="s">
        <v>12</v>
      </c>
      <c r="C337" s="130"/>
      <c r="D337" s="130"/>
      <c r="E337" s="130"/>
      <c r="F337" s="130"/>
      <c r="G337" s="130"/>
      <c r="H337" s="130"/>
      <c r="I337" s="130"/>
      <c r="J337" s="130"/>
      <c r="K337" s="130"/>
      <c r="L337" s="130"/>
      <c r="M337" s="130"/>
      <c r="N337" s="130"/>
      <c r="O337" s="130"/>
      <c r="P337" s="130"/>
      <c r="Q337" s="6"/>
    </row>
    <row r="338" spans="1:17" x14ac:dyDescent="0.3">
      <c r="A338" s="120"/>
      <c r="B338" s="9" t="s">
        <v>14</v>
      </c>
      <c r="C338" s="130"/>
      <c r="D338" s="130"/>
      <c r="E338" s="130"/>
      <c r="F338" s="130"/>
      <c r="G338" s="130"/>
      <c r="H338" s="130"/>
      <c r="I338" s="130"/>
      <c r="J338" s="130"/>
      <c r="K338" s="130"/>
      <c r="L338" s="130"/>
      <c r="M338" s="130"/>
      <c r="N338" s="130"/>
      <c r="O338" s="130"/>
      <c r="P338" s="130"/>
      <c r="Q338" s="6"/>
    </row>
    <row r="339" spans="1:17" x14ac:dyDescent="0.3">
      <c r="A339" s="120"/>
      <c r="B339" s="9" t="s">
        <v>15</v>
      </c>
      <c r="C339" s="130"/>
      <c r="D339" s="130"/>
      <c r="E339" s="130"/>
      <c r="F339" s="130"/>
      <c r="G339" s="130"/>
      <c r="H339" s="130"/>
      <c r="I339" s="130"/>
      <c r="J339" s="130"/>
      <c r="K339" s="130"/>
      <c r="L339" s="130"/>
      <c r="M339" s="130"/>
      <c r="N339" s="130"/>
      <c r="O339" s="130"/>
      <c r="P339" s="130"/>
      <c r="Q339" s="6"/>
    </row>
    <row r="340" spans="1:17" x14ac:dyDescent="0.3">
      <c r="A340" s="120"/>
      <c r="B340" s="6"/>
      <c r="C340" s="130"/>
      <c r="D340" s="130"/>
      <c r="E340" s="130"/>
      <c r="F340" s="130"/>
      <c r="G340" s="130"/>
      <c r="H340" s="130"/>
      <c r="I340" s="130"/>
      <c r="J340" s="130"/>
      <c r="K340" s="130"/>
      <c r="L340" s="130"/>
      <c r="M340" s="130"/>
      <c r="N340" s="130"/>
      <c r="O340" s="130"/>
      <c r="P340" s="130"/>
      <c r="Q340" s="6"/>
    </row>
    <row r="341" spans="1:17" x14ac:dyDescent="0.3">
      <c r="A341" s="121" t="s">
        <v>99</v>
      </c>
      <c r="B341" s="9" t="s">
        <v>12</v>
      </c>
      <c r="C341" s="130"/>
      <c r="D341" s="130"/>
      <c r="E341" s="130"/>
      <c r="F341" s="130"/>
      <c r="G341" s="130"/>
      <c r="H341" s="130"/>
      <c r="I341" s="130"/>
      <c r="J341" s="130"/>
      <c r="K341" s="130"/>
      <c r="L341" s="130"/>
      <c r="M341" s="130"/>
      <c r="N341" s="130"/>
      <c r="O341" s="130"/>
      <c r="P341" s="130"/>
      <c r="Q341" s="6"/>
    </row>
    <row r="342" spans="1:17" x14ac:dyDescent="0.3">
      <c r="A342" s="120"/>
      <c r="B342" s="9" t="s">
        <v>14</v>
      </c>
      <c r="C342" s="130"/>
      <c r="D342" s="130"/>
      <c r="E342" s="130"/>
      <c r="F342" s="130"/>
      <c r="G342" s="130"/>
      <c r="H342" s="130"/>
      <c r="I342" s="130"/>
      <c r="J342" s="130"/>
      <c r="K342" s="130"/>
      <c r="L342" s="130"/>
      <c r="M342" s="130"/>
      <c r="N342" s="130"/>
      <c r="O342" s="130"/>
      <c r="P342" s="130"/>
      <c r="Q342" s="6"/>
    </row>
    <row r="343" spans="1:17" x14ac:dyDescent="0.3">
      <c r="A343" s="120"/>
      <c r="B343" s="9" t="s">
        <v>15</v>
      </c>
      <c r="C343" s="130"/>
      <c r="D343" s="130"/>
      <c r="E343" s="130"/>
      <c r="F343" s="130"/>
      <c r="G343" s="130"/>
      <c r="H343" s="130"/>
      <c r="I343" s="130"/>
      <c r="J343" s="130"/>
      <c r="K343" s="130"/>
      <c r="L343" s="130"/>
      <c r="M343" s="130"/>
      <c r="N343" s="130"/>
      <c r="O343" s="130"/>
      <c r="P343" s="130"/>
      <c r="Q343" s="6"/>
    </row>
    <row r="344" spans="1:17" x14ac:dyDescent="0.3">
      <c r="A344" s="120"/>
      <c r="B344" s="6"/>
      <c r="C344" s="130"/>
      <c r="D344" s="130"/>
      <c r="E344" s="130"/>
      <c r="F344" s="130"/>
      <c r="G344" s="130"/>
      <c r="H344" s="130"/>
      <c r="I344" s="130"/>
      <c r="J344" s="130"/>
      <c r="K344" s="130"/>
      <c r="L344" s="130"/>
      <c r="M344" s="130"/>
      <c r="N344" s="130"/>
      <c r="O344" s="130"/>
      <c r="P344" s="130"/>
      <c r="Q344" s="6"/>
    </row>
    <row r="345" spans="1:17" x14ac:dyDescent="0.3">
      <c r="A345" s="121" t="s">
        <v>100</v>
      </c>
      <c r="B345" s="9" t="s">
        <v>12</v>
      </c>
      <c r="C345" s="130"/>
      <c r="D345" s="130"/>
      <c r="E345" s="130"/>
      <c r="F345" s="130"/>
      <c r="G345" s="130"/>
      <c r="H345" s="130"/>
      <c r="I345" s="130"/>
      <c r="J345" s="130"/>
      <c r="K345" s="130"/>
      <c r="L345" s="130"/>
      <c r="M345" s="130"/>
      <c r="N345" s="130"/>
      <c r="O345" s="130"/>
      <c r="P345" s="130"/>
      <c r="Q345" s="6"/>
    </row>
    <row r="346" spans="1:17" x14ac:dyDescent="0.3">
      <c r="A346" s="120"/>
      <c r="B346" s="9" t="s">
        <v>14</v>
      </c>
      <c r="C346" s="130"/>
      <c r="D346" s="130"/>
      <c r="E346" s="130"/>
      <c r="F346" s="130"/>
      <c r="G346" s="130"/>
      <c r="H346" s="130"/>
      <c r="I346" s="130"/>
      <c r="J346" s="130"/>
      <c r="K346" s="130"/>
      <c r="L346" s="130"/>
      <c r="M346" s="130"/>
      <c r="N346" s="130"/>
      <c r="O346" s="130"/>
      <c r="P346" s="130"/>
      <c r="Q346" s="6"/>
    </row>
    <row r="347" spans="1:17" x14ac:dyDescent="0.3">
      <c r="A347" s="120"/>
      <c r="B347" s="9" t="s">
        <v>15</v>
      </c>
      <c r="C347" s="130"/>
      <c r="D347" s="130"/>
      <c r="E347" s="130"/>
      <c r="F347" s="130"/>
      <c r="G347" s="130"/>
      <c r="H347" s="130"/>
      <c r="I347" s="130"/>
      <c r="J347" s="130"/>
      <c r="K347" s="130"/>
      <c r="L347" s="130"/>
      <c r="M347" s="130"/>
      <c r="N347" s="130"/>
      <c r="O347" s="130"/>
      <c r="P347" s="130"/>
      <c r="Q347" s="6"/>
    </row>
    <row r="348" spans="1:17" x14ac:dyDescent="0.3">
      <c r="A348" s="120"/>
      <c r="B348" s="6"/>
      <c r="C348" s="130"/>
      <c r="D348" s="130"/>
      <c r="E348" s="130"/>
      <c r="F348" s="130"/>
      <c r="G348" s="130"/>
      <c r="H348" s="130"/>
      <c r="I348" s="130"/>
      <c r="J348" s="130"/>
      <c r="K348" s="130"/>
      <c r="L348" s="130"/>
      <c r="M348" s="130"/>
      <c r="N348" s="130"/>
      <c r="O348" s="130"/>
      <c r="P348" s="130"/>
      <c r="Q348" s="6"/>
    </row>
    <row r="349" spans="1:17" x14ac:dyDescent="0.3">
      <c r="A349" s="121" t="s">
        <v>101</v>
      </c>
      <c r="B349" s="9" t="s">
        <v>12</v>
      </c>
      <c r="C349" s="130"/>
      <c r="D349" s="130"/>
      <c r="E349" s="130"/>
      <c r="F349" s="130"/>
      <c r="G349" s="130"/>
      <c r="H349" s="130"/>
      <c r="I349" s="130"/>
      <c r="J349" s="130"/>
      <c r="K349" s="130"/>
      <c r="L349" s="130"/>
      <c r="M349" s="130"/>
      <c r="N349" s="130"/>
      <c r="O349" s="130"/>
      <c r="P349" s="130"/>
      <c r="Q349" s="6"/>
    </row>
    <row r="350" spans="1:17" x14ac:dyDescent="0.3">
      <c r="A350" s="120"/>
      <c r="B350" s="9" t="s">
        <v>14</v>
      </c>
      <c r="C350" s="130"/>
      <c r="D350" s="130"/>
      <c r="E350" s="130"/>
      <c r="F350" s="130"/>
      <c r="G350" s="130"/>
      <c r="H350" s="130"/>
      <c r="I350" s="130"/>
      <c r="J350" s="130"/>
      <c r="K350" s="130"/>
      <c r="L350" s="130"/>
      <c r="M350" s="130"/>
      <c r="N350" s="130"/>
      <c r="O350" s="130"/>
      <c r="P350" s="130"/>
      <c r="Q350" s="6"/>
    </row>
    <row r="351" spans="1:17" x14ac:dyDescent="0.3">
      <c r="A351" s="120"/>
      <c r="B351" s="9" t="s">
        <v>15</v>
      </c>
      <c r="C351" s="130"/>
      <c r="D351" s="130"/>
      <c r="E351" s="130"/>
      <c r="F351" s="130"/>
      <c r="G351" s="130"/>
      <c r="H351" s="130"/>
      <c r="I351" s="130"/>
      <c r="J351" s="130"/>
      <c r="K351" s="130"/>
      <c r="L351" s="130"/>
      <c r="M351" s="130"/>
      <c r="N351" s="130"/>
      <c r="O351" s="130"/>
      <c r="P351" s="130"/>
      <c r="Q351" s="6"/>
    </row>
    <row r="352" spans="1:17" x14ac:dyDescent="0.3">
      <c r="A352" s="120"/>
      <c r="B352" s="6"/>
      <c r="C352" s="130"/>
      <c r="D352" s="130"/>
      <c r="E352" s="130"/>
      <c r="F352" s="130"/>
      <c r="G352" s="130"/>
      <c r="H352" s="130"/>
      <c r="I352" s="130"/>
      <c r="J352" s="130"/>
      <c r="K352" s="130"/>
      <c r="L352" s="130"/>
      <c r="M352" s="130"/>
      <c r="N352" s="130"/>
      <c r="O352" s="130"/>
      <c r="P352" s="130"/>
      <c r="Q352" s="6"/>
    </row>
    <row r="353" spans="1:17" x14ac:dyDescent="0.3">
      <c r="A353" s="121" t="s">
        <v>102</v>
      </c>
      <c r="B353" s="9" t="s">
        <v>12</v>
      </c>
      <c r="C353" s="130"/>
      <c r="D353" s="130"/>
      <c r="E353" s="130"/>
      <c r="F353" s="130"/>
      <c r="G353" s="130"/>
      <c r="H353" s="130"/>
      <c r="I353" s="130"/>
      <c r="J353" s="130"/>
      <c r="K353" s="130"/>
      <c r="L353" s="130"/>
      <c r="M353" s="130"/>
      <c r="N353" s="130"/>
      <c r="O353" s="130"/>
      <c r="P353" s="130"/>
      <c r="Q353" s="6"/>
    </row>
    <row r="354" spans="1:17" x14ac:dyDescent="0.3">
      <c r="A354" s="120"/>
      <c r="B354" s="9" t="s">
        <v>14</v>
      </c>
      <c r="C354" s="130"/>
      <c r="D354" s="130"/>
      <c r="E354" s="130"/>
      <c r="F354" s="130"/>
      <c r="G354" s="130"/>
      <c r="H354" s="130"/>
      <c r="I354" s="130"/>
      <c r="J354" s="130"/>
      <c r="K354" s="130"/>
      <c r="L354" s="130"/>
      <c r="M354" s="130"/>
      <c r="N354" s="130"/>
      <c r="O354" s="130"/>
      <c r="P354" s="130"/>
      <c r="Q354" s="6"/>
    </row>
    <row r="355" spans="1:17" x14ac:dyDescent="0.3">
      <c r="A355" s="120"/>
      <c r="B355" s="9" t="s">
        <v>15</v>
      </c>
      <c r="C355" s="130"/>
      <c r="D355" s="130"/>
      <c r="E355" s="130"/>
      <c r="F355" s="130"/>
      <c r="G355" s="130"/>
      <c r="H355" s="130"/>
      <c r="I355" s="130"/>
      <c r="J355" s="130"/>
      <c r="K355" s="130"/>
      <c r="L355" s="130"/>
      <c r="M355" s="130"/>
      <c r="N355" s="130"/>
      <c r="O355" s="130"/>
      <c r="P355" s="130"/>
      <c r="Q355" s="6"/>
    </row>
    <row r="356" spans="1:17" x14ac:dyDescent="0.3">
      <c r="A356" s="120"/>
      <c r="B356" s="6"/>
      <c r="C356" s="130"/>
      <c r="D356" s="130"/>
      <c r="E356" s="130"/>
      <c r="F356" s="130"/>
      <c r="G356" s="130"/>
      <c r="H356" s="130"/>
      <c r="I356" s="130"/>
      <c r="J356" s="130"/>
      <c r="K356" s="130"/>
      <c r="L356" s="130"/>
      <c r="M356" s="130"/>
      <c r="N356" s="130"/>
      <c r="O356" s="130"/>
      <c r="P356" s="130"/>
      <c r="Q356" s="6"/>
    </row>
    <row r="357" spans="1:17" x14ac:dyDescent="0.3">
      <c r="A357" s="121" t="s">
        <v>103</v>
      </c>
      <c r="B357" s="9" t="s">
        <v>12</v>
      </c>
      <c r="C357" s="130"/>
      <c r="D357" s="130"/>
      <c r="E357" s="130"/>
      <c r="F357" s="130"/>
      <c r="G357" s="130"/>
      <c r="H357" s="130"/>
      <c r="I357" s="130"/>
      <c r="J357" s="130"/>
      <c r="K357" s="130"/>
      <c r="L357" s="130"/>
      <c r="M357" s="130"/>
      <c r="N357" s="130"/>
      <c r="O357" s="130"/>
      <c r="P357" s="130"/>
      <c r="Q357" s="6"/>
    </row>
    <row r="358" spans="1:17" x14ac:dyDescent="0.3">
      <c r="A358" s="120"/>
      <c r="B358" s="9" t="s">
        <v>14</v>
      </c>
      <c r="C358" s="130"/>
      <c r="D358" s="130"/>
      <c r="E358" s="130"/>
      <c r="F358" s="130"/>
      <c r="G358" s="130"/>
      <c r="H358" s="130"/>
      <c r="I358" s="130"/>
      <c r="J358" s="130"/>
      <c r="K358" s="130"/>
      <c r="L358" s="130"/>
      <c r="M358" s="130"/>
      <c r="N358" s="130"/>
      <c r="O358" s="130"/>
      <c r="P358" s="130"/>
      <c r="Q358" s="6"/>
    </row>
    <row r="359" spans="1:17" x14ac:dyDescent="0.3">
      <c r="A359" s="120"/>
      <c r="B359" s="9" t="s">
        <v>15</v>
      </c>
      <c r="C359" s="130"/>
      <c r="D359" s="130"/>
      <c r="E359" s="130"/>
      <c r="F359" s="130"/>
      <c r="G359" s="130"/>
      <c r="H359" s="130"/>
      <c r="I359" s="130"/>
      <c r="J359" s="130"/>
      <c r="K359" s="130"/>
      <c r="L359" s="130"/>
      <c r="M359" s="130"/>
      <c r="N359" s="130"/>
      <c r="O359" s="130"/>
      <c r="P359" s="130"/>
      <c r="Q359" s="6"/>
    </row>
    <row r="360" spans="1:17" x14ac:dyDescent="0.3">
      <c r="A360" s="120"/>
      <c r="B360" s="6"/>
      <c r="C360" s="130"/>
      <c r="D360" s="130"/>
      <c r="E360" s="130"/>
      <c r="F360" s="130"/>
      <c r="G360" s="130"/>
      <c r="H360" s="130"/>
      <c r="I360" s="130"/>
      <c r="J360" s="130"/>
      <c r="K360" s="130"/>
      <c r="L360" s="130"/>
      <c r="M360" s="130"/>
      <c r="N360" s="130"/>
      <c r="O360" s="130"/>
      <c r="P360" s="130"/>
      <c r="Q360" s="6"/>
    </row>
    <row r="361" spans="1:17" x14ac:dyDescent="0.3">
      <c r="A361" s="121" t="s">
        <v>104</v>
      </c>
      <c r="B361" s="9" t="s">
        <v>12</v>
      </c>
      <c r="C361" s="130"/>
      <c r="D361" s="130"/>
      <c r="E361" s="130"/>
      <c r="F361" s="130"/>
      <c r="G361" s="130"/>
      <c r="H361" s="130"/>
      <c r="I361" s="130"/>
      <c r="J361" s="130"/>
      <c r="K361" s="130"/>
      <c r="L361" s="130"/>
      <c r="M361" s="130"/>
      <c r="N361" s="130"/>
      <c r="O361" s="130"/>
      <c r="P361" s="130"/>
      <c r="Q361" s="6"/>
    </row>
    <row r="362" spans="1:17" x14ac:dyDescent="0.3">
      <c r="A362" s="120"/>
      <c r="B362" s="9" t="s">
        <v>14</v>
      </c>
      <c r="C362" s="130"/>
      <c r="D362" s="130"/>
      <c r="E362" s="130"/>
      <c r="F362" s="130"/>
      <c r="G362" s="130"/>
      <c r="H362" s="130"/>
      <c r="I362" s="130"/>
      <c r="J362" s="130"/>
      <c r="K362" s="130"/>
      <c r="L362" s="130"/>
      <c r="M362" s="130"/>
      <c r="N362" s="130"/>
      <c r="O362" s="130"/>
      <c r="P362" s="130"/>
      <c r="Q362" s="6"/>
    </row>
    <row r="363" spans="1:17" x14ac:dyDescent="0.3">
      <c r="A363" s="120"/>
      <c r="B363" s="9" t="s">
        <v>15</v>
      </c>
      <c r="C363" s="130"/>
      <c r="D363" s="130"/>
      <c r="E363" s="130"/>
      <c r="F363" s="130"/>
      <c r="G363" s="130"/>
      <c r="H363" s="130"/>
      <c r="I363" s="130"/>
      <c r="J363" s="130"/>
      <c r="K363" s="130"/>
      <c r="L363" s="130"/>
      <c r="M363" s="130"/>
      <c r="N363" s="130"/>
      <c r="O363" s="130"/>
      <c r="P363" s="130"/>
      <c r="Q363" s="6"/>
    </row>
    <row r="364" spans="1:17" x14ac:dyDescent="0.3">
      <c r="A364" s="120"/>
      <c r="B364" s="6"/>
      <c r="C364" s="130"/>
      <c r="D364" s="130"/>
      <c r="E364" s="130"/>
      <c r="F364" s="130"/>
      <c r="G364" s="130"/>
      <c r="H364" s="130"/>
      <c r="I364" s="130"/>
      <c r="J364" s="130"/>
      <c r="K364" s="130"/>
      <c r="L364" s="130"/>
      <c r="M364" s="130"/>
      <c r="N364" s="130"/>
      <c r="O364" s="130"/>
      <c r="P364" s="130"/>
      <c r="Q364" s="6"/>
    </row>
    <row r="365" spans="1:17" x14ac:dyDescent="0.3">
      <c r="A365" s="121" t="s">
        <v>105</v>
      </c>
      <c r="B365" s="9" t="s">
        <v>12</v>
      </c>
      <c r="C365" s="130"/>
      <c r="D365" s="130"/>
      <c r="E365" s="130"/>
      <c r="F365" s="130"/>
      <c r="G365" s="130"/>
      <c r="H365" s="130"/>
      <c r="I365" s="130"/>
      <c r="J365" s="130"/>
      <c r="K365" s="130"/>
      <c r="L365" s="130"/>
      <c r="M365" s="130"/>
      <c r="N365" s="130"/>
      <c r="O365" s="130"/>
      <c r="P365" s="130"/>
      <c r="Q365" s="6"/>
    </row>
    <row r="366" spans="1:17" x14ac:dyDescent="0.3">
      <c r="A366" s="120"/>
      <c r="B366" s="9" t="s">
        <v>14</v>
      </c>
      <c r="C366" s="130"/>
      <c r="D366" s="130"/>
      <c r="E366" s="130"/>
      <c r="F366" s="130"/>
      <c r="G366" s="130"/>
      <c r="H366" s="130"/>
      <c r="I366" s="130"/>
      <c r="J366" s="130"/>
      <c r="K366" s="130"/>
      <c r="L366" s="130"/>
      <c r="M366" s="130"/>
      <c r="N366" s="130"/>
      <c r="O366" s="130"/>
      <c r="P366" s="130"/>
      <c r="Q366" s="6"/>
    </row>
    <row r="367" spans="1:17" x14ac:dyDescent="0.3">
      <c r="A367" s="120"/>
      <c r="B367" s="9" t="s">
        <v>15</v>
      </c>
      <c r="C367" s="130"/>
      <c r="D367" s="130"/>
      <c r="E367" s="130"/>
      <c r="F367" s="130"/>
      <c r="G367" s="130"/>
      <c r="H367" s="130"/>
      <c r="I367" s="130"/>
      <c r="J367" s="130"/>
      <c r="K367" s="130"/>
      <c r="L367" s="130"/>
      <c r="M367" s="130"/>
      <c r="N367" s="130"/>
      <c r="O367" s="130"/>
      <c r="P367" s="130"/>
      <c r="Q367" s="6"/>
    </row>
    <row r="368" spans="1:17" x14ac:dyDescent="0.3">
      <c r="A368" s="120"/>
      <c r="B368" s="6"/>
      <c r="C368" s="130"/>
      <c r="D368" s="130"/>
      <c r="E368" s="130"/>
      <c r="F368" s="130"/>
      <c r="G368" s="130"/>
      <c r="H368" s="130"/>
      <c r="I368" s="130"/>
      <c r="J368" s="130"/>
      <c r="K368" s="130"/>
      <c r="L368" s="130"/>
      <c r="M368" s="130"/>
      <c r="N368" s="130"/>
      <c r="O368" s="130"/>
      <c r="P368" s="130"/>
      <c r="Q368" s="6"/>
    </row>
    <row r="369" spans="1:17" x14ac:dyDescent="0.3">
      <c r="A369" s="121" t="s">
        <v>106</v>
      </c>
      <c r="B369" s="9" t="s">
        <v>12</v>
      </c>
      <c r="C369" s="130"/>
      <c r="D369" s="130"/>
      <c r="E369" s="130"/>
      <c r="F369" s="130"/>
      <c r="G369" s="130"/>
      <c r="H369" s="130"/>
      <c r="I369" s="130"/>
      <c r="J369" s="130"/>
      <c r="K369" s="130"/>
      <c r="L369" s="130"/>
      <c r="M369" s="130"/>
      <c r="N369" s="130"/>
      <c r="O369" s="130"/>
      <c r="P369" s="130"/>
      <c r="Q369" s="6"/>
    </row>
    <row r="370" spans="1:17" x14ac:dyDescent="0.3">
      <c r="A370" s="120"/>
      <c r="B370" s="9" t="s">
        <v>14</v>
      </c>
      <c r="C370" s="130"/>
      <c r="D370" s="130"/>
      <c r="E370" s="130"/>
      <c r="F370" s="130"/>
      <c r="G370" s="130"/>
      <c r="H370" s="130"/>
      <c r="I370" s="130"/>
      <c r="J370" s="130"/>
      <c r="K370" s="130"/>
      <c r="L370" s="130"/>
      <c r="M370" s="130"/>
      <c r="N370" s="130"/>
      <c r="O370" s="130"/>
      <c r="P370" s="130"/>
      <c r="Q370" s="6"/>
    </row>
    <row r="371" spans="1:17" x14ac:dyDescent="0.3">
      <c r="A371" s="120"/>
      <c r="B371" s="9" t="s">
        <v>15</v>
      </c>
      <c r="C371" s="130"/>
      <c r="D371" s="130"/>
      <c r="E371" s="130"/>
      <c r="F371" s="130"/>
      <c r="G371" s="130"/>
      <c r="H371" s="130"/>
      <c r="I371" s="130"/>
      <c r="J371" s="130"/>
      <c r="K371" s="130"/>
      <c r="L371" s="130"/>
      <c r="M371" s="130"/>
      <c r="N371" s="130"/>
      <c r="O371" s="130"/>
      <c r="P371" s="130"/>
      <c r="Q371" s="6"/>
    </row>
    <row r="372" spans="1:17" x14ac:dyDescent="0.3">
      <c r="A372" s="120"/>
      <c r="B372" s="6"/>
      <c r="C372" s="130"/>
      <c r="D372" s="130"/>
      <c r="E372" s="130"/>
      <c r="F372" s="130"/>
      <c r="G372" s="130"/>
      <c r="H372" s="130"/>
      <c r="I372" s="130"/>
      <c r="J372" s="130"/>
      <c r="K372" s="130"/>
      <c r="L372" s="130"/>
      <c r="M372" s="130"/>
      <c r="N372" s="130"/>
      <c r="O372" s="130"/>
      <c r="P372" s="130"/>
      <c r="Q372" s="6"/>
    </row>
    <row r="373" spans="1:17" x14ac:dyDescent="0.3">
      <c r="A373" s="121" t="s">
        <v>107</v>
      </c>
      <c r="B373" s="9" t="s">
        <v>12</v>
      </c>
      <c r="C373" s="130"/>
      <c r="D373" s="130"/>
      <c r="E373" s="130"/>
      <c r="F373" s="130"/>
      <c r="G373" s="130"/>
      <c r="H373" s="130"/>
      <c r="I373" s="130"/>
      <c r="J373" s="130"/>
      <c r="K373" s="130"/>
      <c r="L373" s="130"/>
      <c r="M373" s="130"/>
      <c r="N373" s="130"/>
      <c r="O373" s="130"/>
      <c r="P373" s="130"/>
      <c r="Q373" s="6"/>
    </row>
    <row r="374" spans="1:17" x14ac:dyDescent="0.3">
      <c r="A374" s="120"/>
      <c r="B374" s="9" t="s">
        <v>14</v>
      </c>
      <c r="C374" s="130"/>
      <c r="D374" s="130"/>
      <c r="E374" s="130"/>
      <c r="F374" s="130"/>
      <c r="G374" s="130"/>
      <c r="H374" s="130"/>
      <c r="I374" s="130"/>
      <c r="J374" s="130"/>
      <c r="K374" s="130"/>
      <c r="L374" s="130"/>
      <c r="M374" s="130"/>
      <c r="N374" s="130"/>
      <c r="O374" s="130"/>
      <c r="P374" s="130"/>
      <c r="Q374" s="6"/>
    </row>
    <row r="375" spans="1:17" x14ac:dyDescent="0.3">
      <c r="A375" s="120"/>
      <c r="B375" s="9" t="s">
        <v>15</v>
      </c>
      <c r="C375" s="130"/>
      <c r="D375" s="130"/>
      <c r="E375" s="130"/>
      <c r="F375" s="130"/>
      <c r="G375" s="130"/>
      <c r="H375" s="130"/>
      <c r="I375" s="130"/>
      <c r="J375" s="130"/>
      <c r="K375" s="130"/>
      <c r="L375" s="130"/>
      <c r="M375" s="130"/>
      <c r="N375" s="130"/>
      <c r="O375" s="130"/>
      <c r="P375" s="130"/>
      <c r="Q375" s="6"/>
    </row>
    <row r="376" spans="1:17" x14ac:dyDescent="0.3">
      <c r="A376" s="120"/>
      <c r="B376" s="6"/>
      <c r="C376" s="130"/>
      <c r="D376" s="130"/>
      <c r="E376" s="130"/>
      <c r="F376" s="130"/>
      <c r="G376" s="130"/>
      <c r="H376" s="130"/>
      <c r="I376" s="130"/>
      <c r="J376" s="130"/>
      <c r="K376" s="130"/>
      <c r="L376" s="130"/>
      <c r="M376" s="130"/>
      <c r="N376" s="130"/>
      <c r="O376" s="130"/>
      <c r="P376" s="130"/>
      <c r="Q376" s="6"/>
    </row>
    <row r="377" spans="1:17" x14ac:dyDescent="0.3">
      <c r="A377" s="121" t="s">
        <v>108</v>
      </c>
      <c r="B377" s="9" t="s">
        <v>12</v>
      </c>
      <c r="C377" s="130"/>
      <c r="D377" s="130"/>
      <c r="E377" s="130"/>
      <c r="F377" s="130"/>
      <c r="G377" s="130"/>
      <c r="H377" s="130"/>
      <c r="I377" s="130"/>
      <c r="J377" s="130"/>
      <c r="K377" s="130"/>
      <c r="L377" s="130"/>
      <c r="M377" s="130"/>
      <c r="N377" s="130"/>
      <c r="O377" s="130"/>
      <c r="P377" s="130"/>
      <c r="Q377" s="6"/>
    </row>
    <row r="378" spans="1:17" x14ac:dyDescent="0.3">
      <c r="A378" s="120"/>
      <c r="B378" s="9" t="s">
        <v>14</v>
      </c>
      <c r="C378" s="130"/>
      <c r="D378" s="130"/>
      <c r="E378" s="130"/>
      <c r="F378" s="130"/>
      <c r="G378" s="130"/>
      <c r="H378" s="130"/>
      <c r="I378" s="130"/>
      <c r="J378" s="130"/>
      <c r="K378" s="130"/>
      <c r="L378" s="130"/>
      <c r="M378" s="130"/>
      <c r="N378" s="130"/>
      <c r="O378" s="130"/>
      <c r="P378" s="130"/>
      <c r="Q378" s="6"/>
    </row>
    <row r="379" spans="1:17" x14ac:dyDescent="0.3">
      <c r="A379" s="120"/>
      <c r="B379" s="9" t="s">
        <v>15</v>
      </c>
      <c r="C379" s="130"/>
      <c r="D379" s="130"/>
      <c r="E379" s="130"/>
      <c r="F379" s="130"/>
      <c r="G379" s="130"/>
      <c r="H379" s="130"/>
      <c r="I379" s="130"/>
      <c r="J379" s="130"/>
      <c r="K379" s="130"/>
      <c r="L379" s="130"/>
      <c r="M379" s="130"/>
      <c r="N379" s="130"/>
      <c r="O379" s="130"/>
      <c r="P379" s="130"/>
      <c r="Q379" s="6"/>
    </row>
    <row r="380" spans="1:17" x14ac:dyDescent="0.3">
      <c r="A380" s="120"/>
      <c r="B380" s="6"/>
      <c r="C380" s="130"/>
      <c r="D380" s="130"/>
      <c r="E380" s="130"/>
      <c r="F380" s="130"/>
      <c r="G380" s="130"/>
      <c r="H380" s="130"/>
      <c r="I380" s="130"/>
      <c r="J380" s="130"/>
      <c r="K380" s="130"/>
      <c r="L380" s="130"/>
      <c r="M380" s="130"/>
      <c r="N380" s="130"/>
      <c r="O380" s="130"/>
      <c r="P380" s="130"/>
      <c r="Q380" s="6"/>
    </row>
    <row r="381" spans="1:17" x14ac:dyDescent="0.3">
      <c r="A381" s="121" t="s">
        <v>109</v>
      </c>
      <c r="B381" s="9" t="s">
        <v>12</v>
      </c>
      <c r="C381" s="130"/>
      <c r="D381" s="130"/>
      <c r="E381" s="130"/>
      <c r="F381" s="130"/>
      <c r="G381" s="130"/>
      <c r="H381" s="130"/>
      <c r="I381" s="130"/>
      <c r="J381" s="130"/>
      <c r="K381" s="130"/>
      <c r="L381" s="130"/>
      <c r="M381" s="130"/>
      <c r="N381" s="130"/>
      <c r="O381" s="130"/>
      <c r="P381" s="130"/>
      <c r="Q381" s="6"/>
    </row>
    <row r="382" spans="1:17" x14ac:dyDescent="0.3">
      <c r="A382" s="120"/>
      <c r="B382" s="9" t="s">
        <v>14</v>
      </c>
      <c r="C382" s="130"/>
      <c r="D382" s="130"/>
      <c r="E382" s="130"/>
      <c r="F382" s="130"/>
      <c r="G382" s="130"/>
      <c r="H382" s="130"/>
      <c r="I382" s="130"/>
      <c r="J382" s="130"/>
      <c r="K382" s="130"/>
      <c r="L382" s="130"/>
      <c r="M382" s="130"/>
      <c r="N382" s="130"/>
      <c r="O382" s="130"/>
      <c r="P382" s="130"/>
      <c r="Q382" s="6"/>
    </row>
    <row r="383" spans="1:17" x14ac:dyDescent="0.3">
      <c r="A383" s="120"/>
      <c r="B383" s="9" t="s">
        <v>15</v>
      </c>
      <c r="C383" s="130"/>
      <c r="D383" s="130"/>
      <c r="E383" s="130"/>
      <c r="F383" s="130"/>
      <c r="G383" s="130"/>
      <c r="H383" s="130"/>
      <c r="I383" s="130"/>
      <c r="J383" s="130"/>
      <c r="K383" s="130"/>
      <c r="L383" s="130"/>
      <c r="M383" s="130"/>
      <c r="N383" s="130"/>
      <c r="O383" s="130"/>
      <c r="P383" s="130"/>
      <c r="Q383" s="6"/>
    </row>
    <row r="384" spans="1:17" x14ac:dyDescent="0.3">
      <c r="A384" s="120"/>
      <c r="B384" s="6"/>
      <c r="C384" s="130"/>
      <c r="D384" s="130"/>
      <c r="E384" s="130"/>
      <c r="F384" s="130"/>
      <c r="G384" s="130"/>
      <c r="H384" s="130"/>
      <c r="I384" s="130"/>
      <c r="J384" s="130"/>
      <c r="K384" s="130"/>
      <c r="L384" s="130"/>
      <c r="M384" s="130"/>
      <c r="N384" s="130"/>
      <c r="O384" s="130"/>
      <c r="P384" s="130"/>
      <c r="Q384" s="6"/>
    </row>
    <row r="385" spans="1:17" x14ac:dyDescent="0.3">
      <c r="A385" s="121" t="s">
        <v>110</v>
      </c>
      <c r="B385" s="9" t="s">
        <v>12</v>
      </c>
      <c r="C385" s="130"/>
      <c r="D385" s="130"/>
      <c r="E385" s="130"/>
      <c r="F385" s="130"/>
      <c r="G385" s="130"/>
      <c r="H385" s="130"/>
      <c r="I385" s="130"/>
      <c r="J385" s="130"/>
      <c r="K385" s="130"/>
      <c r="L385" s="130"/>
      <c r="M385" s="130"/>
      <c r="N385" s="130"/>
      <c r="O385" s="130"/>
      <c r="P385" s="130"/>
      <c r="Q385" s="6"/>
    </row>
    <row r="386" spans="1:17" x14ac:dyDescent="0.3">
      <c r="A386" s="120"/>
      <c r="B386" s="9" t="s">
        <v>14</v>
      </c>
      <c r="C386" s="130"/>
      <c r="D386" s="130"/>
      <c r="E386" s="130"/>
      <c r="F386" s="130"/>
      <c r="G386" s="130"/>
      <c r="H386" s="130"/>
      <c r="I386" s="130"/>
      <c r="J386" s="130"/>
      <c r="K386" s="130"/>
      <c r="L386" s="130"/>
      <c r="M386" s="130"/>
      <c r="N386" s="130"/>
      <c r="O386" s="130"/>
      <c r="P386" s="130"/>
      <c r="Q386" s="6"/>
    </row>
    <row r="387" spans="1:17" x14ac:dyDescent="0.3">
      <c r="A387" s="120"/>
      <c r="B387" s="9" t="s">
        <v>15</v>
      </c>
      <c r="C387" s="130"/>
      <c r="D387" s="130"/>
      <c r="E387" s="130"/>
      <c r="F387" s="130"/>
      <c r="G387" s="130"/>
      <c r="H387" s="130"/>
      <c r="I387" s="130"/>
      <c r="J387" s="130"/>
      <c r="K387" s="130"/>
      <c r="L387" s="130"/>
      <c r="M387" s="130"/>
      <c r="N387" s="130"/>
      <c r="O387" s="130"/>
      <c r="P387" s="130"/>
      <c r="Q387" s="6"/>
    </row>
    <row r="388" spans="1:17" x14ac:dyDescent="0.3">
      <c r="A388" s="120"/>
      <c r="B388" s="6"/>
      <c r="C388" s="130"/>
      <c r="D388" s="130"/>
      <c r="E388" s="130"/>
      <c r="F388" s="130"/>
      <c r="G388" s="130"/>
      <c r="H388" s="130"/>
      <c r="I388" s="130"/>
      <c r="J388" s="130"/>
      <c r="K388" s="130"/>
      <c r="L388" s="130"/>
      <c r="M388" s="130"/>
      <c r="N388" s="130"/>
      <c r="O388" s="130"/>
      <c r="P388" s="130"/>
      <c r="Q388" s="6"/>
    </row>
    <row r="389" spans="1:17" x14ac:dyDescent="0.3">
      <c r="A389" s="12" t="s">
        <v>111</v>
      </c>
      <c r="B389" s="9" t="s">
        <v>12</v>
      </c>
      <c r="C389" s="10">
        <v>50.01</v>
      </c>
      <c r="D389" s="10">
        <v>173.78900000000002</v>
      </c>
      <c r="E389" s="10">
        <v>233.01499999999999</v>
      </c>
      <c r="F389" s="10">
        <v>218.18799999999999</v>
      </c>
      <c r="G389" s="10">
        <v>112.67100000000001</v>
      </c>
      <c r="H389" s="10">
        <v>68.147999999999996</v>
      </c>
      <c r="I389" s="10">
        <v>79.430000000000007</v>
      </c>
      <c r="J389" s="10">
        <v>44.52</v>
      </c>
      <c r="K389" s="130">
        <v>106.102</v>
      </c>
      <c r="L389" s="10">
        <v>89.667999999999992</v>
      </c>
      <c r="M389" s="10">
        <v>105.83</v>
      </c>
      <c r="N389" s="10">
        <v>114.03200000000001</v>
      </c>
      <c r="O389" s="10">
        <v>1395.4029999999998</v>
      </c>
      <c r="P389" s="10">
        <v>3807.5959999999995</v>
      </c>
      <c r="Q389" s="6"/>
    </row>
    <row r="390" spans="1:17" x14ac:dyDescent="0.3">
      <c r="A390" s="120"/>
      <c r="B390" s="9" t="s">
        <v>14</v>
      </c>
      <c r="C390" s="11">
        <v>201131</v>
      </c>
      <c r="D390" s="11">
        <v>542271</v>
      </c>
      <c r="E390" s="11">
        <v>730860.5</v>
      </c>
      <c r="F390" s="11">
        <v>721240</v>
      </c>
      <c r="G390" s="11">
        <v>376461</v>
      </c>
      <c r="H390" s="11">
        <v>296030</v>
      </c>
      <c r="I390" s="11">
        <v>336711</v>
      </c>
      <c r="J390" s="11">
        <v>154393</v>
      </c>
      <c r="K390" s="130">
        <v>314912</v>
      </c>
      <c r="L390" s="11">
        <v>323020</v>
      </c>
      <c r="M390" s="11">
        <v>332042</v>
      </c>
      <c r="N390" s="11">
        <v>366349</v>
      </c>
      <c r="O390" s="11">
        <v>4695420.5</v>
      </c>
      <c r="P390" s="11">
        <v>13181177.859999999</v>
      </c>
      <c r="Q390" s="6"/>
    </row>
    <row r="391" spans="1:17" x14ac:dyDescent="0.3">
      <c r="A391" s="120"/>
      <c r="B391" s="9" t="s">
        <v>15</v>
      </c>
      <c r="C391" s="10">
        <v>4021.8156368726254</v>
      </c>
      <c r="D391" s="10">
        <v>3120.2837924149399</v>
      </c>
      <c r="E391" s="10">
        <v>3136.538420273373</v>
      </c>
      <c r="F391" s="10">
        <v>3305.5896749592093</v>
      </c>
      <c r="G391" s="10">
        <v>3341.2413132039301</v>
      </c>
      <c r="H391" s="10">
        <v>4343.9279215824381</v>
      </c>
      <c r="I391" s="10">
        <v>4239.0910235427418</v>
      </c>
      <c r="J391" s="10">
        <v>3467.9469901168013</v>
      </c>
      <c r="K391" s="130">
        <v>2968.0119130647863</v>
      </c>
      <c r="L391" s="10">
        <v>3602.3999643127986</v>
      </c>
      <c r="M391" s="10">
        <v>3137.5035434186902</v>
      </c>
      <c r="N391" s="10">
        <v>3212.6859127262519</v>
      </c>
      <c r="O391" s="10">
        <v>3364.9207433264801</v>
      </c>
      <c r="P391" s="10">
        <v>3461.8110377256417</v>
      </c>
      <c r="Q391" s="6"/>
    </row>
    <row r="392" spans="1:17" x14ac:dyDescent="0.3">
      <c r="A392" s="120"/>
      <c r="B392" s="9"/>
      <c r="C392" s="10"/>
      <c r="D392" s="10"/>
      <c r="E392" s="10"/>
      <c r="F392" s="10"/>
      <c r="G392" s="10"/>
      <c r="H392" s="10"/>
      <c r="I392" s="10"/>
      <c r="J392" s="10"/>
      <c r="K392" s="130"/>
      <c r="L392" s="10"/>
      <c r="M392" s="10"/>
      <c r="N392" s="10"/>
      <c r="O392" s="10"/>
      <c r="P392" s="10"/>
      <c r="Q392" s="6"/>
    </row>
    <row r="393" spans="1:17" x14ac:dyDescent="0.3">
      <c r="A393" s="121" t="s">
        <v>112</v>
      </c>
      <c r="B393" s="9" t="s">
        <v>12</v>
      </c>
      <c r="C393" s="130" t="e" cm="1" vm="1">
        <f t="array" aca="1" ref="C393" ca="1">C393:O645</f>
        <v>#VALUE!</v>
      </c>
      <c r="D393" s="130"/>
      <c r="E393" s="130"/>
      <c r="F393" s="130"/>
      <c r="G393" s="130"/>
      <c r="H393" s="130"/>
      <c r="I393" s="130"/>
      <c r="J393" s="130"/>
      <c r="K393" s="130"/>
      <c r="L393" s="130"/>
      <c r="M393" s="130"/>
      <c r="N393" s="130"/>
      <c r="O393" s="130"/>
      <c r="P393" s="130"/>
      <c r="Q393" s="6"/>
    </row>
    <row r="394" spans="1:17" x14ac:dyDescent="0.3">
      <c r="A394" s="120"/>
      <c r="B394" s="9" t="s">
        <v>14</v>
      </c>
      <c r="C394" s="130"/>
      <c r="D394" s="130"/>
      <c r="E394" s="130"/>
      <c r="F394" s="130"/>
      <c r="G394" s="130"/>
      <c r="H394" s="130"/>
      <c r="I394" s="130"/>
      <c r="J394" s="130"/>
      <c r="K394" s="130"/>
      <c r="L394" s="130"/>
      <c r="M394" s="130"/>
      <c r="N394" s="130"/>
      <c r="O394" s="130"/>
      <c r="P394" s="130"/>
      <c r="Q394" s="6"/>
    </row>
    <row r="395" spans="1:17" x14ac:dyDescent="0.3">
      <c r="A395" s="120"/>
      <c r="B395" s="9" t="s">
        <v>15</v>
      </c>
      <c r="C395" s="130"/>
      <c r="D395" s="130"/>
      <c r="E395" s="130"/>
      <c r="F395" s="130"/>
      <c r="G395" s="130"/>
      <c r="H395" s="130"/>
      <c r="I395" s="130"/>
      <c r="J395" s="130"/>
      <c r="K395" s="130"/>
      <c r="L395" s="130"/>
      <c r="M395" s="130"/>
      <c r="N395" s="130"/>
      <c r="O395" s="130"/>
      <c r="P395" s="130"/>
      <c r="Q395" s="6"/>
    </row>
    <row r="396" spans="1:17" x14ac:dyDescent="0.3">
      <c r="A396" s="120"/>
      <c r="B396" s="6"/>
      <c r="C396" s="130"/>
      <c r="D396" s="130"/>
      <c r="E396" s="130"/>
      <c r="F396" s="130"/>
      <c r="G396" s="130"/>
      <c r="H396" s="130"/>
      <c r="I396" s="130"/>
      <c r="J396" s="130"/>
      <c r="K396" s="130"/>
      <c r="L396" s="130"/>
      <c r="M396" s="130"/>
      <c r="N396" s="130"/>
      <c r="O396" s="130"/>
      <c r="P396" s="130"/>
      <c r="Q396" s="6"/>
    </row>
    <row r="397" spans="1:17" x14ac:dyDescent="0.3">
      <c r="A397" s="121" t="s">
        <v>113</v>
      </c>
      <c r="B397" s="9" t="s">
        <v>12</v>
      </c>
      <c r="C397" s="130"/>
      <c r="D397" s="130"/>
      <c r="E397" s="130"/>
      <c r="F397" s="130"/>
      <c r="G397" s="130"/>
      <c r="H397" s="130"/>
      <c r="I397" s="130"/>
      <c r="J397" s="130"/>
      <c r="K397" s="130"/>
      <c r="L397" s="130"/>
      <c r="M397" s="130"/>
      <c r="N397" s="130"/>
      <c r="O397" s="130"/>
      <c r="P397" s="130"/>
      <c r="Q397" s="6"/>
    </row>
    <row r="398" spans="1:17" x14ac:dyDescent="0.3">
      <c r="A398" s="120"/>
      <c r="B398" s="9" t="s">
        <v>14</v>
      </c>
      <c r="C398" s="130"/>
      <c r="D398" s="130"/>
      <c r="E398" s="130"/>
      <c r="F398" s="130"/>
      <c r="G398" s="130"/>
      <c r="H398" s="130"/>
      <c r="I398" s="130"/>
      <c r="J398" s="130"/>
      <c r="K398" s="130"/>
      <c r="L398" s="130"/>
      <c r="M398" s="130"/>
      <c r="N398" s="130"/>
      <c r="O398" s="130"/>
      <c r="P398" s="130"/>
      <c r="Q398" s="6"/>
    </row>
    <row r="399" spans="1:17" x14ac:dyDescent="0.3">
      <c r="A399" s="120"/>
      <c r="B399" s="9" t="s">
        <v>15</v>
      </c>
      <c r="C399" s="130"/>
      <c r="D399" s="130"/>
      <c r="E399" s="130"/>
      <c r="F399" s="130"/>
      <c r="G399" s="130"/>
      <c r="H399" s="130"/>
      <c r="I399" s="130"/>
      <c r="J399" s="130"/>
      <c r="K399" s="130"/>
      <c r="L399" s="130"/>
      <c r="M399" s="130"/>
      <c r="N399" s="130"/>
      <c r="O399" s="130"/>
      <c r="P399" s="130"/>
      <c r="Q399" s="6"/>
    </row>
    <row r="400" spans="1:17" x14ac:dyDescent="0.3">
      <c r="A400" s="120"/>
      <c r="B400" s="6"/>
      <c r="C400" s="130"/>
      <c r="D400" s="130"/>
      <c r="E400" s="130"/>
      <c r="F400" s="130"/>
      <c r="G400" s="130"/>
      <c r="H400" s="130"/>
      <c r="I400" s="130"/>
      <c r="J400" s="130"/>
      <c r="K400" s="130"/>
      <c r="L400" s="130"/>
      <c r="M400" s="130"/>
      <c r="N400" s="130"/>
      <c r="O400" s="130"/>
      <c r="P400" s="130"/>
      <c r="Q400" s="6"/>
    </row>
    <row r="401" spans="1:17" x14ac:dyDescent="0.3">
      <c r="A401" s="121" t="s">
        <v>114</v>
      </c>
      <c r="B401" s="9" t="s">
        <v>12</v>
      </c>
      <c r="C401" s="130"/>
      <c r="D401" s="130"/>
      <c r="E401" s="130"/>
      <c r="F401" s="130"/>
      <c r="G401" s="130"/>
      <c r="H401" s="130"/>
      <c r="I401" s="130"/>
      <c r="J401" s="130"/>
      <c r="K401" s="130"/>
      <c r="L401" s="130"/>
      <c r="M401" s="130"/>
      <c r="N401" s="130"/>
      <c r="O401" s="130"/>
      <c r="P401" s="130"/>
      <c r="Q401" s="6"/>
    </row>
    <row r="402" spans="1:17" x14ac:dyDescent="0.3">
      <c r="A402" s="120"/>
      <c r="B402" s="9" t="s">
        <v>14</v>
      </c>
      <c r="C402" s="130"/>
      <c r="D402" s="130"/>
      <c r="E402" s="130"/>
      <c r="F402" s="130"/>
      <c r="G402" s="130"/>
      <c r="H402" s="130"/>
      <c r="I402" s="130"/>
      <c r="J402" s="130"/>
      <c r="K402" s="130"/>
      <c r="L402" s="130"/>
      <c r="M402" s="130"/>
      <c r="N402" s="130"/>
      <c r="O402" s="130"/>
      <c r="P402" s="130"/>
      <c r="Q402" s="6"/>
    </row>
    <row r="403" spans="1:17" x14ac:dyDescent="0.3">
      <c r="A403" s="120"/>
      <c r="B403" s="9" t="s">
        <v>15</v>
      </c>
      <c r="C403" s="130"/>
      <c r="D403" s="130"/>
      <c r="E403" s="130"/>
      <c r="F403" s="130"/>
      <c r="G403" s="130"/>
      <c r="H403" s="130"/>
      <c r="I403" s="130"/>
      <c r="J403" s="130"/>
      <c r="K403" s="130"/>
      <c r="L403" s="130"/>
      <c r="M403" s="130"/>
      <c r="N403" s="130"/>
      <c r="O403" s="130"/>
      <c r="P403" s="130"/>
      <c r="Q403" s="6"/>
    </row>
    <row r="404" spans="1:17" x14ac:dyDescent="0.3">
      <c r="A404" s="120"/>
      <c r="B404" s="6"/>
      <c r="C404" s="10"/>
      <c r="D404" s="130"/>
      <c r="E404" s="130"/>
      <c r="F404" s="130"/>
      <c r="G404" s="130"/>
      <c r="H404" s="10"/>
      <c r="I404" s="10"/>
      <c r="J404" s="10"/>
      <c r="K404" s="130"/>
      <c r="L404" s="10"/>
      <c r="M404" s="10"/>
      <c r="N404" s="130"/>
      <c r="O404" s="10"/>
      <c r="P404" s="10"/>
      <c r="Q404" s="6"/>
    </row>
    <row r="405" spans="1:17" x14ac:dyDescent="0.3">
      <c r="A405" s="121" t="s">
        <v>115</v>
      </c>
      <c r="B405" s="9" t="s">
        <v>12</v>
      </c>
      <c r="C405" s="11"/>
      <c r="D405" s="130"/>
      <c r="E405" s="130"/>
      <c r="F405" s="130"/>
      <c r="G405" s="130"/>
      <c r="H405" s="11"/>
      <c r="I405" s="11"/>
      <c r="J405" s="11"/>
      <c r="K405" s="130"/>
      <c r="L405" s="11"/>
      <c r="M405" s="11"/>
      <c r="N405" s="130"/>
      <c r="O405" s="11"/>
      <c r="P405" s="11">
        <v>37.361999999999995</v>
      </c>
      <c r="Q405" s="6"/>
    </row>
    <row r="406" spans="1:17" x14ac:dyDescent="0.3">
      <c r="A406" s="120"/>
      <c r="B406" s="9" t="s">
        <v>14</v>
      </c>
      <c r="C406" s="10"/>
      <c r="D406" s="130"/>
      <c r="E406" s="130"/>
      <c r="F406" s="130"/>
      <c r="G406" s="130"/>
      <c r="H406" s="10"/>
      <c r="I406" s="10"/>
      <c r="J406" s="10"/>
      <c r="K406" s="130"/>
      <c r="L406" s="10"/>
      <c r="M406" s="10"/>
      <c r="N406" s="130"/>
      <c r="O406" s="10"/>
      <c r="P406" s="10">
        <v>291329</v>
      </c>
      <c r="Q406" s="6"/>
    </row>
    <row r="407" spans="1:17" x14ac:dyDescent="0.3">
      <c r="A407" s="120"/>
      <c r="B407" s="9" t="s">
        <v>15</v>
      </c>
      <c r="C407" s="130"/>
      <c r="D407" s="130"/>
      <c r="E407" s="130"/>
      <c r="F407" s="130"/>
      <c r="G407" s="130"/>
      <c r="H407" s="130"/>
      <c r="I407" s="130"/>
      <c r="J407" s="130"/>
      <c r="K407" s="130"/>
      <c r="L407" s="130"/>
      <c r="M407" s="130"/>
      <c r="N407" s="130"/>
      <c r="O407" s="130"/>
      <c r="P407" s="130">
        <v>7797.468015630855</v>
      </c>
      <c r="Q407" s="6"/>
    </row>
    <row r="408" spans="1:17" x14ac:dyDescent="0.3">
      <c r="A408" s="120"/>
      <c r="B408" s="6"/>
      <c r="C408" s="130"/>
      <c r="D408" s="10"/>
      <c r="E408" s="130"/>
      <c r="F408" s="130"/>
      <c r="G408" s="130"/>
      <c r="H408" s="130"/>
      <c r="I408" s="130"/>
      <c r="J408" s="130"/>
      <c r="K408" s="130"/>
      <c r="L408" s="10"/>
      <c r="M408" s="130"/>
      <c r="N408" s="130"/>
      <c r="O408" s="10"/>
      <c r="P408" s="130"/>
      <c r="Q408" s="6"/>
    </row>
    <row r="409" spans="1:17" x14ac:dyDescent="0.3">
      <c r="A409" s="121" t="s">
        <v>116</v>
      </c>
      <c r="B409" s="9" t="s">
        <v>12</v>
      </c>
      <c r="C409" s="130"/>
      <c r="D409" s="11"/>
      <c r="E409" s="130"/>
      <c r="F409" s="130"/>
      <c r="G409" s="130"/>
      <c r="H409" s="130"/>
      <c r="I409" s="130"/>
      <c r="J409" s="130"/>
      <c r="K409" s="130"/>
      <c r="L409" s="11"/>
      <c r="M409" s="130"/>
      <c r="N409" s="130"/>
      <c r="O409" s="11"/>
      <c r="P409" s="130">
        <v>4.43</v>
      </c>
      <c r="Q409" s="6"/>
    </row>
    <row r="410" spans="1:17" x14ac:dyDescent="0.3">
      <c r="A410" s="120"/>
      <c r="B410" s="9" t="s">
        <v>14</v>
      </c>
      <c r="C410" s="130"/>
      <c r="D410" s="10"/>
      <c r="E410" s="130"/>
      <c r="F410" s="130"/>
      <c r="G410" s="130"/>
      <c r="H410" s="130"/>
      <c r="I410" s="130"/>
      <c r="J410" s="130"/>
      <c r="K410" s="130"/>
      <c r="L410" s="10"/>
      <c r="M410" s="130"/>
      <c r="N410" s="130"/>
      <c r="O410" s="10"/>
      <c r="P410" s="130">
        <v>26804</v>
      </c>
      <c r="Q410" s="6"/>
    </row>
    <row r="411" spans="1:17" x14ac:dyDescent="0.3">
      <c r="A411" s="120"/>
      <c r="B411" s="9" t="s">
        <v>15</v>
      </c>
      <c r="C411" s="130"/>
      <c r="D411" s="130"/>
      <c r="E411" s="130"/>
      <c r="F411" s="130"/>
      <c r="G411" s="130"/>
      <c r="H411" s="130"/>
      <c r="I411" s="130"/>
      <c r="J411" s="130"/>
      <c r="K411" s="130"/>
      <c r="L411" s="130"/>
      <c r="M411" s="130"/>
      <c r="N411" s="130"/>
      <c r="O411" s="130"/>
      <c r="P411" s="130">
        <v>6050.5643340857796</v>
      </c>
      <c r="Q411" s="6"/>
    </row>
    <row r="412" spans="1:17" x14ac:dyDescent="0.3">
      <c r="A412" s="120"/>
      <c r="B412" s="6"/>
      <c r="C412" s="130"/>
      <c r="D412" s="130"/>
      <c r="E412" s="130"/>
      <c r="F412" s="130"/>
      <c r="G412" s="130"/>
      <c r="H412" s="130"/>
      <c r="I412" s="130"/>
      <c r="J412" s="130"/>
      <c r="K412" s="130"/>
      <c r="L412" s="130"/>
      <c r="M412" s="130"/>
      <c r="N412" s="130"/>
      <c r="O412" s="130"/>
      <c r="P412" s="130"/>
      <c r="Q412" s="6"/>
    </row>
    <row r="413" spans="1:17" x14ac:dyDescent="0.3">
      <c r="A413" s="121" t="s">
        <v>117</v>
      </c>
      <c r="B413" s="9" t="s">
        <v>12</v>
      </c>
      <c r="C413" s="130"/>
      <c r="D413" s="130"/>
      <c r="E413" s="130"/>
      <c r="F413" s="130"/>
      <c r="G413" s="130"/>
      <c r="H413" s="130"/>
      <c r="I413" s="130"/>
      <c r="J413" s="130"/>
      <c r="K413" s="130"/>
      <c r="L413" s="130"/>
      <c r="M413" s="130"/>
      <c r="N413" s="130"/>
      <c r="O413" s="130"/>
      <c r="P413" s="130"/>
      <c r="Q413" s="6"/>
    </row>
    <row r="414" spans="1:17" x14ac:dyDescent="0.3">
      <c r="A414" s="120"/>
      <c r="B414" s="9" t="s">
        <v>14</v>
      </c>
      <c r="C414" s="130"/>
      <c r="D414" s="130"/>
      <c r="E414" s="130"/>
      <c r="F414" s="130"/>
      <c r="G414" s="130"/>
      <c r="H414" s="130"/>
      <c r="I414" s="130"/>
      <c r="J414" s="130"/>
      <c r="K414" s="130"/>
      <c r="L414" s="130"/>
      <c r="M414" s="130"/>
      <c r="N414" s="130"/>
      <c r="O414" s="130"/>
      <c r="P414" s="130"/>
      <c r="Q414" s="6"/>
    </row>
    <row r="415" spans="1:17" x14ac:dyDescent="0.3">
      <c r="A415" s="120"/>
      <c r="B415" s="9" t="s">
        <v>15</v>
      </c>
      <c r="C415" s="130"/>
      <c r="D415" s="130"/>
      <c r="E415" s="130"/>
      <c r="F415" s="130"/>
      <c r="G415" s="130"/>
      <c r="H415" s="130"/>
      <c r="I415" s="130"/>
      <c r="J415" s="130"/>
      <c r="K415" s="130"/>
      <c r="L415" s="130"/>
      <c r="M415" s="130"/>
      <c r="N415" s="130"/>
      <c r="O415" s="130"/>
      <c r="P415" s="130"/>
      <c r="Q415" s="6"/>
    </row>
    <row r="416" spans="1:17" x14ac:dyDescent="0.3">
      <c r="A416" s="120"/>
      <c r="B416" s="6"/>
      <c r="C416" s="130"/>
      <c r="D416" s="130"/>
      <c r="E416" s="130"/>
      <c r="F416" s="130"/>
      <c r="G416" s="130"/>
      <c r="H416" s="130"/>
      <c r="I416" s="130"/>
      <c r="J416" s="130"/>
      <c r="K416" s="130"/>
      <c r="L416" s="130"/>
      <c r="M416" s="130"/>
      <c r="N416" s="130"/>
      <c r="O416" s="130"/>
      <c r="P416" s="130"/>
      <c r="Q416" s="6"/>
    </row>
    <row r="417" spans="1:17" x14ac:dyDescent="0.3">
      <c r="A417" s="121" t="s">
        <v>118</v>
      </c>
      <c r="B417" s="9" t="s">
        <v>12</v>
      </c>
      <c r="C417" s="130"/>
      <c r="D417" s="130"/>
      <c r="E417" s="130"/>
      <c r="F417" s="130"/>
      <c r="G417" s="130"/>
      <c r="H417" s="130"/>
      <c r="I417" s="130"/>
      <c r="J417" s="130"/>
      <c r="K417" s="130"/>
      <c r="L417" s="130"/>
      <c r="M417" s="130"/>
      <c r="N417" s="130"/>
      <c r="O417" s="130"/>
      <c r="P417" s="130"/>
      <c r="Q417" s="6"/>
    </row>
    <row r="418" spans="1:17" x14ac:dyDescent="0.3">
      <c r="A418" s="120"/>
      <c r="B418" s="9" t="s">
        <v>14</v>
      </c>
      <c r="C418" s="130"/>
      <c r="D418" s="130"/>
      <c r="E418" s="130"/>
      <c r="F418" s="130"/>
      <c r="G418" s="130"/>
      <c r="H418" s="130"/>
      <c r="I418" s="130"/>
      <c r="J418" s="130"/>
      <c r="K418" s="130"/>
      <c r="L418" s="130"/>
      <c r="M418" s="130"/>
      <c r="N418" s="130"/>
      <c r="O418" s="130"/>
      <c r="P418" s="130"/>
      <c r="Q418" s="6"/>
    </row>
    <row r="419" spans="1:17" x14ac:dyDescent="0.3">
      <c r="A419" s="120"/>
      <c r="B419" s="9" t="s">
        <v>15</v>
      </c>
      <c r="C419" s="130"/>
      <c r="D419" s="130"/>
      <c r="E419" s="130"/>
      <c r="F419" s="130"/>
      <c r="G419" s="130"/>
      <c r="H419" s="130"/>
      <c r="I419" s="130"/>
      <c r="J419" s="130"/>
      <c r="K419" s="130"/>
      <c r="L419" s="130"/>
      <c r="M419" s="130"/>
      <c r="N419" s="130"/>
      <c r="O419" s="130"/>
      <c r="P419" s="130"/>
      <c r="Q419" s="6"/>
    </row>
    <row r="420" spans="1:17" x14ac:dyDescent="0.3">
      <c r="A420" s="120"/>
      <c r="B420" s="6"/>
      <c r="C420" s="130"/>
      <c r="D420" s="130"/>
      <c r="E420" s="130"/>
      <c r="F420" s="130"/>
      <c r="G420" s="130"/>
      <c r="H420" s="130"/>
      <c r="I420" s="130"/>
      <c r="J420" s="130"/>
      <c r="K420" s="130"/>
      <c r="L420" s="130"/>
      <c r="M420" s="130"/>
      <c r="N420" s="130"/>
      <c r="O420" s="130"/>
      <c r="P420" s="130"/>
      <c r="Q420" s="6"/>
    </row>
    <row r="421" spans="1:17" x14ac:dyDescent="0.3">
      <c r="A421" s="121" t="s">
        <v>119</v>
      </c>
      <c r="B421" s="9" t="s">
        <v>12</v>
      </c>
      <c r="C421" s="130"/>
      <c r="D421" s="130"/>
      <c r="E421" s="130"/>
      <c r="F421" s="130"/>
      <c r="G421" s="130"/>
      <c r="H421" s="130"/>
      <c r="I421" s="130"/>
      <c r="J421" s="130"/>
      <c r="K421" s="130"/>
      <c r="L421" s="130"/>
      <c r="M421" s="130"/>
      <c r="N421" s="130"/>
      <c r="O421" s="130"/>
      <c r="P421" s="130"/>
      <c r="Q421" s="6"/>
    </row>
    <row r="422" spans="1:17" x14ac:dyDescent="0.3">
      <c r="A422" s="120"/>
      <c r="B422" s="9" t="s">
        <v>14</v>
      </c>
      <c r="C422" s="130"/>
      <c r="D422" s="130"/>
      <c r="E422" s="130"/>
      <c r="F422" s="130"/>
      <c r="G422" s="130"/>
      <c r="H422" s="130"/>
      <c r="I422" s="130"/>
      <c r="J422" s="130"/>
      <c r="K422" s="130"/>
      <c r="L422" s="130"/>
      <c r="M422" s="130"/>
      <c r="N422" s="130"/>
      <c r="O422" s="130"/>
      <c r="P422" s="130"/>
      <c r="Q422" s="6"/>
    </row>
    <row r="423" spans="1:17" x14ac:dyDescent="0.3">
      <c r="A423" s="120"/>
      <c r="B423" s="9" t="s">
        <v>15</v>
      </c>
      <c r="C423" s="130"/>
      <c r="D423" s="130"/>
      <c r="E423" s="130"/>
      <c r="F423" s="130"/>
      <c r="G423" s="130"/>
      <c r="H423" s="130"/>
      <c r="I423" s="130"/>
      <c r="J423" s="130"/>
      <c r="K423" s="130"/>
      <c r="L423" s="130"/>
      <c r="M423" s="130"/>
      <c r="N423" s="130"/>
      <c r="O423" s="130"/>
      <c r="P423" s="130"/>
      <c r="Q423" s="6"/>
    </row>
    <row r="424" spans="1:17" x14ac:dyDescent="0.3">
      <c r="A424" s="120"/>
      <c r="B424" s="6"/>
      <c r="C424" s="130"/>
      <c r="D424" s="130"/>
      <c r="E424" s="130"/>
      <c r="F424" s="130"/>
      <c r="G424" s="130"/>
      <c r="H424" s="130"/>
      <c r="I424" s="130"/>
      <c r="J424" s="130"/>
      <c r="K424" s="130"/>
      <c r="L424" s="130"/>
      <c r="M424" s="130"/>
      <c r="N424" s="130"/>
      <c r="O424" s="130"/>
      <c r="P424" s="130"/>
      <c r="Q424" s="6"/>
    </row>
    <row r="425" spans="1:17" x14ac:dyDescent="0.3">
      <c r="A425" s="121" t="s">
        <v>120</v>
      </c>
      <c r="B425" s="9" t="s">
        <v>12</v>
      </c>
      <c r="C425" s="130"/>
      <c r="D425" s="130"/>
      <c r="E425" s="130"/>
      <c r="F425" s="130"/>
      <c r="G425" s="130"/>
      <c r="H425" s="130"/>
      <c r="I425" s="130"/>
      <c r="J425" s="130"/>
      <c r="K425" s="130"/>
      <c r="L425" s="130"/>
      <c r="M425" s="130"/>
      <c r="N425" s="130"/>
      <c r="O425" s="130"/>
      <c r="P425" s="130"/>
      <c r="Q425" s="6"/>
    </row>
    <row r="426" spans="1:17" x14ac:dyDescent="0.3">
      <c r="A426" s="120"/>
      <c r="B426" s="9" t="s">
        <v>14</v>
      </c>
      <c r="C426" s="130"/>
      <c r="D426" s="130"/>
      <c r="E426" s="130"/>
      <c r="F426" s="130"/>
      <c r="G426" s="130"/>
      <c r="H426" s="130"/>
      <c r="I426" s="130"/>
      <c r="J426" s="130"/>
      <c r="K426" s="130"/>
      <c r="L426" s="130"/>
      <c r="M426" s="130"/>
      <c r="N426" s="130"/>
      <c r="O426" s="130"/>
      <c r="P426" s="130"/>
      <c r="Q426" s="6"/>
    </row>
    <row r="427" spans="1:17" x14ac:dyDescent="0.3">
      <c r="A427" s="120"/>
      <c r="B427" s="9" t="s">
        <v>15</v>
      </c>
      <c r="C427" s="130"/>
      <c r="D427" s="130"/>
      <c r="E427" s="130"/>
      <c r="F427" s="130"/>
      <c r="G427" s="130"/>
      <c r="H427" s="130"/>
      <c r="I427" s="130"/>
      <c r="J427" s="130"/>
      <c r="K427" s="130"/>
      <c r="L427" s="130"/>
      <c r="M427" s="130"/>
      <c r="N427" s="130"/>
      <c r="O427" s="130"/>
      <c r="P427" s="130"/>
      <c r="Q427" s="6"/>
    </row>
    <row r="428" spans="1:17" x14ac:dyDescent="0.3">
      <c r="A428" s="120"/>
      <c r="B428" s="6"/>
      <c r="C428" s="130"/>
      <c r="D428" s="130"/>
      <c r="E428" s="130"/>
      <c r="F428" s="130"/>
      <c r="G428" s="130"/>
      <c r="H428" s="130"/>
      <c r="I428" s="130"/>
      <c r="J428" s="130"/>
      <c r="K428" s="130"/>
      <c r="L428" s="130"/>
      <c r="M428" s="130"/>
      <c r="N428" s="130"/>
      <c r="O428" s="130"/>
      <c r="P428" s="130"/>
      <c r="Q428" s="6"/>
    </row>
    <row r="429" spans="1:17" x14ac:dyDescent="0.3">
      <c r="A429" s="121" t="s">
        <v>121</v>
      </c>
      <c r="B429" s="9" t="s">
        <v>12</v>
      </c>
      <c r="C429" s="130"/>
      <c r="D429" s="130"/>
      <c r="E429" s="130"/>
      <c r="F429" s="130"/>
      <c r="G429" s="130"/>
      <c r="H429" s="130"/>
      <c r="I429" s="130"/>
      <c r="J429" s="130"/>
      <c r="K429" s="130"/>
      <c r="L429" s="130"/>
      <c r="M429" s="130"/>
      <c r="N429" s="130"/>
      <c r="O429" s="130"/>
      <c r="P429" s="130"/>
      <c r="Q429" s="6"/>
    </row>
    <row r="430" spans="1:17" x14ac:dyDescent="0.3">
      <c r="A430" s="120"/>
      <c r="B430" s="9" t="s">
        <v>14</v>
      </c>
      <c r="C430" s="130"/>
      <c r="D430" s="130"/>
      <c r="E430" s="130"/>
      <c r="F430" s="130"/>
      <c r="G430" s="130"/>
      <c r="H430" s="130"/>
      <c r="I430" s="130"/>
      <c r="J430" s="130"/>
      <c r="K430" s="130"/>
      <c r="L430" s="130"/>
      <c r="M430" s="130"/>
      <c r="N430" s="130"/>
      <c r="O430" s="130"/>
      <c r="P430" s="130"/>
      <c r="Q430" s="6"/>
    </row>
    <row r="431" spans="1:17" x14ac:dyDescent="0.3">
      <c r="A431" s="120"/>
      <c r="B431" s="9" t="s">
        <v>15</v>
      </c>
      <c r="C431" s="130"/>
      <c r="D431" s="130"/>
      <c r="E431" s="130"/>
      <c r="F431" s="130"/>
      <c r="G431" s="130"/>
      <c r="H431" s="130"/>
      <c r="I431" s="130"/>
      <c r="J431" s="130"/>
      <c r="K431" s="130"/>
      <c r="L431" s="130"/>
      <c r="M431" s="130"/>
      <c r="N431" s="130"/>
      <c r="O431" s="130"/>
      <c r="P431" s="130"/>
      <c r="Q431" s="6"/>
    </row>
    <row r="432" spans="1:17" x14ac:dyDescent="0.3">
      <c r="A432" s="120"/>
      <c r="B432" s="6"/>
      <c r="C432" s="130"/>
      <c r="D432" s="130"/>
      <c r="E432" s="130"/>
      <c r="F432" s="130"/>
      <c r="G432" s="130"/>
      <c r="H432" s="130"/>
      <c r="I432" s="130"/>
      <c r="J432" s="130"/>
      <c r="K432" s="130"/>
      <c r="L432" s="130"/>
      <c r="M432" s="130"/>
      <c r="N432" s="130"/>
      <c r="O432" s="130"/>
      <c r="P432" s="130"/>
      <c r="Q432" s="6"/>
    </row>
    <row r="433" spans="1:17" x14ac:dyDescent="0.3">
      <c r="A433" s="121" t="s">
        <v>122</v>
      </c>
      <c r="B433" s="9" t="s">
        <v>12</v>
      </c>
      <c r="C433" s="130"/>
      <c r="D433" s="130"/>
      <c r="E433" s="130"/>
      <c r="F433" s="130"/>
      <c r="G433" s="130"/>
      <c r="H433" s="130"/>
      <c r="I433" s="130"/>
      <c r="J433" s="130"/>
      <c r="K433" s="130"/>
      <c r="L433" s="130"/>
      <c r="M433" s="130"/>
      <c r="N433" s="130"/>
      <c r="O433" s="130"/>
      <c r="P433" s="130"/>
      <c r="Q433" s="6"/>
    </row>
    <row r="434" spans="1:17" x14ac:dyDescent="0.3">
      <c r="A434" s="120"/>
      <c r="B434" s="9" t="s">
        <v>14</v>
      </c>
      <c r="C434" s="130"/>
      <c r="D434" s="130"/>
      <c r="E434" s="130"/>
      <c r="F434" s="130"/>
      <c r="G434" s="130"/>
      <c r="H434" s="130"/>
      <c r="I434" s="130"/>
      <c r="J434" s="130"/>
      <c r="K434" s="130"/>
      <c r="L434" s="130"/>
      <c r="M434" s="130"/>
      <c r="N434" s="130"/>
      <c r="O434" s="130"/>
      <c r="P434" s="130"/>
      <c r="Q434" s="6"/>
    </row>
    <row r="435" spans="1:17" x14ac:dyDescent="0.3">
      <c r="A435" s="120"/>
      <c r="B435" s="9" t="s">
        <v>15</v>
      </c>
      <c r="C435" s="130"/>
      <c r="D435" s="130"/>
      <c r="E435" s="130"/>
      <c r="F435" s="130"/>
      <c r="G435" s="130"/>
      <c r="H435" s="130"/>
      <c r="I435" s="130"/>
      <c r="J435" s="130"/>
      <c r="K435" s="130"/>
      <c r="L435" s="130"/>
      <c r="M435" s="130"/>
      <c r="N435" s="130"/>
      <c r="O435" s="130"/>
      <c r="P435" s="130"/>
      <c r="Q435" s="6"/>
    </row>
    <row r="436" spans="1:17" x14ac:dyDescent="0.3">
      <c r="A436" s="120"/>
      <c r="B436" s="6"/>
      <c r="C436" s="130"/>
      <c r="D436" s="130"/>
      <c r="E436" s="130"/>
      <c r="F436" s="130"/>
      <c r="G436" s="130"/>
      <c r="H436" s="130"/>
      <c r="I436" s="130"/>
      <c r="J436" s="130"/>
      <c r="K436" s="130"/>
      <c r="L436" s="130"/>
      <c r="M436" s="130"/>
      <c r="N436" s="130"/>
      <c r="O436" s="130"/>
      <c r="P436" s="130"/>
      <c r="Q436" s="6"/>
    </row>
    <row r="437" spans="1:17" x14ac:dyDescent="0.3">
      <c r="A437" s="121" t="s">
        <v>123</v>
      </c>
      <c r="B437" s="9" t="s">
        <v>12</v>
      </c>
      <c r="C437" s="130"/>
      <c r="D437" s="130"/>
      <c r="E437" s="130"/>
      <c r="F437" s="130"/>
      <c r="G437" s="130"/>
      <c r="H437" s="130"/>
      <c r="I437" s="130"/>
      <c r="J437" s="130"/>
      <c r="K437" s="130"/>
      <c r="L437" s="130"/>
      <c r="M437" s="130"/>
      <c r="N437" s="130"/>
      <c r="O437" s="130"/>
      <c r="P437" s="130"/>
      <c r="Q437" s="6"/>
    </row>
    <row r="438" spans="1:17" x14ac:dyDescent="0.3">
      <c r="A438" s="120"/>
      <c r="B438" s="9" t="s">
        <v>14</v>
      </c>
      <c r="C438" s="130"/>
      <c r="D438" s="130"/>
      <c r="E438" s="130"/>
      <c r="F438" s="130"/>
      <c r="G438" s="130"/>
      <c r="H438" s="130"/>
      <c r="I438" s="130"/>
      <c r="J438" s="130"/>
      <c r="K438" s="130"/>
      <c r="L438" s="130"/>
      <c r="M438" s="130"/>
      <c r="N438" s="130"/>
      <c r="O438" s="130"/>
      <c r="P438" s="130"/>
      <c r="Q438" s="6"/>
    </row>
    <row r="439" spans="1:17" x14ac:dyDescent="0.3">
      <c r="A439" s="120"/>
      <c r="B439" s="9" t="s">
        <v>15</v>
      </c>
      <c r="C439" s="130"/>
      <c r="D439" s="130"/>
      <c r="E439" s="130"/>
      <c r="F439" s="130"/>
      <c r="G439" s="130"/>
      <c r="H439" s="130"/>
      <c r="I439" s="130"/>
      <c r="J439" s="130"/>
      <c r="K439" s="130"/>
      <c r="L439" s="130"/>
      <c r="M439" s="130"/>
      <c r="N439" s="130"/>
      <c r="O439" s="130"/>
      <c r="P439" s="130"/>
      <c r="Q439" s="6"/>
    </row>
    <row r="440" spans="1:17" x14ac:dyDescent="0.3">
      <c r="A440" s="120"/>
      <c r="B440" s="6"/>
      <c r="C440" s="130"/>
      <c r="D440" s="130"/>
      <c r="E440" s="130"/>
      <c r="F440" s="130"/>
      <c r="G440" s="130"/>
      <c r="H440" s="130"/>
      <c r="I440" s="130"/>
      <c r="J440" s="130"/>
      <c r="K440" s="130"/>
      <c r="L440" s="130"/>
      <c r="M440" s="130"/>
      <c r="N440" s="130"/>
      <c r="O440" s="130"/>
      <c r="P440" s="130"/>
      <c r="Q440" s="6"/>
    </row>
    <row r="441" spans="1:17" x14ac:dyDescent="0.3">
      <c r="A441" s="121" t="s">
        <v>124</v>
      </c>
      <c r="B441" s="9" t="s">
        <v>12</v>
      </c>
      <c r="C441" s="130"/>
      <c r="D441" s="130"/>
      <c r="E441" s="130"/>
      <c r="F441" s="130"/>
      <c r="G441" s="130"/>
      <c r="H441" s="130"/>
      <c r="I441" s="130"/>
      <c r="J441" s="130"/>
      <c r="K441" s="130"/>
      <c r="L441" s="130"/>
      <c r="M441" s="130"/>
      <c r="N441" s="130"/>
      <c r="O441" s="130"/>
      <c r="P441" s="130"/>
      <c r="Q441" s="6"/>
    </row>
    <row r="442" spans="1:17" x14ac:dyDescent="0.3">
      <c r="A442" s="120"/>
      <c r="B442" s="9" t="s">
        <v>14</v>
      </c>
      <c r="C442" s="130"/>
      <c r="D442" s="130"/>
      <c r="E442" s="130"/>
      <c r="F442" s="130"/>
      <c r="G442" s="130"/>
      <c r="H442" s="130"/>
      <c r="I442" s="130"/>
      <c r="J442" s="130"/>
      <c r="K442" s="130"/>
      <c r="L442" s="130"/>
      <c r="M442" s="130"/>
      <c r="N442" s="130"/>
      <c r="O442" s="130"/>
      <c r="P442" s="130"/>
      <c r="Q442" s="6"/>
    </row>
    <row r="443" spans="1:17" x14ac:dyDescent="0.3">
      <c r="A443" s="120"/>
      <c r="B443" s="9" t="s">
        <v>15</v>
      </c>
      <c r="C443" s="130"/>
      <c r="D443" s="130"/>
      <c r="E443" s="130"/>
      <c r="F443" s="130"/>
      <c r="G443" s="130"/>
      <c r="H443" s="130"/>
      <c r="I443" s="130"/>
      <c r="J443" s="130"/>
      <c r="K443" s="130"/>
      <c r="L443" s="130"/>
      <c r="M443" s="130"/>
      <c r="N443" s="130"/>
      <c r="O443" s="130"/>
      <c r="P443" s="130"/>
      <c r="Q443" s="6"/>
    </row>
    <row r="444" spans="1:17" x14ac:dyDescent="0.3">
      <c r="A444" s="120"/>
      <c r="B444" s="6"/>
      <c r="C444" s="130"/>
      <c r="D444" s="130"/>
      <c r="E444" s="130"/>
      <c r="F444" s="130"/>
      <c r="G444" s="130"/>
      <c r="H444" s="130"/>
      <c r="I444" s="130"/>
      <c r="J444" s="130"/>
      <c r="K444" s="130"/>
      <c r="L444" s="130"/>
      <c r="M444" s="130"/>
      <c r="N444" s="130"/>
      <c r="O444" s="130"/>
      <c r="P444" s="130"/>
      <c r="Q444" s="6"/>
    </row>
    <row r="445" spans="1:17" x14ac:dyDescent="0.3">
      <c r="A445" s="121" t="s">
        <v>125</v>
      </c>
      <c r="B445" s="9" t="s">
        <v>12</v>
      </c>
      <c r="C445" s="130"/>
      <c r="D445" s="130"/>
      <c r="E445" s="130"/>
      <c r="F445" s="130"/>
      <c r="G445" s="130"/>
      <c r="H445" s="130"/>
      <c r="I445" s="130"/>
      <c r="J445" s="130"/>
      <c r="K445" s="130"/>
      <c r="L445" s="130"/>
      <c r="M445" s="130"/>
      <c r="N445" s="130"/>
      <c r="O445" s="130"/>
      <c r="P445" s="130"/>
      <c r="Q445" s="6"/>
    </row>
    <row r="446" spans="1:17" x14ac:dyDescent="0.3">
      <c r="A446" s="120"/>
      <c r="B446" s="9" t="s">
        <v>14</v>
      </c>
      <c r="C446" s="130"/>
      <c r="D446" s="130"/>
      <c r="E446" s="130"/>
      <c r="F446" s="130"/>
      <c r="G446" s="130"/>
      <c r="H446" s="130"/>
      <c r="I446" s="130"/>
      <c r="J446" s="130"/>
      <c r="K446" s="130"/>
      <c r="L446" s="130"/>
      <c r="M446" s="130"/>
      <c r="N446" s="130"/>
      <c r="O446" s="130"/>
      <c r="P446" s="130"/>
      <c r="Q446" s="6"/>
    </row>
    <row r="447" spans="1:17" x14ac:dyDescent="0.3">
      <c r="A447" s="120"/>
      <c r="B447" s="9" t="s">
        <v>15</v>
      </c>
      <c r="C447" s="130"/>
      <c r="D447" s="130"/>
      <c r="E447" s="130"/>
      <c r="F447" s="130"/>
      <c r="G447" s="130"/>
      <c r="H447" s="130"/>
      <c r="I447" s="130"/>
      <c r="J447" s="130"/>
      <c r="K447" s="130"/>
      <c r="L447" s="130"/>
      <c r="M447" s="130"/>
      <c r="N447" s="130"/>
      <c r="O447" s="130"/>
      <c r="P447" s="130"/>
      <c r="Q447" s="6"/>
    </row>
    <row r="448" spans="1:17" x14ac:dyDescent="0.3">
      <c r="A448" s="120"/>
      <c r="B448" s="6"/>
      <c r="C448" s="130"/>
      <c r="D448" s="130"/>
      <c r="E448" s="130"/>
      <c r="F448" s="130"/>
      <c r="G448" s="130"/>
      <c r="H448" s="130"/>
      <c r="I448" s="130"/>
      <c r="J448" s="130"/>
      <c r="K448" s="130"/>
      <c r="L448" s="130"/>
      <c r="M448" s="130"/>
      <c r="N448" s="130"/>
      <c r="O448" s="130"/>
      <c r="P448" s="130"/>
      <c r="Q448" s="6"/>
    </row>
    <row r="449" spans="1:17" x14ac:dyDescent="0.3">
      <c r="A449" s="121" t="s">
        <v>126</v>
      </c>
      <c r="B449" s="9" t="s">
        <v>12</v>
      </c>
      <c r="C449" s="130"/>
      <c r="D449" s="130"/>
      <c r="E449" s="130"/>
      <c r="F449" s="130"/>
      <c r="G449" s="130"/>
      <c r="H449" s="130"/>
      <c r="I449" s="130"/>
      <c r="J449" s="130"/>
      <c r="K449" s="130"/>
      <c r="L449" s="130"/>
      <c r="M449" s="130"/>
      <c r="N449" s="130"/>
      <c r="O449" s="130"/>
      <c r="P449" s="130"/>
      <c r="Q449" s="6"/>
    </row>
    <row r="450" spans="1:17" x14ac:dyDescent="0.3">
      <c r="A450" s="120"/>
      <c r="B450" s="9" t="s">
        <v>14</v>
      </c>
      <c r="C450" s="130"/>
      <c r="D450" s="130"/>
      <c r="E450" s="130"/>
      <c r="F450" s="130"/>
      <c r="G450" s="130"/>
      <c r="H450" s="130"/>
      <c r="I450" s="130"/>
      <c r="J450" s="130"/>
      <c r="K450" s="130"/>
      <c r="L450" s="130"/>
      <c r="M450" s="130"/>
      <c r="N450" s="130"/>
      <c r="O450" s="130"/>
      <c r="P450" s="130"/>
      <c r="Q450" s="6"/>
    </row>
    <row r="451" spans="1:17" x14ac:dyDescent="0.3">
      <c r="A451" s="120"/>
      <c r="B451" s="9" t="s">
        <v>15</v>
      </c>
      <c r="C451" s="130"/>
      <c r="D451" s="130"/>
      <c r="E451" s="130"/>
      <c r="F451" s="130"/>
      <c r="G451" s="130"/>
      <c r="H451" s="130"/>
      <c r="I451" s="130"/>
      <c r="J451" s="130"/>
      <c r="K451" s="130"/>
      <c r="L451" s="130"/>
      <c r="M451" s="130"/>
      <c r="N451" s="130"/>
      <c r="O451" s="130"/>
      <c r="P451" s="130"/>
      <c r="Q451" s="6"/>
    </row>
    <row r="452" spans="1:17" x14ac:dyDescent="0.3">
      <c r="A452" s="120"/>
      <c r="B452" s="6"/>
      <c r="C452" s="130"/>
      <c r="D452" s="130"/>
      <c r="E452" s="130"/>
      <c r="F452" s="130"/>
      <c r="G452" s="130"/>
      <c r="H452" s="130"/>
      <c r="I452" s="130"/>
      <c r="J452" s="130"/>
      <c r="K452" s="130"/>
      <c r="L452" s="130"/>
      <c r="M452" s="130"/>
      <c r="N452" s="130"/>
      <c r="O452" s="130"/>
      <c r="P452" s="130"/>
      <c r="Q452" s="6"/>
    </row>
    <row r="453" spans="1:17" x14ac:dyDescent="0.3">
      <c r="A453" s="121" t="s">
        <v>127</v>
      </c>
      <c r="B453" s="9" t="s">
        <v>12</v>
      </c>
      <c r="C453" s="130"/>
      <c r="D453" s="130"/>
      <c r="E453" s="130"/>
      <c r="F453" s="130"/>
      <c r="G453" s="130"/>
      <c r="H453" s="130"/>
      <c r="I453" s="130"/>
      <c r="J453" s="130"/>
      <c r="K453" s="130"/>
      <c r="L453" s="130"/>
      <c r="M453" s="130"/>
      <c r="N453" s="130"/>
      <c r="O453" s="130"/>
      <c r="P453" s="130"/>
      <c r="Q453" s="6"/>
    </row>
    <row r="454" spans="1:17" x14ac:dyDescent="0.3">
      <c r="A454" s="120"/>
      <c r="B454" s="9" t="s">
        <v>14</v>
      </c>
      <c r="C454" s="130"/>
      <c r="D454" s="130"/>
      <c r="E454" s="130"/>
      <c r="F454" s="130"/>
      <c r="G454" s="130"/>
      <c r="H454" s="130"/>
      <c r="I454" s="130"/>
      <c r="J454" s="130"/>
      <c r="K454" s="130"/>
      <c r="L454" s="130"/>
      <c r="M454" s="130"/>
      <c r="N454" s="130"/>
      <c r="O454" s="130"/>
      <c r="P454" s="130"/>
      <c r="Q454" s="6"/>
    </row>
    <row r="455" spans="1:17" x14ac:dyDescent="0.3">
      <c r="A455" s="120"/>
      <c r="B455" s="9" t="s">
        <v>15</v>
      </c>
      <c r="C455" s="130"/>
      <c r="D455" s="130"/>
      <c r="E455" s="130"/>
      <c r="F455" s="130"/>
      <c r="G455" s="130"/>
      <c r="H455" s="130"/>
      <c r="I455" s="130"/>
      <c r="J455" s="130"/>
      <c r="K455" s="130"/>
      <c r="L455" s="130"/>
      <c r="M455" s="130"/>
      <c r="N455" s="130"/>
      <c r="O455" s="130"/>
      <c r="P455" s="130"/>
      <c r="Q455" s="6"/>
    </row>
    <row r="456" spans="1:17" x14ac:dyDescent="0.3">
      <c r="A456" s="120"/>
      <c r="B456" s="6"/>
      <c r="C456" s="130"/>
      <c r="D456" s="130"/>
      <c r="E456" s="130"/>
      <c r="F456" s="130"/>
      <c r="G456" s="130"/>
      <c r="H456" s="130"/>
      <c r="I456" s="130"/>
      <c r="J456" s="130"/>
      <c r="K456" s="130"/>
      <c r="L456" s="130"/>
      <c r="M456" s="130"/>
      <c r="N456" s="130"/>
      <c r="O456" s="130"/>
      <c r="P456" s="130"/>
      <c r="Q456" s="6"/>
    </row>
    <row r="457" spans="1:17" x14ac:dyDescent="0.3">
      <c r="A457" s="121" t="s">
        <v>128</v>
      </c>
      <c r="B457" s="9" t="s">
        <v>12</v>
      </c>
      <c r="C457" s="130"/>
      <c r="D457" s="130"/>
      <c r="E457" s="130"/>
      <c r="F457" s="130"/>
      <c r="G457" s="130"/>
      <c r="H457" s="130"/>
      <c r="I457" s="130"/>
      <c r="J457" s="130"/>
      <c r="K457" s="130"/>
      <c r="L457" s="130"/>
      <c r="M457" s="130"/>
      <c r="N457" s="130"/>
      <c r="O457" s="130"/>
      <c r="P457" s="130"/>
      <c r="Q457" s="6"/>
    </row>
    <row r="458" spans="1:17" x14ac:dyDescent="0.3">
      <c r="A458" s="120"/>
      <c r="B458" s="9" t="s">
        <v>14</v>
      </c>
      <c r="C458" s="130"/>
      <c r="D458" s="130"/>
      <c r="E458" s="130"/>
      <c r="F458" s="130"/>
      <c r="G458" s="130"/>
      <c r="H458" s="130"/>
      <c r="I458" s="130"/>
      <c r="J458" s="130"/>
      <c r="K458" s="130"/>
      <c r="L458" s="130"/>
      <c r="M458" s="130"/>
      <c r="N458" s="130"/>
      <c r="O458" s="130"/>
      <c r="P458" s="130"/>
      <c r="Q458" s="6"/>
    </row>
    <row r="459" spans="1:17" x14ac:dyDescent="0.3">
      <c r="A459" s="120"/>
      <c r="B459" s="9" t="s">
        <v>15</v>
      </c>
      <c r="C459" s="130"/>
      <c r="D459" s="130"/>
      <c r="E459" s="130"/>
      <c r="F459" s="130"/>
      <c r="G459" s="130"/>
      <c r="H459" s="130"/>
      <c r="I459" s="130"/>
      <c r="J459" s="130"/>
      <c r="K459" s="130"/>
      <c r="L459" s="130"/>
      <c r="M459" s="130"/>
      <c r="N459" s="130"/>
      <c r="O459" s="130"/>
      <c r="P459" s="130"/>
      <c r="Q459" s="6"/>
    </row>
    <row r="460" spans="1:17" x14ac:dyDescent="0.3">
      <c r="A460" s="120"/>
      <c r="B460" s="6"/>
      <c r="C460" s="130"/>
      <c r="D460" s="130"/>
      <c r="E460" s="130"/>
      <c r="F460" s="130"/>
      <c r="G460" s="10"/>
      <c r="H460" s="10"/>
      <c r="I460" s="10"/>
      <c r="J460" s="10"/>
      <c r="K460" s="130"/>
      <c r="L460" s="10"/>
      <c r="M460" s="130"/>
      <c r="N460" s="130"/>
      <c r="O460" s="10"/>
      <c r="P460" s="10"/>
      <c r="Q460" s="6"/>
    </row>
    <row r="461" spans="1:17" x14ac:dyDescent="0.3">
      <c r="A461" s="121" t="s">
        <v>129</v>
      </c>
      <c r="B461" s="9" t="s">
        <v>12</v>
      </c>
      <c r="C461" s="130"/>
      <c r="D461" s="130"/>
      <c r="E461" s="130"/>
      <c r="F461" s="130"/>
      <c r="G461" s="11"/>
      <c r="H461" s="11">
        <v>0.52500000000000002</v>
      </c>
      <c r="I461" s="11">
        <v>24.563000000000002</v>
      </c>
      <c r="J461" s="11"/>
      <c r="K461" s="130">
        <v>16.820999999999998</v>
      </c>
      <c r="L461" s="11">
        <v>6.9649999999999999</v>
      </c>
      <c r="M461" s="130">
        <v>1.3019999999999998</v>
      </c>
      <c r="N461" s="130"/>
      <c r="O461" s="11">
        <v>50.176000000000002</v>
      </c>
      <c r="P461" s="11">
        <v>103.01649999999998</v>
      </c>
      <c r="Q461" s="6"/>
    </row>
    <row r="462" spans="1:17" x14ac:dyDescent="0.3">
      <c r="A462" s="120"/>
      <c r="B462" s="9" t="s">
        <v>14</v>
      </c>
      <c r="C462" s="130"/>
      <c r="D462" s="130"/>
      <c r="E462" s="130"/>
      <c r="F462" s="130"/>
      <c r="G462" s="10"/>
      <c r="H462" s="10">
        <v>1825</v>
      </c>
      <c r="I462" s="10">
        <v>50435</v>
      </c>
      <c r="J462" s="10"/>
      <c r="K462" s="130">
        <v>49575</v>
      </c>
      <c r="L462" s="10">
        <v>8563</v>
      </c>
      <c r="M462" s="130">
        <v>930</v>
      </c>
      <c r="N462" s="130"/>
      <c r="O462" s="10">
        <v>111328</v>
      </c>
      <c r="P462" s="10">
        <v>401022</v>
      </c>
      <c r="Q462" s="6"/>
    </row>
    <row r="463" spans="1:17" x14ac:dyDescent="0.3">
      <c r="A463" s="120"/>
      <c r="B463" s="9" t="s">
        <v>15</v>
      </c>
      <c r="C463" s="130"/>
      <c r="D463" s="130"/>
      <c r="E463" s="130"/>
      <c r="F463" s="130"/>
      <c r="G463" s="130"/>
      <c r="H463" s="130">
        <v>3476.1904761904761</v>
      </c>
      <c r="I463" s="130">
        <v>2053.2915360501565</v>
      </c>
      <c r="J463" s="130"/>
      <c r="K463" s="130">
        <v>2947.208846085251</v>
      </c>
      <c r="L463" s="130">
        <v>1229.4328786791098</v>
      </c>
      <c r="M463" s="130">
        <v>714.28571428571433</v>
      </c>
      <c r="N463" s="130"/>
      <c r="O463" s="130">
        <v>2218.7499999999995</v>
      </c>
      <c r="P463" s="130">
        <v>3892.7938728261984</v>
      </c>
      <c r="Q463" s="6"/>
    </row>
    <row r="464" spans="1:17" x14ac:dyDescent="0.3">
      <c r="A464" s="120"/>
      <c r="B464" s="6"/>
      <c r="C464" s="130"/>
      <c r="D464" s="130"/>
      <c r="E464" s="130"/>
      <c r="F464" s="130"/>
      <c r="G464" s="130"/>
      <c r="H464" s="130"/>
      <c r="I464" s="130"/>
      <c r="J464" s="130"/>
      <c r="K464" s="130"/>
      <c r="L464" s="130"/>
      <c r="M464" s="130"/>
      <c r="N464" s="130"/>
      <c r="O464" s="130"/>
      <c r="P464" s="130"/>
      <c r="Q464" s="6"/>
    </row>
    <row r="465" spans="1:17" x14ac:dyDescent="0.3">
      <c r="A465" s="121" t="s">
        <v>130</v>
      </c>
      <c r="B465" s="9" t="s">
        <v>12</v>
      </c>
      <c r="C465" s="130"/>
      <c r="D465" s="130"/>
      <c r="E465" s="130"/>
      <c r="F465" s="130"/>
      <c r="G465" s="130"/>
      <c r="H465" s="130"/>
      <c r="I465" s="130"/>
      <c r="J465" s="130"/>
      <c r="K465" s="130"/>
      <c r="L465" s="130"/>
      <c r="M465" s="130"/>
      <c r="N465" s="130"/>
      <c r="O465" s="130"/>
      <c r="P465" s="130"/>
      <c r="Q465" s="6"/>
    </row>
    <row r="466" spans="1:17" x14ac:dyDescent="0.3">
      <c r="A466" s="120"/>
      <c r="B466" s="9" t="s">
        <v>14</v>
      </c>
      <c r="C466" s="130"/>
      <c r="D466" s="130"/>
      <c r="E466" s="130"/>
      <c r="F466" s="130"/>
      <c r="G466" s="130"/>
      <c r="H466" s="130"/>
      <c r="I466" s="130"/>
      <c r="J466" s="130"/>
      <c r="K466" s="130"/>
      <c r="L466" s="130"/>
      <c r="M466" s="130"/>
      <c r="N466" s="130"/>
      <c r="O466" s="130"/>
      <c r="P466" s="130"/>
      <c r="Q466" s="6"/>
    </row>
    <row r="467" spans="1:17" x14ac:dyDescent="0.3">
      <c r="A467" s="120"/>
      <c r="B467" s="9" t="s">
        <v>15</v>
      </c>
      <c r="C467" s="130"/>
      <c r="D467" s="130"/>
      <c r="E467" s="130"/>
      <c r="F467" s="130"/>
      <c r="G467" s="130"/>
      <c r="H467" s="130"/>
      <c r="I467" s="130"/>
      <c r="J467" s="130"/>
      <c r="K467" s="130"/>
      <c r="L467" s="130"/>
      <c r="M467" s="130"/>
      <c r="N467" s="130"/>
      <c r="O467" s="130"/>
      <c r="P467" s="130"/>
      <c r="Q467" s="6"/>
    </row>
    <row r="468" spans="1:17" x14ac:dyDescent="0.3">
      <c r="A468" s="120"/>
      <c r="B468" s="6"/>
      <c r="C468" s="130"/>
      <c r="D468" s="130"/>
      <c r="E468" s="130"/>
      <c r="F468" s="130"/>
      <c r="G468" s="130"/>
      <c r="H468" s="130"/>
      <c r="I468" s="130"/>
      <c r="J468" s="130"/>
      <c r="K468" s="130"/>
      <c r="L468" s="130"/>
      <c r="M468" s="130"/>
      <c r="N468" s="130"/>
      <c r="O468" s="130"/>
      <c r="P468" s="130"/>
      <c r="Q468" s="6"/>
    </row>
    <row r="469" spans="1:17" x14ac:dyDescent="0.3">
      <c r="A469" s="121" t="s">
        <v>131</v>
      </c>
      <c r="B469" s="9" t="s">
        <v>12</v>
      </c>
      <c r="C469" s="130"/>
      <c r="D469" s="130"/>
      <c r="E469" s="130"/>
      <c r="F469" s="130"/>
      <c r="G469" s="130"/>
      <c r="H469" s="130"/>
      <c r="I469" s="130"/>
      <c r="J469" s="130"/>
      <c r="K469" s="130"/>
      <c r="L469" s="130"/>
      <c r="M469" s="130"/>
      <c r="N469" s="130"/>
      <c r="O469" s="130"/>
      <c r="P469" s="130"/>
      <c r="Q469" s="6"/>
    </row>
    <row r="470" spans="1:17" x14ac:dyDescent="0.3">
      <c r="A470" s="120"/>
      <c r="B470" s="9" t="s">
        <v>14</v>
      </c>
      <c r="C470" s="130"/>
      <c r="D470" s="130"/>
      <c r="E470" s="130"/>
      <c r="F470" s="130"/>
      <c r="G470" s="130"/>
      <c r="H470" s="130"/>
      <c r="I470" s="130"/>
      <c r="J470" s="130"/>
      <c r="K470" s="130"/>
      <c r="L470" s="130"/>
      <c r="M470" s="130"/>
      <c r="N470" s="130"/>
      <c r="O470" s="130"/>
      <c r="P470" s="130"/>
      <c r="Q470" s="6"/>
    </row>
    <row r="471" spans="1:17" x14ac:dyDescent="0.3">
      <c r="A471" s="120"/>
      <c r="B471" s="9" t="s">
        <v>15</v>
      </c>
      <c r="C471" s="130"/>
      <c r="D471" s="130"/>
      <c r="E471" s="130"/>
      <c r="F471" s="130"/>
      <c r="G471" s="130"/>
      <c r="H471" s="130"/>
      <c r="I471" s="130"/>
      <c r="J471" s="130"/>
      <c r="K471" s="130"/>
      <c r="L471" s="130"/>
      <c r="M471" s="130"/>
      <c r="N471" s="130"/>
      <c r="O471" s="130"/>
      <c r="P471" s="130"/>
      <c r="Q471" s="6"/>
    </row>
    <row r="472" spans="1:17" x14ac:dyDescent="0.3">
      <c r="A472" s="120"/>
      <c r="B472" s="6"/>
      <c r="C472" s="130"/>
      <c r="D472" s="130"/>
      <c r="E472" s="130"/>
      <c r="F472" s="130"/>
      <c r="G472" s="130"/>
      <c r="H472" s="130"/>
      <c r="I472" s="130"/>
      <c r="J472" s="130"/>
      <c r="K472" s="130"/>
      <c r="L472" s="130"/>
      <c r="M472" s="130"/>
      <c r="N472" s="130"/>
      <c r="O472" s="130"/>
      <c r="P472" s="130"/>
      <c r="Q472" s="6"/>
    </row>
    <row r="473" spans="1:17" x14ac:dyDescent="0.3">
      <c r="A473" s="121" t="s">
        <v>132</v>
      </c>
      <c r="B473" s="9" t="s">
        <v>12</v>
      </c>
      <c r="C473" s="130"/>
      <c r="D473" s="130"/>
      <c r="E473" s="130"/>
      <c r="F473" s="130"/>
      <c r="G473" s="130"/>
      <c r="H473" s="130"/>
      <c r="I473" s="130"/>
      <c r="J473" s="130"/>
      <c r="K473" s="130"/>
      <c r="L473" s="130"/>
      <c r="M473" s="130"/>
      <c r="N473" s="130"/>
      <c r="O473" s="130"/>
      <c r="P473" s="130"/>
      <c r="Q473" s="6"/>
    </row>
    <row r="474" spans="1:17" x14ac:dyDescent="0.3">
      <c r="A474" s="120"/>
      <c r="B474" s="9" t="s">
        <v>14</v>
      </c>
      <c r="C474" s="130"/>
      <c r="D474" s="130"/>
      <c r="E474" s="130"/>
      <c r="F474" s="130"/>
      <c r="G474" s="130"/>
      <c r="H474" s="130"/>
      <c r="I474" s="130"/>
      <c r="J474" s="130"/>
      <c r="K474" s="130"/>
      <c r="L474" s="130"/>
      <c r="M474" s="130"/>
      <c r="N474" s="130"/>
      <c r="O474" s="130"/>
      <c r="P474" s="130"/>
      <c r="Q474" s="6"/>
    </row>
    <row r="475" spans="1:17" x14ac:dyDescent="0.3">
      <c r="A475" s="120"/>
      <c r="B475" s="9" t="s">
        <v>15</v>
      </c>
      <c r="C475" s="130"/>
      <c r="D475" s="130"/>
      <c r="E475" s="130"/>
      <c r="F475" s="130"/>
      <c r="G475" s="130"/>
      <c r="H475" s="130"/>
      <c r="I475" s="130"/>
      <c r="J475" s="130"/>
      <c r="K475" s="130"/>
      <c r="L475" s="130"/>
      <c r="M475" s="130"/>
      <c r="N475" s="130"/>
      <c r="O475" s="130"/>
      <c r="P475" s="130"/>
      <c r="Q475" s="6"/>
    </row>
    <row r="476" spans="1:17" x14ac:dyDescent="0.3">
      <c r="A476" s="120"/>
      <c r="B476" s="6"/>
      <c r="C476" s="130"/>
      <c r="D476" s="130"/>
      <c r="E476" s="130"/>
      <c r="F476" s="130"/>
      <c r="G476" s="130"/>
      <c r="H476" s="130"/>
      <c r="I476" s="130"/>
      <c r="J476" s="130"/>
      <c r="K476" s="130"/>
      <c r="L476" s="130"/>
      <c r="M476" s="130"/>
      <c r="N476" s="130"/>
      <c r="O476" s="130"/>
      <c r="P476" s="130"/>
      <c r="Q476" s="6"/>
    </row>
    <row r="477" spans="1:17" x14ac:dyDescent="0.3">
      <c r="A477" s="121" t="s">
        <v>133</v>
      </c>
      <c r="B477" s="9" t="s">
        <v>12</v>
      </c>
      <c r="C477" s="130"/>
      <c r="D477" s="130"/>
      <c r="E477" s="130"/>
      <c r="F477" s="130"/>
      <c r="G477" s="130"/>
      <c r="H477" s="130"/>
      <c r="I477" s="130"/>
      <c r="J477" s="130"/>
      <c r="K477" s="130"/>
      <c r="L477" s="130"/>
      <c r="M477" s="130"/>
      <c r="N477" s="130"/>
      <c r="O477" s="130"/>
      <c r="P477" s="130"/>
      <c r="Q477" s="6"/>
    </row>
    <row r="478" spans="1:17" x14ac:dyDescent="0.3">
      <c r="A478" s="120"/>
      <c r="B478" s="9" t="s">
        <v>14</v>
      </c>
      <c r="C478" s="130"/>
      <c r="D478" s="130"/>
      <c r="E478" s="130"/>
      <c r="F478" s="130"/>
      <c r="G478" s="130"/>
      <c r="H478" s="130"/>
      <c r="I478" s="130"/>
      <c r="J478" s="130"/>
      <c r="K478" s="130"/>
      <c r="L478" s="130"/>
      <c r="M478" s="130"/>
      <c r="N478" s="130"/>
      <c r="O478" s="130"/>
      <c r="P478" s="130"/>
      <c r="Q478" s="6"/>
    </row>
    <row r="479" spans="1:17" x14ac:dyDescent="0.3">
      <c r="A479" s="120"/>
      <c r="B479" s="9" t="s">
        <v>15</v>
      </c>
      <c r="C479" s="130"/>
      <c r="D479" s="130"/>
      <c r="E479" s="130"/>
      <c r="F479" s="130"/>
      <c r="G479" s="130"/>
      <c r="H479" s="130"/>
      <c r="I479" s="130"/>
      <c r="J479" s="130"/>
      <c r="K479" s="130"/>
      <c r="L479" s="130"/>
      <c r="M479" s="130"/>
      <c r="N479" s="130"/>
      <c r="O479" s="130"/>
      <c r="P479" s="130"/>
      <c r="Q479" s="6"/>
    </row>
    <row r="480" spans="1:17" x14ac:dyDescent="0.3">
      <c r="A480" s="120"/>
      <c r="B480" s="6"/>
      <c r="C480" s="130"/>
      <c r="D480" s="130"/>
      <c r="E480" s="130"/>
      <c r="F480" s="130"/>
      <c r="G480" s="130"/>
      <c r="H480" s="130"/>
      <c r="I480" s="130"/>
      <c r="J480" s="130"/>
      <c r="K480" s="130"/>
      <c r="L480" s="130"/>
      <c r="M480" s="130"/>
      <c r="N480" s="130"/>
      <c r="O480" s="130"/>
      <c r="P480" s="130"/>
      <c r="Q480" s="6"/>
    </row>
    <row r="481" spans="1:17" x14ac:dyDescent="0.3">
      <c r="A481" s="121" t="s">
        <v>134</v>
      </c>
      <c r="B481" s="9" t="s">
        <v>12</v>
      </c>
      <c r="C481" s="130"/>
      <c r="D481" s="130"/>
      <c r="E481" s="130"/>
      <c r="F481" s="130"/>
      <c r="G481" s="130"/>
      <c r="H481" s="130"/>
      <c r="I481" s="130"/>
      <c r="J481" s="130"/>
      <c r="K481" s="130"/>
      <c r="L481" s="130"/>
      <c r="M481" s="130"/>
      <c r="N481" s="130"/>
      <c r="O481" s="130"/>
      <c r="P481" s="130"/>
      <c r="Q481" s="6"/>
    </row>
    <row r="482" spans="1:17" x14ac:dyDescent="0.3">
      <c r="A482" s="120"/>
      <c r="B482" s="9" t="s">
        <v>14</v>
      </c>
      <c r="C482" s="130"/>
      <c r="D482" s="130"/>
      <c r="E482" s="130"/>
      <c r="F482" s="130"/>
      <c r="G482" s="130"/>
      <c r="H482" s="130"/>
      <c r="I482" s="130"/>
      <c r="J482" s="130"/>
      <c r="K482" s="130"/>
      <c r="L482" s="130"/>
      <c r="M482" s="130"/>
      <c r="N482" s="130"/>
      <c r="O482" s="130"/>
      <c r="P482" s="130"/>
      <c r="Q482" s="6"/>
    </row>
    <row r="483" spans="1:17" x14ac:dyDescent="0.3">
      <c r="A483" s="120"/>
      <c r="B483" s="9" t="s">
        <v>15</v>
      </c>
      <c r="C483" s="130"/>
      <c r="D483" s="130"/>
      <c r="E483" s="130"/>
      <c r="F483" s="130"/>
      <c r="G483" s="130"/>
      <c r="H483" s="130"/>
      <c r="I483" s="130"/>
      <c r="J483" s="130"/>
      <c r="K483" s="130"/>
      <c r="L483" s="130"/>
      <c r="M483" s="130"/>
      <c r="N483" s="130"/>
      <c r="O483" s="130"/>
      <c r="P483" s="130"/>
      <c r="Q483" s="6"/>
    </row>
    <row r="484" spans="1:17" x14ac:dyDescent="0.3">
      <c r="A484" s="120"/>
      <c r="B484" s="6"/>
      <c r="C484" s="130"/>
      <c r="D484" s="130"/>
      <c r="E484" s="130"/>
      <c r="F484" s="130"/>
      <c r="G484" s="130"/>
      <c r="H484" s="130"/>
      <c r="I484" s="130"/>
      <c r="J484" s="130"/>
      <c r="K484" s="130"/>
      <c r="L484" s="130"/>
      <c r="M484" s="130"/>
      <c r="N484" s="130"/>
      <c r="O484" s="130"/>
      <c r="P484" s="130"/>
      <c r="Q484" s="6"/>
    </row>
    <row r="485" spans="1:17" x14ac:dyDescent="0.3">
      <c r="A485" s="121" t="s">
        <v>135</v>
      </c>
      <c r="B485" s="9" t="s">
        <v>12</v>
      </c>
      <c r="C485" s="130"/>
      <c r="D485" s="130"/>
      <c r="E485" s="130"/>
      <c r="F485" s="130"/>
      <c r="G485" s="130"/>
      <c r="H485" s="130"/>
      <c r="I485" s="130"/>
      <c r="J485" s="130"/>
      <c r="K485" s="130"/>
      <c r="L485" s="130"/>
      <c r="M485" s="130"/>
      <c r="N485" s="130"/>
      <c r="O485" s="130"/>
      <c r="P485" s="130"/>
      <c r="Q485" s="6"/>
    </row>
    <row r="486" spans="1:17" x14ac:dyDescent="0.3">
      <c r="A486" s="120"/>
      <c r="B486" s="9" t="s">
        <v>14</v>
      </c>
      <c r="C486" s="130"/>
      <c r="D486" s="130"/>
      <c r="E486" s="130"/>
      <c r="F486" s="130"/>
      <c r="G486" s="130"/>
      <c r="H486" s="130"/>
      <c r="I486" s="130"/>
      <c r="J486" s="130"/>
      <c r="K486" s="130"/>
      <c r="L486" s="130"/>
      <c r="M486" s="130"/>
      <c r="N486" s="130"/>
      <c r="O486" s="130"/>
      <c r="P486" s="130"/>
      <c r="Q486" s="6"/>
    </row>
    <row r="487" spans="1:17" x14ac:dyDescent="0.3">
      <c r="A487" s="120"/>
      <c r="B487" s="9" t="s">
        <v>15</v>
      </c>
      <c r="C487" s="130"/>
      <c r="D487" s="130"/>
      <c r="E487" s="130"/>
      <c r="F487" s="130"/>
      <c r="G487" s="130"/>
      <c r="H487" s="130"/>
      <c r="I487" s="130"/>
      <c r="J487" s="130"/>
      <c r="K487" s="130"/>
      <c r="L487" s="130"/>
      <c r="M487" s="130"/>
      <c r="N487" s="130"/>
      <c r="O487" s="130"/>
      <c r="P487" s="130"/>
      <c r="Q487" s="6"/>
    </row>
    <row r="488" spans="1:17" x14ac:dyDescent="0.3">
      <c r="A488" s="120"/>
      <c r="B488" s="6"/>
      <c r="C488" s="130"/>
      <c r="D488" s="130"/>
      <c r="E488" s="130"/>
      <c r="F488" s="130"/>
      <c r="G488" s="130"/>
      <c r="H488" s="130"/>
      <c r="I488" s="130"/>
      <c r="J488" s="130"/>
      <c r="K488" s="130"/>
      <c r="L488" s="130"/>
      <c r="M488" s="130"/>
      <c r="N488" s="130"/>
      <c r="O488" s="130"/>
      <c r="P488" s="130"/>
      <c r="Q488" s="6"/>
    </row>
    <row r="489" spans="1:17" x14ac:dyDescent="0.3">
      <c r="A489" s="121" t="s">
        <v>136</v>
      </c>
      <c r="B489" s="9" t="s">
        <v>12</v>
      </c>
      <c r="C489" s="130"/>
      <c r="D489" s="130"/>
      <c r="E489" s="130">
        <v>0.1</v>
      </c>
      <c r="F489" s="130"/>
      <c r="G489" s="130"/>
      <c r="H489" s="130"/>
      <c r="I489" s="130"/>
      <c r="J489" s="130"/>
      <c r="K489" s="130"/>
      <c r="L489" s="130"/>
      <c r="M489" s="130"/>
      <c r="N489" s="130"/>
      <c r="O489" s="130">
        <v>0.1</v>
      </c>
      <c r="P489" s="130"/>
      <c r="Q489" s="6"/>
    </row>
    <row r="490" spans="1:17" x14ac:dyDescent="0.3">
      <c r="A490" s="120"/>
      <c r="B490" s="9" t="s">
        <v>14</v>
      </c>
      <c r="C490" s="130"/>
      <c r="D490" s="130"/>
      <c r="E490" s="130">
        <v>950</v>
      </c>
      <c r="F490" s="130"/>
      <c r="G490" s="130"/>
      <c r="H490" s="130"/>
      <c r="I490" s="130"/>
      <c r="J490" s="130"/>
      <c r="K490" s="130"/>
      <c r="L490" s="130"/>
      <c r="M490" s="130"/>
      <c r="N490" s="130"/>
      <c r="O490" s="130">
        <v>950</v>
      </c>
      <c r="P490" s="130"/>
      <c r="Q490" s="6"/>
    </row>
    <row r="491" spans="1:17" x14ac:dyDescent="0.3">
      <c r="A491" s="120"/>
      <c r="B491" s="9" t="s">
        <v>15</v>
      </c>
      <c r="C491" s="130"/>
      <c r="D491" s="130"/>
      <c r="E491" s="130">
        <v>9500</v>
      </c>
      <c r="F491" s="130"/>
      <c r="G491" s="130"/>
      <c r="H491" s="130"/>
      <c r="I491" s="130"/>
      <c r="J491" s="130"/>
      <c r="K491" s="130"/>
      <c r="L491" s="130"/>
      <c r="M491" s="130"/>
      <c r="N491" s="130"/>
      <c r="O491" s="130">
        <v>9500</v>
      </c>
      <c r="P491" s="130"/>
      <c r="Q491" s="6"/>
    </row>
    <row r="492" spans="1:17" x14ac:dyDescent="0.3">
      <c r="A492" s="120"/>
      <c r="B492" s="6"/>
      <c r="C492" s="130"/>
      <c r="D492" s="130"/>
      <c r="E492" s="130"/>
      <c r="F492" s="130"/>
      <c r="G492" s="130"/>
      <c r="H492" s="130"/>
      <c r="I492" s="130"/>
      <c r="J492" s="130"/>
      <c r="K492" s="130"/>
      <c r="L492" s="130"/>
      <c r="M492" s="130"/>
      <c r="N492" s="130"/>
      <c r="O492" s="130"/>
      <c r="P492" s="130"/>
      <c r="Q492" s="6"/>
    </row>
    <row r="493" spans="1:17" x14ac:dyDescent="0.3">
      <c r="A493" s="121" t="s">
        <v>137</v>
      </c>
      <c r="B493" s="9" t="s">
        <v>12</v>
      </c>
      <c r="C493" s="130"/>
      <c r="D493" s="130"/>
      <c r="E493" s="130"/>
      <c r="F493" s="130"/>
      <c r="G493" s="130"/>
      <c r="H493" s="130"/>
      <c r="I493" s="130"/>
      <c r="J493" s="130"/>
      <c r="K493" s="130"/>
      <c r="L493" s="130"/>
      <c r="M493" s="130"/>
      <c r="N493" s="130"/>
      <c r="O493" s="130"/>
      <c r="P493" s="130"/>
      <c r="Q493" s="6"/>
    </row>
    <row r="494" spans="1:17" x14ac:dyDescent="0.3">
      <c r="A494" s="120"/>
      <c r="B494" s="9" t="s">
        <v>14</v>
      </c>
      <c r="C494" s="130"/>
      <c r="D494" s="130"/>
      <c r="E494" s="130"/>
      <c r="F494" s="130"/>
      <c r="G494" s="130"/>
      <c r="H494" s="130"/>
      <c r="I494" s="130"/>
      <c r="J494" s="130"/>
      <c r="K494" s="130"/>
      <c r="L494" s="130"/>
      <c r="M494" s="130"/>
      <c r="N494" s="130"/>
      <c r="O494" s="130"/>
      <c r="P494" s="130"/>
      <c r="Q494" s="6"/>
    </row>
    <row r="495" spans="1:17" x14ac:dyDescent="0.3">
      <c r="A495" s="120"/>
      <c r="B495" s="9" t="s">
        <v>15</v>
      </c>
      <c r="C495" s="130"/>
      <c r="D495" s="130"/>
      <c r="E495" s="130"/>
      <c r="F495" s="130"/>
      <c r="G495" s="130"/>
      <c r="H495" s="130"/>
      <c r="I495" s="130"/>
      <c r="J495" s="130"/>
      <c r="K495" s="130"/>
      <c r="L495" s="130"/>
      <c r="M495" s="130"/>
      <c r="N495" s="130"/>
      <c r="O495" s="130"/>
      <c r="P495" s="130"/>
      <c r="Q495" s="6"/>
    </row>
    <row r="496" spans="1:17" x14ac:dyDescent="0.3">
      <c r="A496" s="120"/>
      <c r="B496" s="6"/>
      <c r="C496" s="130"/>
      <c r="D496" s="130"/>
      <c r="E496" s="130"/>
      <c r="F496" s="130"/>
      <c r="G496" s="130"/>
      <c r="H496" s="130"/>
      <c r="I496" s="130"/>
      <c r="J496" s="130"/>
      <c r="K496" s="130"/>
      <c r="L496" s="130"/>
      <c r="M496" s="130"/>
      <c r="N496" s="130"/>
      <c r="O496" s="130"/>
      <c r="P496" s="130"/>
      <c r="Q496" s="6"/>
    </row>
    <row r="497" spans="1:17" x14ac:dyDescent="0.3">
      <c r="A497" s="121" t="s">
        <v>138</v>
      </c>
      <c r="B497" s="9" t="s">
        <v>12</v>
      </c>
      <c r="C497" s="130"/>
      <c r="D497" s="130"/>
      <c r="E497" s="130"/>
      <c r="F497" s="130"/>
      <c r="G497" s="130"/>
      <c r="H497" s="130"/>
      <c r="I497" s="130"/>
      <c r="J497" s="130"/>
      <c r="K497" s="130"/>
      <c r="L497" s="130"/>
      <c r="M497" s="130"/>
      <c r="N497" s="130"/>
      <c r="O497" s="130"/>
      <c r="P497" s="130"/>
      <c r="Q497" s="6"/>
    </row>
    <row r="498" spans="1:17" x14ac:dyDescent="0.3">
      <c r="A498" s="120"/>
      <c r="B498" s="9" t="s">
        <v>14</v>
      </c>
      <c r="C498" s="130"/>
      <c r="D498" s="130"/>
      <c r="E498" s="130"/>
      <c r="F498" s="130"/>
      <c r="G498" s="130"/>
      <c r="H498" s="130"/>
      <c r="I498" s="130"/>
      <c r="J498" s="130"/>
      <c r="K498" s="130"/>
      <c r="L498" s="130"/>
      <c r="M498" s="130"/>
      <c r="N498" s="130"/>
      <c r="O498" s="130"/>
      <c r="P498" s="130"/>
      <c r="Q498" s="6"/>
    </row>
    <row r="499" spans="1:17" x14ac:dyDescent="0.3">
      <c r="A499" s="120"/>
      <c r="B499" s="9" t="s">
        <v>15</v>
      </c>
      <c r="C499" s="130"/>
      <c r="D499" s="130"/>
      <c r="E499" s="130"/>
      <c r="F499" s="130"/>
      <c r="G499" s="130"/>
      <c r="H499" s="130"/>
      <c r="I499" s="130"/>
      <c r="J499" s="130"/>
      <c r="K499" s="130"/>
      <c r="L499" s="130"/>
      <c r="M499" s="130"/>
      <c r="N499" s="130"/>
      <c r="O499" s="130"/>
      <c r="P499" s="130"/>
      <c r="Q499" s="6"/>
    </row>
    <row r="500" spans="1:17" x14ac:dyDescent="0.3">
      <c r="A500" s="120"/>
      <c r="B500" s="6"/>
      <c r="C500" s="10"/>
      <c r="D500" s="10"/>
      <c r="E500" s="130"/>
      <c r="F500" s="10"/>
      <c r="G500" s="10"/>
      <c r="H500" s="10"/>
      <c r="I500" s="10"/>
      <c r="J500" s="130"/>
      <c r="K500" s="130"/>
      <c r="L500" s="130"/>
      <c r="M500" s="130"/>
      <c r="N500" s="130"/>
      <c r="O500" s="10"/>
      <c r="P500" s="10"/>
      <c r="Q500" s="6"/>
    </row>
    <row r="501" spans="1:17" x14ac:dyDescent="0.3">
      <c r="A501" s="121" t="s">
        <v>139</v>
      </c>
      <c r="B501" s="9" t="s">
        <v>12</v>
      </c>
      <c r="C501" s="11"/>
      <c r="D501" s="11"/>
      <c r="E501" s="130"/>
      <c r="F501" s="11"/>
      <c r="G501" s="11"/>
      <c r="H501" s="11"/>
      <c r="I501" s="11"/>
      <c r="J501" s="130"/>
      <c r="K501" s="130">
        <v>1.1340000000000001</v>
      </c>
      <c r="L501" s="130">
        <v>0.48599999999999999</v>
      </c>
      <c r="M501" s="130">
        <v>1.02</v>
      </c>
      <c r="N501" s="130">
        <v>2.5739999999999998</v>
      </c>
      <c r="O501" s="11">
        <v>5.2139999999999995</v>
      </c>
      <c r="P501" s="11">
        <v>113.634</v>
      </c>
      <c r="Q501" s="6"/>
    </row>
    <row r="502" spans="1:17" x14ac:dyDescent="0.3">
      <c r="A502" s="120"/>
      <c r="B502" s="9" t="s">
        <v>14</v>
      </c>
      <c r="C502" s="10"/>
      <c r="D502" s="10"/>
      <c r="E502" s="130"/>
      <c r="F502" s="10"/>
      <c r="G502" s="10"/>
      <c r="H502" s="10"/>
      <c r="I502" s="10"/>
      <c r="J502" s="130"/>
      <c r="K502" s="130">
        <v>8850</v>
      </c>
      <c r="L502" s="130">
        <v>3665</v>
      </c>
      <c r="M502" s="130">
        <v>5293</v>
      </c>
      <c r="N502" s="130">
        <v>14730</v>
      </c>
      <c r="O502" s="10">
        <v>32538</v>
      </c>
      <c r="P502" s="10">
        <v>775918</v>
      </c>
      <c r="Q502" s="6"/>
    </row>
    <row r="503" spans="1:17" x14ac:dyDescent="0.3">
      <c r="A503" s="120"/>
      <c r="B503" s="9" t="s">
        <v>15</v>
      </c>
      <c r="C503" s="130"/>
      <c r="D503" s="130"/>
      <c r="E503" s="130"/>
      <c r="F503" s="130"/>
      <c r="G503" s="130"/>
      <c r="H503" s="130"/>
      <c r="I503" s="130"/>
      <c r="J503" s="130"/>
      <c r="K503" s="130">
        <v>7804.2328042328045</v>
      </c>
      <c r="L503" s="130">
        <v>7541.1522633744862</v>
      </c>
      <c r="M503" s="130">
        <v>5189.2156862745096</v>
      </c>
      <c r="N503" s="130">
        <v>5722.6107226107233</v>
      </c>
      <c r="O503" s="130">
        <v>6240.5063291139249</v>
      </c>
      <c r="P503" s="130">
        <v>6828.2204269848808</v>
      </c>
      <c r="Q503" s="6"/>
    </row>
    <row r="504" spans="1:17" x14ac:dyDescent="0.3">
      <c r="A504" s="120"/>
      <c r="B504" s="6"/>
      <c r="C504" s="130"/>
      <c r="D504" s="130"/>
      <c r="E504" s="130"/>
      <c r="F504" s="130"/>
      <c r="G504" s="130"/>
      <c r="H504" s="130"/>
      <c r="I504" s="130"/>
      <c r="J504" s="130"/>
      <c r="K504" s="130"/>
      <c r="L504" s="130"/>
      <c r="M504" s="130"/>
      <c r="N504" s="130"/>
      <c r="O504" s="130"/>
      <c r="P504" s="130"/>
      <c r="Q504" s="6"/>
    </row>
    <row r="505" spans="1:17" x14ac:dyDescent="0.3">
      <c r="A505" s="121" t="s">
        <v>140</v>
      </c>
      <c r="B505" s="9" t="s">
        <v>12</v>
      </c>
      <c r="C505" s="130"/>
      <c r="D505" s="130"/>
      <c r="E505" s="130"/>
      <c r="F505" s="130"/>
      <c r="G505" s="130"/>
      <c r="H505" s="130"/>
      <c r="I505" s="130"/>
      <c r="J505" s="130"/>
      <c r="K505" s="130"/>
      <c r="L505" s="130"/>
      <c r="M505" s="130"/>
      <c r="N505" s="130"/>
      <c r="O505" s="130"/>
      <c r="P505" s="130"/>
      <c r="Q505" s="6"/>
    </row>
    <row r="506" spans="1:17" x14ac:dyDescent="0.3">
      <c r="A506" s="120"/>
      <c r="B506" s="9" t="s">
        <v>14</v>
      </c>
      <c r="C506" s="130"/>
      <c r="D506" s="130"/>
      <c r="E506" s="130"/>
      <c r="F506" s="130"/>
      <c r="G506" s="130"/>
      <c r="H506" s="130"/>
      <c r="I506" s="130"/>
      <c r="J506" s="130"/>
      <c r="K506" s="130"/>
      <c r="L506" s="130"/>
      <c r="M506" s="130"/>
      <c r="N506" s="130"/>
      <c r="O506" s="130"/>
      <c r="P506" s="130"/>
      <c r="Q506" s="6"/>
    </row>
    <row r="507" spans="1:17" x14ac:dyDescent="0.3">
      <c r="A507" s="120"/>
      <c r="B507" s="9" t="s">
        <v>15</v>
      </c>
      <c r="C507" s="130"/>
      <c r="D507" s="130"/>
      <c r="E507" s="130"/>
      <c r="F507" s="130"/>
      <c r="G507" s="130"/>
      <c r="H507" s="130"/>
      <c r="I507" s="130"/>
      <c r="J507" s="130"/>
      <c r="K507" s="130"/>
      <c r="L507" s="130"/>
      <c r="M507" s="130"/>
      <c r="N507" s="130"/>
      <c r="O507" s="130"/>
      <c r="P507" s="130"/>
      <c r="Q507" s="6"/>
    </row>
    <row r="508" spans="1:17" x14ac:dyDescent="0.3">
      <c r="A508" s="120"/>
      <c r="B508" s="6"/>
      <c r="C508" s="130"/>
      <c r="D508" s="130"/>
      <c r="E508" s="130"/>
      <c r="F508" s="130"/>
      <c r="G508" s="130"/>
      <c r="H508" s="130"/>
      <c r="I508" s="130"/>
      <c r="J508" s="130"/>
      <c r="K508" s="130"/>
      <c r="L508" s="130"/>
      <c r="M508" s="130"/>
      <c r="N508" s="130"/>
      <c r="O508" s="130"/>
      <c r="P508" s="130"/>
      <c r="Q508" s="6"/>
    </row>
    <row r="509" spans="1:17" x14ac:dyDescent="0.3">
      <c r="A509" s="121" t="s">
        <v>141</v>
      </c>
      <c r="B509" s="9" t="s">
        <v>12</v>
      </c>
      <c r="C509" s="130"/>
      <c r="D509" s="130"/>
      <c r="E509" s="130"/>
      <c r="F509" s="130"/>
      <c r="G509" s="130"/>
      <c r="H509" s="130"/>
      <c r="I509" s="130"/>
      <c r="J509" s="130"/>
      <c r="K509" s="130"/>
      <c r="L509" s="130"/>
      <c r="M509" s="130"/>
      <c r="N509" s="130"/>
      <c r="O509" s="130"/>
      <c r="P509" s="130"/>
      <c r="Q509" s="6"/>
    </row>
    <row r="510" spans="1:17" x14ac:dyDescent="0.3">
      <c r="A510" s="120"/>
      <c r="B510" s="9" t="s">
        <v>14</v>
      </c>
      <c r="C510" s="130"/>
      <c r="D510" s="130"/>
      <c r="E510" s="130"/>
      <c r="F510" s="130"/>
      <c r="G510" s="130"/>
      <c r="H510" s="130"/>
      <c r="I510" s="130"/>
      <c r="J510" s="130"/>
      <c r="K510" s="130"/>
      <c r="L510" s="130"/>
      <c r="M510" s="130"/>
      <c r="N510" s="130"/>
      <c r="O510" s="130"/>
      <c r="P510" s="130"/>
      <c r="Q510" s="6"/>
    </row>
    <row r="511" spans="1:17" x14ac:dyDescent="0.3">
      <c r="A511" s="120"/>
      <c r="B511" s="9" t="s">
        <v>15</v>
      </c>
      <c r="C511" s="130"/>
      <c r="D511" s="130"/>
      <c r="E511" s="130"/>
      <c r="F511" s="130"/>
      <c r="G511" s="130"/>
      <c r="H511" s="130"/>
      <c r="I511" s="130"/>
      <c r="J511" s="130"/>
      <c r="K511" s="130"/>
      <c r="L511" s="130"/>
      <c r="M511" s="130"/>
      <c r="N511" s="130"/>
      <c r="O511" s="130"/>
      <c r="P511" s="130"/>
      <c r="Q511" s="6"/>
    </row>
    <row r="512" spans="1:17" x14ac:dyDescent="0.3">
      <c r="A512" s="120"/>
      <c r="B512" s="6"/>
      <c r="C512" s="130"/>
      <c r="D512" s="130"/>
      <c r="E512" s="130"/>
      <c r="F512" s="130"/>
      <c r="G512" s="130"/>
      <c r="H512" s="130"/>
      <c r="I512" s="130"/>
      <c r="J512" s="130"/>
      <c r="K512" s="130"/>
      <c r="L512" s="130"/>
      <c r="M512" s="130"/>
      <c r="N512" s="130"/>
      <c r="O512" s="130"/>
      <c r="P512" s="130"/>
      <c r="Q512" s="6"/>
    </row>
    <row r="513" spans="1:17" x14ac:dyDescent="0.3">
      <c r="A513" s="121" t="s">
        <v>142</v>
      </c>
      <c r="B513" s="9" t="s">
        <v>12</v>
      </c>
      <c r="C513" s="130"/>
      <c r="D513" s="130"/>
      <c r="E513" s="130"/>
      <c r="F513" s="130"/>
      <c r="G513" s="130"/>
      <c r="H513" s="130"/>
      <c r="I513" s="130"/>
      <c r="J513" s="130"/>
      <c r="K513" s="130"/>
      <c r="L513" s="130"/>
      <c r="M513" s="130"/>
      <c r="N513" s="130"/>
      <c r="O513" s="130"/>
      <c r="P513" s="130"/>
      <c r="Q513" s="6"/>
    </row>
    <row r="514" spans="1:17" x14ac:dyDescent="0.3">
      <c r="A514" s="120"/>
      <c r="B514" s="9" t="s">
        <v>14</v>
      </c>
      <c r="C514" s="130"/>
      <c r="D514" s="130"/>
      <c r="E514" s="130"/>
      <c r="F514" s="130"/>
      <c r="G514" s="130"/>
      <c r="H514" s="130"/>
      <c r="I514" s="130"/>
      <c r="J514" s="130"/>
      <c r="K514" s="130"/>
      <c r="L514" s="130"/>
      <c r="M514" s="130"/>
      <c r="N514" s="130"/>
      <c r="O514" s="130"/>
      <c r="P514" s="130"/>
      <c r="Q514" s="6"/>
    </row>
    <row r="515" spans="1:17" x14ac:dyDescent="0.3">
      <c r="A515" s="120"/>
      <c r="B515" s="9" t="s">
        <v>15</v>
      </c>
      <c r="C515" s="130"/>
      <c r="D515" s="130"/>
      <c r="E515" s="130"/>
      <c r="F515" s="130"/>
      <c r="G515" s="130"/>
      <c r="H515" s="130"/>
      <c r="I515" s="130"/>
      <c r="J515" s="130"/>
      <c r="K515" s="130"/>
      <c r="L515" s="130"/>
      <c r="M515" s="130"/>
      <c r="N515" s="130"/>
      <c r="O515" s="130"/>
      <c r="P515" s="130"/>
      <c r="Q515" s="6"/>
    </row>
    <row r="516" spans="1:17" x14ac:dyDescent="0.3">
      <c r="A516" s="120"/>
      <c r="B516" s="6"/>
      <c r="C516" s="130"/>
      <c r="D516" s="130"/>
      <c r="E516" s="130"/>
      <c r="F516" s="130"/>
      <c r="G516" s="130"/>
      <c r="H516" s="130"/>
      <c r="I516" s="130"/>
      <c r="J516" s="130"/>
      <c r="K516" s="130"/>
      <c r="L516" s="130"/>
      <c r="M516" s="130"/>
      <c r="N516" s="130"/>
      <c r="O516" s="130"/>
      <c r="P516" s="130"/>
      <c r="Q516" s="6"/>
    </row>
    <row r="517" spans="1:17" x14ac:dyDescent="0.3">
      <c r="A517" s="121" t="s">
        <v>143</v>
      </c>
      <c r="B517" s="9" t="s">
        <v>12</v>
      </c>
      <c r="C517" s="130"/>
      <c r="D517" s="130"/>
      <c r="E517" s="130"/>
      <c r="F517" s="130"/>
      <c r="G517" s="130"/>
      <c r="H517" s="130"/>
      <c r="I517" s="130"/>
      <c r="J517" s="130"/>
      <c r="K517" s="130"/>
      <c r="L517" s="130"/>
      <c r="M517" s="130"/>
      <c r="N517" s="130"/>
      <c r="O517" s="130"/>
      <c r="P517" s="130"/>
      <c r="Q517" s="6"/>
    </row>
    <row r="518" spans="1:17" x14ac:dyDescent="0.3">
      <c r="A518" s="120"/>
      <c r="B518" s="9" t="s">
        <v>14</v>
      </c>
      <c r="C518" s="130"/>
      <c r="D518" s="130"/>
      <c r="E518" s="130"/>
      <c r="F518" s="130"/>
      <c r="G518" s="130"/>
      <c r="H518" s="130"/>
      <c r="I518" s="130"/>
      <c r="J518" s="130"/>
      <c r="K518" s="130"/>
      <c r="L518" s="130"/>
      <c r="M518" s="130"/>
      <c r="N518" s="130"/>
      <c r="O518" s="130"/>
      <c r="P518" s="130"/>
      <c r="Q518" s="6"/>
    </row>
    <row r="519" spans="1:17" x14ac:dyDescent="0.3">
      <c r="A519" s="120"/>
      <c r="B519" s="9" t="s">
        <v>15</v>
      </c>
      <c r="C519" s="130"/>
      <c r="D519" s="130"/>
      <c r="E519" s="130"/>
      <c r="F519" s="130"/>
      <c r="G519" s="130"/>
      <c r="H519" s="130"/>
      <c r="I519" s="130"/>
      <c r="J519" s="130"/>
      <c r="K519" s="130"/>
      <c r="L519" s="130"/>
      <c r="M519" s="130"/>
      <c r="N519" s="130"/>
      <c r="O519" s="130"/>
      <c r="P519" s="130"/>
      <c r="Q519" s="6"/>
    </row>
    <row r="520" spans="1:17" x14ac:dyDescent="0.3">
      <c r="A520" s="120"/>
      <c r="B520" s="6"/>
      <c r="C520" s="130"/>
      <c r="D520" s="130"/>
      <c r="E520" s="130"/>
      <c r="F520" s="130"/>
      <c r="G520" s="130"/>
      <c r="H520" s="130"/>
      <c r="I520" s="130"/>
      <c r="J520" s="130"/>
      <c r="K520" s="130"/>
      <c r="L520" s="130"/>
      <c r="M520" s="130"/>
      <c r="N520" s="130"/>
      <c r="O520" s="130"/>
      <c r="P520" s="130"/>
      <c r="Q520" s="6"/>
    </row>
    <row r="521" spans="1:17" x14ac:dyDescent="0.3">
      <c r="A521" s="121" t="s">
        <v>144</v>
      </c>
      <c r="B521" s="9" t="s">
        <v>12</v>
      </c>
      <c r="C521" s="130"/>
      <c r="D521" s="130"/>
      <c r="E521" s="130"/>
      <c r="F521" s="130"/>
      <c r="G521" s="130"/>
      <c r="H521" s="130"/>
      <c r="I521" s="130"/>
      <c r="J521" s="130"/>
      <c r="K521" s="130"/>
      <c r="L521" s="130"/>
      <c r="M521" s="130"/>
      <c r="N521" s="130"/>
      <c r="O521" s="130"/>
      <c r="P521" s="130"/>
      <c r="Q521" s="6"/>
    </row>
    <row r="522" spans="1:17" x14ac:dyDescent="0.3">
      <c r="A522" s="120"/>
      <c r="B522" s="9" t="s">
        <v>14</v>
      </c>
      <c r="C522" s="130"/>
      <c r="D522" s="130"/>
      <c r="E522" s="130"/>
      <c r="F522" s="130"/>
      <c r="G522" s="130"/>
      <c r="H522" s="130"/>
      <c r="I522" s="130"/>
      <c r="J522" s="130"/>
      <c r="K522" s="130"/>
      <c r="L522" s="130"/>
      <c r="M522" s="130"/>
      <c r="N522" s="130"/>
      <c r="O522" s="130"/>
      <c r="P522" s="130"/>
      <c r="Q522" s="6"/>
    </row>
    <row r="523" spans="1:17" x14ac:dyDescent="0.3">
      <c r="A523" s="120"/>
      <c r="B523" s="9" t="s">
        <v>15</v>
      </c>
      <c r="C523" s="130"/>
      <c r="D523" s="130"/>
      <c r="E523" s="130"/>
      <c r="F523" s="130"/>
      <c r="G523" s="130"/>
      <c r="H523" s="130"/>
      <c r="I523" s="130"/>
      <c r="J523" s="130"/>
      <c r="K523" s="130"/>
      <c r="L523" s="130"/>
      <c r="M523" s="130"/>
      <c r="N523" s="130"/>
      <c r="O523" s="130"/>
      <c r="P523" s="130"/>
      <c r="Q523" s="6"/>
    </row>
    <row r="524" spans="1:17" x14ac:dyDescent="0.3">
      <c r="A524" s="120"/>
      <c r="B524" s="6"/>
      <c r="C524" s="130"/>
      <c r="D524" s="130"/>
      <c r="E524" s="130"/>
      <c r="F524" s="130"/>
      <c r="G524" s="130"/>
      <c r="H524" s="130"/>
      <c r="I524" s="130"/>
      <c r="J524" s="130"/>
      <c r="K524" s="130"/>
      <c r="L524" s="130"/>
      <c r="M524" s="130"/>
      <c r="N524" s="130"/>
      <c r="O524" s="130"/>
      <c r="P524" s="130"/>
      <c r="Q524" s="6"/>
    </row>
    <row r="525" spans="1:17" x14ac:dyDescent="0.3">
      <c r="A525" s="121" t="s">
        <v>145</v>
      </c>
      <c r="B525" s="9" t="s">
        <v>12</v>
      </c>
      <c r="C525" s="130"/>
      <c r="D525" s="130"/>
      <c r="E525" s="130"/>
      <c r="F525" s="130"/>
      <c r="G525" s="130"/>
      <c r="H525" s="130"/>
      <c r="I525" s="130"/>
      <c r="J525" s="130"/>
      <c r="K525" s="130"/>
      <c r="L525" s="130"/>
      <c r="M525" s="130"/>
      <c r="N525" s="130"/>
      <c r="O525" s="130"/>
      <c r="P525" s="130"/>
      <c r="Q525" s="6"/>
    </row>
    <row r="526" spans="1:17" x14ac:dyDescent="0.3">
      <c r="A526" s="120"/>
      <c r="B526" s="9" t="s">
        <v>14</v>
      </c>
      <c r="C526" s="130"/>
      <c r="D526" s="130"/>
      <c r="E526" s="130"/>
      <c r="F526" s="130"/>
      <c r="G526" s="130"/>
      <c r="H526" s="130"/>
      <c r="I526" s="130"/>
      <c r="J526" s="130"/>
      <c r="K526" s="130"/>
      <c r="L526" s="130"/>
      <c r="M526" s="130"/>
      <c r="N526" s="130"/>
      <c r="O526" s="130"/>
      <c r="P526" s="130"/>
      <c r="Q526" s="6"/>
    </row>
    <row r="527" spans="1:17" x14ac:dyDescent="0.3">
      <c r="A527" s="120"/>
      <c r="B527" s="9" t="s">
        <v>15</v>
      </c>
      <c r="C527" s="130"/>
      <c r="D527" s="130"/>
      <c r="E527" s="130"/>
      <c r="F527" s="130"/>
      <c r="G527" s="130"/>
      <c r="H527" s="130"/>
      <c r="I527" s="130"/>
      <c r="J527" s="130"/>
      <c r="K527" s="130"/>
      <c r="L527" s="130"/>
      <c r="M527" s="130"/>
      <c r="N527" s="130"/>
      <c r="O527" s="130"/>
      <c r="P527" s="130"/>
      <c r="Q527" s="6"/>
    </row>
    <row r="528" spans="1:17" x14ac:dyDescent="0.3">
      <c r="A528" s="120"/>
      <c r="B528" s="6"/>
      <c r="C528" s="130"/>
      <c r="D528" s="130"/>
      <c r="E528" s="130"/>
      <c r="F528" s="130"/>
      <c r="G528" s="130"/>
      <c r="H528" s="130"/>
      <c r="I528" s="130"/>
      <c r="J528" s="130"/>
      <c r="K528" s="130"/>
      <c r="L528" s="130"/>
      <c r="M528" s="130"/>
      <c r="N528" s="130"/>
      <c r="O528" s="130"/>
      <c r="P528" s="130"/>
      <c r="Q528" s="6"/>
    </row>
    <row r="529" spans="1:17" x14ac:dyDescent="0.3">
      <c r="A529" s="121" t="s">
        <v>146</v>
      </c>
      <c r="B529" s="9" t="s">
        <v>12</v>
      </c>
      <c r="C529" s="130"/>
      <c r="D529" s="130"/>
      <c r="E529" s="130"/>
      <c r="F529" s="130"/>
      <c r="G529" s="130"/>
      <c r="H529" s="130"/>
      <c r="I529" s="130"/>
      <c r="J529" s="130"/>
      <c r="K529" s="130"/>
      <c r="L529" s="130"/>
      <c r="M529" s="130"/>
      <c r="N529" s="130"/>
      <c r="O529" s="130"/>
      <c r="P529" s="130"/>
      <c r="Q529" s="6"/>
    </row>
    <row r="530" spans="1:17" x14ac:dyDescent="0.3">
      <c r="A530" s="120"/>
      <c r="B530" s="9" t="s">
        <v>14</v>
      </c>
      <c r="C530" s="130"/>
      <c r="D530" s="130"/>
      <c r="E530" s="130"/>
      <c r="F530" s="130"/>
      <c r="G530" s="130"/>
      <c r="H530" s="130"/>
      <c r="I530" s="130"/>
      <c r="J530" s="130"/>
      <c r="K530" s="130"/>
      <c r="L530" s="130"/>
      <c r="M530" s="130"/>
      <c r="N530" s="130"/>
      <c r="O530" s="130"/>
      <c r="P530" s="130"/>
      <c r="Q530" s="6"/>
    </row>
    <row r="531" spans="1:17" x14ac:dyDescent="0.3">
      <c r="A531" s="120"/>
      <c r="B531" s="9" t="s">
        <v>15</v>
      </c>
      <c r="C531" s="130"/>
      <c r="D531" s="130"/>
      <c r="E531" s="130"/>
      <c r="F531" s="130"/>
      <c r="G531" s="130"/>
      <c r="H531" s="130"/>
      <c r="I531" s="130"/>
      <c r="J531" s="130"/>
      <c r="K531" s="130"/>
      <c r="L531" s="130"/>
      <c r="M531" s="130"/>
      <c r="N531" s="130"/>
      <c r="O531" s="130"/>
      <c r="P531" s="130"/>
      <c r="Q531" s="6"/>
    </row>
    <row r="532" spans="1:17" x14ac:dyDescent="0.3">
      <c r="A532" s="120"/>
      <c r="B532" s="6"/>
      <c r="C532" s="130"/>
      <c r="D532" s="130"/>
      <c r="E532" s="130"/>
      <c r="F532" s="130"/>
      <c r="G532" s="130"/>
      <c r="H532" s="130"/>
      <c r="I532" s="130"/>
      <c r="J532" s="130"/>
      <c r="K532" s="130"/>
      <c r="L532" s="130"/>
      <c r="M532" s="130"/>
      <c r="N532" s="130"/>
      <c r="O532" s="130"/>
      <c r="P532" s="130"/>
      <c r="Q532" s="6"/>
    </row>
    <row r="533" spans="1:17" x14ac:dyDescent="0.3">
      <c r="A533" s="121" t="s">
        <v>147</v>
      </c>
      <c r="B533" s="9" t="s">
        <v>12</v>
      </c>
      <c r="C533" s="130"/>
      <c r="D533" s="130"/>
      <c r="E533" s="130"/>
      <c r="F533" s="130"/>
      <c r="G533" s="130"/>
      <c r="H533" s="130"/>
      <c r="I533" s="130"/>
      <c r="J533" s="130"/>
      <c r="K533" s="130"/>
      <c r="L533" s="130"/>
      <c r="M533" s="130"/>
      <c r="N533" s="130"/>
      <c r="O533" s="130"/>
      <c r="P533" s="130"/>
      <c r="Q533" s="6"/>
    </row>
    <row r="534" spans="1:17" x14ac:dyDescent="0.3">
      <c r="A534" s="120"/>
      <c r="B534" s="9" t="s">
        <v>14</v>
      </c>
      <c r="C534" s="130"/>
      <c r="D534" s="130"/>
      <c r="E534" s="130"/>
      <c r="F534" s="130"/>
      <c r="G534" s="130"/>
      <c r="H534" s="130"/>
      <c r="I534" s="130"/>
      <c r="J534" s="130"/>
      <c r="K534" s="130"/>
      <c r="L534" s="130"/>
      <c r="M534" s="130"/>
      <c r="N534" s="130"/>
      <c r="O534" s="130"/>
      <c r="P534" s="130"/>
      <c r="Q534" s="6"/>
    </row>
    <row r="535" spans="1:17" x14ac:dyDescent="0.3">
      <c r="A535" s="120"/>
      <c r="B535" s="9" t="s">
        <v>15</v>
      </c>
      <c r="C535" s="130"/>
      <c r="D535" s="130"/>
      <c r="E535" s="130"/>
      <c r="F535" s="130"/>
      <c r="G535" s="130"/>
      <c r="H535" s="130"/>
      <c r="I535" s="130"/>
      <c r="J535" s="130"/>
      <c r="K535" s="130"/>
      <c r="L535" s="130"/>
      <c r="M535" s="130"/>
      <c r="N535" s="130"/>
      <c r="O535" s="130"/>
      <c r="P535" s="130"/>
      <c r="Q535" s="6"/>
    </row>
    <row r="536" spans="1:17" x14ac:dyDescent="0.3">
      <c r="A536" s="120"/>
      <c r="B536" s="6"/>
      <c r="C536" s="130"/>
      <c r="D536" s="130"/>
      <c r="E536" s="130"/>
      <c r="F536" s="130"/>
      <c r="G536" s="130"/>
      <c r="H536" s="130"/>
      <c r="I536" s="130"/>
      <c r="J536" s="130"/>
      <c r="K536" s="130"/>
      <c r="L536" s="130"/>
      <c r="M536" s="130"/>
      <c r="N536" s="130"/>
      <c r="O536" s="130"/>
      <c r="P536" s="130"/>
      <c r="Q536" s="6"/>
    </row>
    <row r="537" spans="1:17" x14ac:dyDescent="0.3">
      <c r="A537" s="121" t="s">
        <v>148</v>
      </c>
      <c r="B537" s="9" t="s">
        <v>12</v>
      </c>
      <c r="C537" s="130"/>
      <c r="D537" s="130"/>
      <c r="E537" s="130"/>
      <c r="F537" s="130"/>
      <c r="G537" s="130"/>
      <c r="H537" s="130"/>
      <c r="I537" s="130"/>
      <c r="J537" s="130"/>
      <c r="K537" s="130"/>
      <c r="L537" s="130"/>
      <c r="M537" s="130"/>
      <c r="N537" s="130"/>
      <c r="O537" s="130"/>
      <c r="P537" s="130"/>
      <c r="Q537" s="6"/>
    </row>
    <row r="538" spans="1:17" x14ac:dyDescent="0.3">
      <c r="A538" s="120"/>
      <c r="B538" s="9" t="s">
        <v>14</v>
      </c>
      <c r="C538" s="130"/>
      <c r="D538" s="130"/>
      <c r="E538" s="130"/>
      <c r="F538" s="130"/>
      <c r="G538" s="130"/>
      <c r="H538" s="130"/>
      <c r="I538" s="130"/>
      <c r="J538" s="130"/>
      <c r="K538" s="130"/>
      <c r="L538" s="130"/>
      <c r="M538" s="130"/>
      <c r="N538" s="130"/>
      <c r="O538" s="130"/>
      <c r="P538" s="130"/>
      <c r="Q538" s="6"/>
    </row>
    <row r="539" spans="1:17" x14ac:dyDescent="0.3">
      <c r="A539" s="120"/>
      <c r="B539" s="9" t="s">
        <v>15</v>
      </c>
      <c r="C539" s="130"/>
      <c r="D539" s="130"/>
      <c r="E539" s="130"/>
      <c r="F539" s="130"/>
      <c r="G539" s="130"/>
      <c r="H539" s="130"/>
      <c r="I539" s="130"/>
      <c r="J539" s="130"/>
      <c r="K539" s="130"/>
      <c r="L539" s="130"/>
      <c r="M539" s="130"/>
      <c r="N539" s="130"/>
      <c r="O539" s="130"/>
      <c r="P539" s="130"/>
      <c r="Q539" s="6"/>
    </row>
    <row r="540" spans="1:17" x14ac:dyDescent="0.3">
      <c r="A540" s="120"/>
      <c r="B540" s="6"/>
      <c r="C540" s="130"/>
      <c r="D540" s="130"/>
      <c r="E540" s="130"/>
      <c r="F540" s="130"/>
      <c r="G540" s="130"/>
      <c r="H540" s="130"/>
      <c r="I540" s="130"/>
      <c r="J540" s="130"/>
      <c r="K540" s="130"/>
      <c r="L540" s="130"/>
      <c r="M540" s="130"/>
      <c r="N540" s="130"/>
      <c r="O540" s="130"/>
      <c r="P540" s="130"/>
      <c r="Q540" s="6"/>
    </row>
    <row r="541" spans="1:17" x14ac:dyDescent="0.3">
      <c r="A541" s="121" t="s">
        <v>149</v>
      </c>
      <c r="B541" s="9" t="s">
        <v>12</v>
      </c>
      <c r="C541" s="130"/>
      <c r="D541" s="130"/>
      <c r="E541" s="130"/>
      <c r="F541" s="130"/>
      <c r="G541" s="130"/>
      <c r="H541" s="130"/>
      <c r="I541" s="130"/>
      <c r="J541" s="130"/>
      <c r="K541" s="130"/>
      <c r="L541" s="130"/>
      <c r="M541" s="130"/>
      <c r="N541" s="130"/>
      <c r="O541" s="130"/>
      <c r="P541" s="130"/>
      <c r="Q541" s="6"/>
    </row>
    <row r="542" spans="1:17" x14ac:dyDescent="0.3">
      <c r="A542" s="120"/>
      <c r="B542" s="9" t="s">
        <v>14</v>
      </c>
      <c r="C542" s="130"/>
      <c r="D542" s="130"/>
      <c r="E542" s="130"/>
      <c r="F542" s="130"/>
      <c r="G542" s="130"/>
      <c r="H542" s="130"/>
      <c r="I542" s="130"/>
      <c r="J542" s="130"/>
      <c r="K542" s="130"/>
      <c r="L542" s="130"/>
      <c r="M542" s="130"/>
      <c r="N542" s="130"/>
      <c r="O542" s="130"/>
      <c r="P542" s="130"/>
      <c r="Q542" s="6"/>
    </row>
    <row r="543" spans="1:17" x14ac:dyDescent="0.3">
      <c r="A543" s="120"/>
      <c r="B543" s="9" t="s">
        <v>15</v>
      </c>
      <c r="C543" s="130"/>
      <c r="D543" s="130"/>
      <c r="E543" s="130"/>
      <c r="F543" s="130"/>
      <c r="G543" s="130"/>
      <c r="H543" s="130"/>
      <c r="I543" s="130"/>
      <c r="J543" s="130"/>
      <c r="K543" s="130"/>
      <c r="L543" s="130"/>
      <c r="M543" s="130"/>
      <c r="N543" s="130"/>
      <c r="O543" s="130"/>
      <c r="P543" s="130"/>
      <c r="Q543" s="6"/>
    </row>
    <row r="544" spans="1:17" x14ac:dyDescent="0.3">
      <c r="A544" s="120"/>
      <c r="B544" s="6"/>
      <c r="C544" s="130"/>
      <c r="D544" s="130"/>
      <c r="E544" s="130"/>
      <c r="F544" s="130"/>
      <c r="G544" s="130"/>
      <c r="H544" s="130"/>
      <c r="I544" s="130"/>
      <c r="J544" s="130"/>
      <c r="K544" s="130"/>
      <c r="L544" s="130"/>
      <c r="M544" s="130"/>
      <c r="N544" s="130"/>
      <c r="O544" s="130"/>
      <c r="P544" s="130"/>
      <c r="Q544" s="6"/>
    </row>
    <row r="545" spans="1:17" x14ac:dyDescent="0.3">
      <c r="A545" s="121" t="s">
        <v>150</v>
      </c>
      <c r="B545" s="9" t="s">
        <v>12</v>
      </c>
      <c r="C545" s="130"/>
      <c r="D545" s="130"/>
      <c r="E545" s="130"/>
      <c r="F545" s="130"/>
      <c r="G545" s="130"/>
      <c r="H545" s="130"/>
      <c r="I545" s="130"/>
      <c r="J545" s="130"/>
      <c r="K545" s="130"/>
      <c r="L545" s="130"/>
      <c r="M545" s="130"/>
      <c r="N545" s="130"/>
      <c r="O545" s="130"/>
      <c r="P545" s="130"/>
      <c r="Q545" s="6"/>
    </row>
    <row r="546" spans="1:17" x14ac:dyDescent="0.3">
      <c r="A546" s="120"/>
      <c r="B546" s="9" t="s">
        <v>14</v>
      </c>
      <c r="C546" s="130"/>
      <c r="D546" s="130"/>
      <c r="E546" s="130"/>
      <c r="F546" s="130"/>
      <c r="G546" s="130"/>
      <c r="H546" s="130"/>
      <c r="I546" s="130"/>
      <c r="J546" s="130"/>
      <c r="K546" s="130"/>
      <c r="L546" s="130"/>
      <c r="M546" s="130"/>
      <c r="N546" s="130"/>
      <c r="O546" s="130"/>
      <c r="P546" s="130"/>
      <c r="Q546" s="6"/>
    </row>
    <row r="547" spans="1:17" x14ac:dyDescent="0.3">
      <c r="A547" s="120"/>
      <c r="B547" s="9" t="s">
        <v>15</v>
      </c>
      <c r="C547" s="130"/>
      <c r="D547" s="130"/>
      <c r="E547" s="130"/>
      <c r="F547" s="130"/>
      <c r="G547" s="130"/>
      <c r="H547" s="130"/>
      <c r="I547" s="130"/>
      <c r="J547" s="130"/>
      <c r="K547" s="130"/>
      <c r="L547" s="130"/>
      <c r="M547" s="130"/>
      <c r="N547" s="130"/>
      <c r="O547" s="130"/>
      <c r="P547" s="130"/>
      <c r="Q547" s="6"/>
    </row>
    <row r="548" spans="1:17" x14ac:dyDescent="0.3">
      <c r="A548" s="120"/>
      <c r="B548" s="6"/>
      <c r="C548" s="130"/>
      <c r="D548" s="130"/>
      <c r="E548" s="130"/>
      <c r="F548" s="130"/>
      <c r="G548" s="130"/>
      <c r="H548" s="130"/>
      <c r="I548" s="130"/>
      <c r="J548" s="130"/>
      <c r="K548" s="130"/>
      <c r="L548" s="130"/>
      <c r="M548" s="130"/>
      <c r="N548" s="130"/>
      <c r="O548" s="130"/>
      <c r="P548" s="130"/>
      <c r="Q548" s="6"/>
    </row>
    <row r="549" spans="1:17" x14ac:dyDescent="0.3">
      <c r="A549" s="121" t="s">
        <v>151</v>
      </c>
      <c r="B549" s="9" t="s">
        <v>12</v>
      </c>
      <c r="C549" s="130"/>
      <c r="D549" s="130"/>
      <c r="E549" s="130"/>
      <c r="F549" s="130"/>
      <c r="G549" s="130"/>
      <c r="H549" s="130"/>
      <c r="I549" s="130"/>
      <c r="J549" s="130"/>
      <c r="K549" s="130"/>
      <c r="L549" s="130"/>
      <c r="M549" s="130"/>
      <c r="N549" s="130"/>
      <c r="O549" s="130"/>
      <c r="P549" s="130"/>
      <c r="Q549" s="6"/>
    </row>
    <row r="550" spans="1:17" x14ac:dyDescent="0.3">
      <c r="A550" s="120"/>
      <c r="B550" s="9" t="s">
        <v>14</v>
      </c>
      <c r="C550" s="130"/>
      <c r="D550" s="130"/>
      <c r="E550" s="130"/>
      <c r="F550" s="130"/>
      <c r="G550" s="130"/>
      <c r="H550" s="130"/>
      <c r="I550" s="130"/>
      <c r="J550" s="130"/>
      <c r="K550" s="130"/>
      <c r="L550" s="130"/>
      <c r="M550" s="130"/>
      <c r="N550" s="130"/>
      <c r="O550" s="130"/>
      <c r="P550" s="130"/>
      <c r="Q550" s="6"/>
    </row>
    <row r="551" spans="1:17" x14ac:dyDescent="0.3">
      <c r="A551" s="120"/>
      <c r="B551" s="9" t="s">
        <v>15</v>
      </c>
      <c r="C551" s="130"/>
      <c r="D551" s="130"/>
      <c r="E551" s="130"/>
      <c r="F551" s="130"/>
      <c r="G551" s="130"/>
      <c r="H551" s="130"/>
      <c r="I551" s="130"/>
      <c r="J551" s="130"/>
      <c r="K551" s="130"/>
      <c r="L551" s="130"/>
      <c r="M551" s="130"/>
      <c r="N551" s="130"/>
      <c r="O551" s="130"/>
      <c r="P551" s="130"/>
      <c r="Q551" s="6"/>
    </row>
    <row r="552" spans="1:17" x14ac:dyDescent="0.3">
      <c r="A552" s="120"/>
      <c r="B552" s="6"/>
      <c r="C552" s="130"/>
      <c r="D552" s="130"/>
      <c r="E552" s="130"/>
      <c r="F552" s="130"/>
      <c r="G552" s="130"/>
      <c r="H552" s="130"/>
      <c r="I552" s="130"/>
      <c r="J552" s="130"/>
      <c r="K552" s="130"/>
      <c r="L552" s="130"/>
      <c r="M552" s="130"/>
      <c r="N552" s="130"/>
      <c r="O552" s="130"/>
      <c r="P552" s="130"/>
      <c r="Q552" s="6"/>
    </row>
    <row r="553" spans="1:17" x14ac:dyDescent="0.3">
      <c r="A553" s="121" t="s">
        <v>152</v>
      </c>
      <c r="B553" s="9" t="s">
        <v>12</v>
      </c>
      <c r="C553" s="130"/>
      <c r="D553" s="130"/>
      <c r="E553" s="130"/>
      <c r="F553" s="130"/>
      <c r="G553" s="130"/>
      <c r="H553" s="130"/>
      <c r="I553" s="130"/>
      <c r="J553" s="130"/>
      <c r="K553" s="130"/>
      <c r="L553" s="130"/>
      <c r="M553" s="130"/>
      <c r="N553" s="130"/>
      <c r="O553" s="130"/>
      <c r="P553" s="130"/>
      <c r="Q553" s="6"/>
    </row>
    <row r="554" spans="1:17" x14ac:dyDescent="0.3">
      <c r="A554" s="120"/>
      <c r="B554" s="9" t="s">
        <v>14</v>
      </c>
      <c r="C554" s="130"/>
      <c r="D554" s="130"/>
      <c r="E554" s="130"/>
      <c r="F554" s="130"/>
      <c r="G554" s="130"/>
      <c r="H554" s="130"/>
      <c r="I554" s="130"/>
      <c r="J554" s="130"/>
      <c r="K554" s="130"/>
      <c r="L554" s="130"/>
      <c r="M554" s="130"/>
      <c r="N554" s="130"/>
      <c r="O554" s="130"/>
      <c r="P554" s="130"/>
      <c r="Q554" s="6"/>
    </row>
    <row r="555" spans="1:17" x14ac:dyDescent="0.3">
      <c r="A555" s="120"/>
      <c r="B555" s="9" t="s">
        <v>15</v>
      </c>
      <c r="C555" s="130"/>
      <c r="D555" s="130"/>
      <c r="E555" s="130"/>
      <c r="F555" s="130"/>
      <c r="G555" s="130"/>
      <c r="H555" s="130"/>
      <c r="I555" s="130"/>
      <c r="J555" s="130"/>
      <c r="K555" s="130"/>
      <c r="L555" s="130"/>
      <c r="M555" s="130"/>
      <c r="N555" s="130"/>
      <c r="O555" s="130"/>
      <c r="P555" s="130"/>
      <c r="Q555" s="6"/>
    </row>
    <row r="556" spans="1:17" x14ac:dyDescent="0.3">
      <c r="A556" s="120"/>
      <c r="B556" s="6"/>
      <c r="C556" s="130"/>
      <c r="D556" s="130"/>
      <c r="E556" s="130"/>
      <c r="F556" s="130"/>
      <c r="G556" s="130"/>
      <c r="H556" s="130"/>
      <c r="I556" s="130"/>
      <c r="J556" s="130"/>
      <c r="K556" s="130"/>
      <c r="L556" s="130"/>
      <c r="M556" s="130"/>
      <c r="N556" s="130"/>
      <c r="O556" s="130"/>
      <c r="P556" s="130"/>
      <c r="Q556" s="6"/>
    </row>
    <row r="557" spans="1:17" x14ac:dyDescent="0.3">
      <c r="A557" s="121" t="s">
        <v>153</v>
      </c>
      <c r="B557" s="9" t="s">
        <v>12</v>
      </c>
      <c r="C557" s="130"/>
      <c r="D557" s="130"/>
      <c r="E557" s="130"/>
      <c r="F557" s="130"/>
      <c r="G557" s="130"/>
      <c r="H557" s="130"/>
      <c r="I557" s="130"/>
      <c r="J557" s="130"/>
      <c r="K557" s="130"/>
      <c r="L557" s="130"/>
      <c r="M557" s="130"/>
      <c r="N557" s="130"/>
      <c r="O557" s="130"/>
      <c r="P557" s="130"/>
      <c r="Q557" s="6"/>
    </row>
    <row r="558" spans="1:17" x14ac:dyDescent="0.3">
      <c r="A558" s="120"/>
      <c r="B558" s="9" t="s">
        <v>14</v>
      </c>
      <c r="C558" s="130"/>
      <c r="D558" s="130"/>
      <c r="E558" s="130"/>
      <c r="F558" s="130"/>
      <c r="G558" s="130"/>
      <c r="H558" s="130"/>
      <c r="I558" s="130"/>
      <c r="J558" s="130"/>
      <c r="K558" s="130"/>
      <c r="L558" s="130"/>
      <c r="M558" s="130"/>
      <c r="N558" s="130"/>
      <c r="O558" s="130"/>
      <c r="P558" s="130"/>
      <c r="Q558" s="6"/>
    </row>
    <row r="559" spans="1:17" x14ac:dyDescent="0.3">
      <c r="A559" s="120"/>
      <c r="B559" s="9" t="s">
        <v>15</v>
      </c>
      <c r="C559" s="130"/>
      <c r="D559" s="130"/>
      <c r="E559" s="130"/>
      <c r="F559" s="130"/>
      <c r="G559" s="130"/>
      <c r="H559" s="130"/>
      <c r="I559" s="130"/>
      <c r="J559" s="130"/>
      <c r="K559" s="130"/>
      <c r="L559" s="130"/>
      <c r="M559" s="130"/>
      <c r="N559" s="130"/>
      <c r="O559" s="130"/>
      <c r="P559" s="130"/>
      <c r="Q559" s="6"/>
    </row>
    <row r="560" spans="1:17" x14ac:dyDescent="0.3">
      <c r="A560" s="120"/>
      <c r="B560" s="6"/>
      <c r="C560" s="130"/>
      <c r="D560" s="130"/>
      <c r="E560" s="130"/>
      <c r="F560" s="130"/>
      <c r="G560" s="130"/>
      <c r="H560" s="130"/>
      <c r="I560" s="130"/>
      <c r="J560" s="130"/>
      <c r="K560" s="130"/>
      <c r="L560" s="130"/>
      <c r="M560" s="130"/>
      <c r="N560" s="130"/>
      <c r="O560" s="130"/>
      <c r="P560" s="130"/>
      <c r="Q560" s="6"/>
    </row>
    <row r="561" spans="1:17" x14ac:dyDescent="0.3">
      <c r="A561" s="121" t="s">
        <v>154</v>
      </c>
      <c r="B561" s="9" t="s">
        <v>12</v>
      </c>
      <c r="C561" s="130"/>
      <c r="D561" s="130"/>
      <c r="E561" s="130"/>
      <c r="F561" s="130"/>
      <c r="G561" s="130"/>
      <c r="H561" s="130"/>
      <c r="I561" s="130"/>
      <c r="J561" s="130"/>
      <c r="K561" s="130"/>
      <c r="L561" s="130"/>
      <c r="M561" s="130"/>
      <c r="N561" s="130"/>
      <c r="O561" s="130"/>
      <c r="P561" s="130"/>
      <c r="Q561" s="6"/>
    </row>
    <row r="562" spans="1:17" x14ac:dyDescent="0.3">
      <c r="A562" s="120"/>
      <c r="B562" s="9" t="s">
        <v>14</v>
      </c>
      <c r="C562" s="130"/>
      <c r="D562" s="130"/>
      <c r="E562" s="130"/>
      <c r="F562" s="130"/>
      <c r="G562" s="130"/>
      <c r="H562" s="130"/>
      <c r="I562" s="130"/>
      <c r="J562" s="130"/>
      <c r="K562" s="130"/>
      <c r="L562" s="130"/>
      <c r="M562" s="130"/>
      <c r="N562" s="130"/>
      <c r="O562" s="130"/>
      <c r="P562" s="130"/>
      <c r="Q562" s="6"/>
    </row>
    <row r="563" spans="1:17" x14ac:dyDescent="0.3">
      <c r="A563" s="120"/>
      <c r="B563" s="9" t="s">
        <v>15</v>
      </c>
      <c r="C563" s="130"/>
      <c r="D563" s="130"/>
      <c r="E563" s="130"/>
      <c r="F563" s="130"/>
      <c r="G563" s="130"/>
      <c r="H563" s="130"/>
      <c r="I563" s="130"/>
      <c r="J563" s="130"/>
      <c r="K563" s="130"/>
      <c r="L563" s="130"/>
      <c r="M563" s="130"/>
      <c r="N563" s="130"/>
      <c r="O563" s="130"/>
      <c r="P563" s="130"/>
      <c r="Q563" s="6"/>
    </row>
    <row r="564" spans="1:17" x14ac:dyDescent="0.3">
      <c r="A564" s="120"/>
      <c r="B564" s="6"/>
      <c r="C564" s="130"/>
      <c r="D564" s="130"/>
      <c r="E564" s="130"/>
      <c r="F564" s="130"/>
      <c r="G564" s="130"/>
      <c r="H564" s="130"/>
      <c r="I564" s="130"/>
      <c r="J564" s="130"/>
      <c r="K564" s="130"/>
      <c r="L564" s="130"/>
      <c r="M564" s="130"/>
      <c r="N564" s="130"/>
      <c r="O564" s="130"/>
      <c r="P564" s="130"/>
      <c r="Q564" s="6"/>
    </row>
    <row r="565" spans="1:17" x14ac:dyDescent="0.3">
      <c r="A565" s="121" t="s">
        <v>155</v>
      </c>
      <c r="B565" s="9" t="s">
        <v>12</v>
      </c>
      <c r="C565" s="130"/>
      <c r="D565" s="130"/>
      <c r="E565" s="130"/>
      <c r="F565" s="130"/>
      <c r="G565" s="130"/>
      <c r="H565" s="130"/>
      <c r="I565" s="130"/>
      <c r="J565" s="130"/>
      <c r="K565" s="130"/>
      <c r="L565" s="130"/>
      <c r="M565" s="130"/>
      <c r="N565" s="130"/>
      <c r="O565" s="130"/>
      <c r="P565" s="130"/>
      <c r="Q565" s="6"/>
    </row>
    <row r="566" spans="1:17" x14ac:dyDescent="0.3">
      <c r="A566" s="120"/>
      <c r="B566" s="9" t="s">
        <v>14</v>
      </c>
      <c r="C566" s="130"/>
      <c r="D566" s="130"/>
      <c r="E566" s="130"/>
      <c r="F566" s="130"/>
      <c r="G566" s="130"/>
      <c r="H566" s="130"/>
      <c r="I566" s="130"/>
      <c r="J566" s="130"/>
      <c r="K566" s="130"/>
      <c r="L566" s="130"/>
      <c r="M566" s="130"/>
      <c r="N566" s="130"/>
      <c r="O566" s="130"/>
      <c r="P566" s="130"/>
      <c r="Q566" s="6"/>
    </row>
    <row r="567" spans="1:17" x14ac:dyDescent="0.3">
      <c r="A567" s="120"/>
      <c r="B567" s="9" t="s">
        <v>15</v>
      </c>
      <c r="C567" s="130"/>
      <c r="D567" s="130"/>
      <c r="E567" s="130"/>
      <c r="F567" s="130"/>
      <c r="G567" s="130"/>
      <c r="H567" s="130"/>
      <c r="I567" s="130"/>
      <c r="J567" s="130"/>
      <c r="K567" s="130"/>
      <c r="L567" s="130"/>
      <c r="M567" s="130"/>
      <c r="N567" s="130"/>
      <c r="O567" s="130"/>
      <c r="P567" s="130"/>
      <c r="Q567" s="6"/>
    </row>
    <row r="568" spans="1:17" x14ac:dyDescent="0.3">
      <c r="A568" s="120"/>
      <c r="B568" s="6"/>
      <c r="C568" s="130"/>
      <c r="D568" s="130"/>
      <c r="E568" s="130"/>
      <c r="F568" s="130"/>
      <c r="G568" s="130"/>
      <c r="H568" s="130"/>
      <c r="I568" s="130"/>
      <c r="J568" s="130"/>
      <c r="K568" s="130"/>
      <c r="L568" s="130"/>
      <c r="M568" s="130"/>
      <c r="N568" s="130"/>
      <c r="O568" s="130"/>
      <c r="P568" s="130"/>
      <c r="Q568" s="6"/>
    </row>
    <row r="569" spans="1:17" x14ac:dyDescent="0.3">
      <c r="A569" s="121" t="s">
        <v>156</v>
      </c>
      <c r="B569" s="9" t="s">
        <v>12</v>
      </c>
      <c r="C569" s="130"/>
      <c r="D569" s="130"/>
      <c r="E569" s="130"/>
      <c r="F569" s="130"/>
      <c r="G569" s="130"/>
      <c r="H569" s="130"/>
      <c r="I569" s="130"/>
      <c r="J569" s="130"/>
      <c r="K569" s="130"/>
      <c r="L569" s="130"/>
      <c r="M569" s="130"/>
      <c r="N569" s="130"/>
      <c r="O569" s="130"/>
      <c r="P569" s="130"/>
      <c r="Q569" s="6"/>
    </row>
    <row r="570" spans="1:17" x14ac:dyDescent="0.3">
      <c r="A570" s="120"/>
      <c r="B570" s="9" t="s">
        <v>14</v>
      </c>
      <c r="C570" s="130"/>
      <c r="D570" s="130"/>
      <c r="E570" s="130"/>
      <c r="F570" s="130"/>
      <c r="G570" s="130"/>
      <c r="H570" s="130"/>
      <c r="I570" s="130"/>
      <c r="J570" s="130"/>
      <c r="K570" s="130"/>
      <c r="L570" s="130"/>
      <c r="M570" s="130"/>
      <c r="N570" s="130"/>
      <c r="O570" s="130"/>
      <c r="P570" s="130"/>
      <c r="Q570" s="6"/>
    </row>
    <row r="571" spans="1:17" x14ac:dyDescent="0.3">
      <c r="A571" s="120"/>
      <c r="B571" s="9" t="s">
        <v>15</v>
      </c>
      <c r="C571" s="130"/>
      <c r="D571" s="130"/>
      <c r="E571" s="130"/>
      <c r="F571" s="130"/>
      <c r="G571" s="130"/>
      <c r="H571" s="130"/>
      <c r="I571" s="130"/>
      <c r="J571" s="130"/>
      <c r="K571" s="130"/>
      <c r="L571" s="130"/>
      <c r="M571" s="130"/>
      <c r="N571" s="130"/>
      <c r="O571" s="130"/>
      <c r="P571" s="130"/>
      <c r="Q571" s="6"/>
    </row>
    <row r="572" spans="1:17" x14ac:dyDescent="0.3">
      <c r="A572" s="120"/>
      <c r="B572" s="6"/>
      <c r="C572" s="130"/>
      <c r="D572" s="130"/>
      <c r="E572" s="130"/>
      <c r="F572" s="130"/>
      <c r="G572" s="130"/>
      <c r="H572" s="130"/>
      <c r="I572" s="130"/>
      <c r="J572" s="130"/>
      <c r="K572" s="130"/>
      <c r="L572" s="130"/>
      <c r="M572" s="130"/>
      <c r="N572" s="130"/>
      <c r="O572" s="130"/>
      <c r="P572" s="130"/>
      <c r="Q572" s="6"/>
    </row>
    <row r="573" spans="1:17" x14ac:dyDescent="0.3">
      <c r="A573" s="121" t="s">
        <v>157</v>
      </c>
      <c r="B573" s="9" t="s">
        <v>12</v>
      </c>
      <c r="C573" s="130"/>
      <c r="D573" s="130"/>
      <c r="E573" s="130"/>
      <c r="F573" s="130"/>
      <c r="G573" s="130"/>
      <c r="H573" s="130"/>
      <c r="I573" s="130"/>
      <c r="J573" s="130"/>
      <c r="K573" s="130"/>
      <c r="L573" s="130"/>
      <c r="M573" s="130"/>
      <c r="N573" s="130"/>
      <c r="O573" s="130"/>
      <c r="P573" s="130"/>
      <c r="Q573" s="6"/>
    </row>
    <row r="574" spans="1:17" x14ac:dyDescent="0.3">
      <c r="A574" s="120"/>
      <c r="B574" s="9" t="s">
        <v>14</v>
      </c>
      <c r="C574" s="130"/>
      <c r="D574" s="130"/>
      <c r="E574" s="130"/>
      <c r="F574" s="130"/>
      <c r="G574" s="130"/>
      <c r="H574" s="130"/>
      <c r="I574" s="130"/>
      <c r="J574" s="130"/>
      <c r="K574" s="130"/>
      <c r="L574" s="130"/>
      <c r="M574" s="130"/>
      <c r="N574" s="130"/>
      <c r="O574" s="130"/>
      <c r="P574" s="130"/>
      <c r="Q574" s="6"/>
    </row>
    <row r="575" spans="1:17" x14ac:dyDescent="0.3">
      <c r="A575" s="120"/>
      <c r="B575" s="9" t="s">
        <v>15</v>
      </c>
      <c r="C575" s="130"/>
      <c r="D575" s="130"/>
      <c r="E575" s="130"/>
      <c r="F575" s="130"/>
      <c r="G575" s="130"/>
      <c r="H575" s="130"/>
      <c r="I575" s="130"/>
      <c r="J575" s="130"/>
      <c r="K575" s="130"/>
      <c r="L575" s="130"/>
      <c r="M575" s="130"/>
      <c r="N575" s="130"/>
      <c r="O575" s="130"/>
      <c r="P575" s="130"/>
      <c r="Q575" s="6"/>
    </row>
    <row r="576" spans="1:17" x14ac:dyDescent="0.3">
      <c r="A576" s="120"/>
      <c r="B576" s="6"/>
      <c r="C576" s="130"/>
      <c r="D576" s="130"/>
      <c r="E576" s="130"/>
      <c r="F576" s="130"/>
      <c r="G576" s="130"/>
      <c r="H576" s="130"/>
      <c r="I576" s="130"/>
      <c r="J576" s="130"/>
      <c r="K576" s="130"/>
      <c r="L576" s="130"/>
      <c r="M576" s="130"/>
      <c r="N576" s="130"/>
      <c r="O576" s="130"/>
      <c r="P576" s="130"/>
      <c r="Q576" s="6"/>
    </row>
    <row r="577" spans="1:17" x14ac:dyDescent="0.3">
      <c r="A577" s="121" t="s">
        <v>158</v>
      </c>
      <c r="B577" s="9" t="s">
        <v>12</v>
      </c>
      <c r="C577" s="130"/>
      <c r="D577" s="130"/>
      <c r="E577" s="130"/>
      <c r="F577" s="130"/>
      <c r="G577" s="130"/>
      <c r="H577" s="130"/>
      <c r="I577" s="130"/>
      <c r="J577" s="130"/>
      <c r="K577" s="130"/>
      <c r="L577" s="130"/>
      <c r="M577" s="130"/>
      <c r="N577" s="130"/>
      <c r="O577" s="130"/>
      <c r="P577" s="130"/>
      <c r="Q577" s="6"/>
    </row>
    <row r="578" spans="1:17" x14ac:dyDescent="0.3">
      <c r="A578" s="120"/>
      <c r="B578" s="9" t="s">
        <v>14</v>
      </c>
      <c r="C578" s="130"/>
      <c r="D578" s="130"/>
      <c r="E578" s="130"/>
      <c r="F578" s="130"/>
      <c r="G578" s="130"/>
      <c r="H578" s="130"/>
      <c r="I578" s="130"/>
      <c r="J578" s="130"/>
      <c r="K578" s="130"/>
      <c r="L578" s="130"/>
      <c r="M578" s="130"/>
      <c r="N578" s="130"/>
      <c r="O578" s="130"/>
      <c r="P578" s="130"/>
      <c r="Q578" s="6"/>
    </row>
    <row r="579" spans="1:17" x14ac:dyDescent="0.3">
      <c r="A579" s="120"/>
      <c r="B579" s="9" t="s">
        <v>15</v>
      </c>
      <c r="C579" s="130"/>
      <c r="D579" s="130"/>
      <c r="E579" s="130"/>
      <c r="F579" s="130"/>
      <c r="G579" s="130"/>
      <c r="H579" s="130"/>
      <c r="I579" s="130"/>
      <c r="J579" s="130"/>
      <c r="K579" s="130"/>
      <c r="L579" s="130"/>
      <c r="M579" s="130"/>
      <c r="N579" s="130"/>
      <c r="O579" s="130"/>
      <c r="P579" s="130"/>
      <c r="Q579" s="6"/>
    </row>
    <row r="580" spans="1:17" x14ac:dyDescent="0.3">
      <c r="A580" s="120"/>
      <c r="B580" s="6"/>
      <c r="C580" s="130"/>
      <c r="D580" s="130"/>
      <c r="E580" s="130"/>
      <c r="F580" s="130"/>
      <c r="G580" s="130"/>
      <c r="H580" s="130"/>
      <c r="I580" s="130"/>
      <c r="J580" s="130"/>
      <c r="K580" s="130"/>
      <c r="L580" s="130"/>
      <c r="M580" s="130"/>
      <c r="N580" s="130"/>
      <c r="O580" s="130"/>
      <c r="P580" s="130"/>
      <c r="Q580" s="6"/>
    </row>
    <row r="581" spans="1:17" x14ac:dyDescent="0.3">
      <c r="A581" s="121" t="s">
        <v>159</v>
      </c>
      <c r="B581" s="9" t="s">
        <v>12</v>
      </c>
      <c r="C581" s="130"/>
      <c r="D581" s="130"/>
      <c r="E581" s="130"/>
      <c r="F581" s="130"/>
      <c r="G581" s="130"/>
      <c r="H581" s="130"/>
      <c r="I581" s="130"/>
      <c r="J581" s="130"/>
      <c r="K581" s="130"/>
      <c r="L581" s="130"/>
      <c r="M581" s="130"/>
      <c r="N581" s="130"/>
      <c r="O581" s="130"/>
      <c r="P581" s="130"/>
      <c r="Q581" s="6"/>
    </row>
    <row r="582" spans="1:17" x14ac:dyDescent="0.3">
      <c r="A582" s="120"/>
      <c r="B582" s="9" t="s">
        <v>14</v>
      </c>
      <c r="C582" s="130"/>
      <c r="D582" s="130"/>
      <c r="E582" s="130"/>
      <c r="F582" s="130"/>
      <c r="G582" s="130"/>
      <c r="H582" s="130"/>
      <c r="I582" s="130"/>
      <c r="J582" s="130"/>
      <c r="K582" s="130"/>
      <c r="L582" s="130"/>
      <c r="M582" s="130"/>
      <c r="N582" s="130"/>
      <c r="O582" s="130"/>
      <c r="P582" s="130"/>
      <c r="Q582" s="6"/>
    </row>
    <row r="583" spans="1:17" x14ac:dyDescent="0.3">
      <c r="A583" s="120"/>
      <c r="B583" s="9" t="s">
        <v>15</v>
      </c>
      <c r="C583" s="130"/>
      <c r="D583" s="130"/>
      <c r="E583" s="130"/>
      <c r="F583" s="130"/>
      <c r="G583" s="130"/>
      <c r="H583" s="130"/>
      <c r="I583" s="130"/>
      <c r="J583" s="130"/>
      <c r="K583" s="130"/>
      <c r="L583" s="130"/>
      <c r="M583" s="130"/>
      <c r="N583" s="130"/>
      <c r="O583" s="130"/>
      <c r="P583" s="130"/>
      <c r="Q583" s="6"/>
    </row>
    <row r="584" spans="1:17" x14ac:dyDescent="0.3">
      <c r="A584" s="120"/>
      <c r="B584" s="6"/>
      <c r="C584" s="130"/>
      <c r="D584" s="130"/>
      <c r="E584" s="130"/>
      <c r="F584" s="130"/>
      <c r="G584" s="130"/>
      <c r="H584" s="130"/>
      <c r="I584" s="130"/>
      <c r="J584" s="130"/>
      <c r="K584" s="130"/>
      <c r="L584" s="130"/>
      <c r="M584" s="130"/>
      <c r="N584" s="130"/>
      <c r="O584" s="130"/>
      <c r="P584" s="130"/>
      <c r="Q584" s="6"/>
    </row>
    <row r="585" spans="1:17" x14ac:dyDescent="0.3">
      <c r="A585" s="121" t="s">
        <v>160</v>
      </c>
      <c r="B585" s="9" t="s">
        <v>12</v>
      </c>
      <c r="C585" s="130"/>
      <c r="D585" s="130"/>
      <c r="E585" s="130"/>
      <c r="F585" s="130"/>
      <c r="G585" s="130"/>
      <c r="H585" s="130"/>
      <c r="I585" s="130"/>
      <c r="J585" s="130"/>
      <c r="K585" s="130"/>
      <c r="L585" s="130"/>
      <c r="M585" s="130"/>
      <c r="N585" s="130"/>
      <c r="O585" s="130"/>
      <c r="P585" s="130"/>
      <c r="Q585" s="6"/>
    </row>
    <row r="586" spans="1:17" x14ac:dyDescent="0.3">
      <c r="A586" s="120"/>
      <c r="B586" s="9" t="s">
        <v>14</v>
      </c>
      <c r="C586" s="130"/>
      <c r="D586" s="130"/>
      <c r="E586" s="130"/>
      <c r="F586" s="130"/>
      <c r="G586" s="130"/>
      <c r="H586" s="130"/>
      <c r="I586" s="130"/>
      <c r="J586" s="130"/>
      <c r="K586" s="130"/>
      <c r="L586" s="130"/>
      <c r="M586" s="130"/>
      <c r="N586" s="130"/>
      <c r="O586" s="130"/>
      <c r="P586" s="130"/>
      <c r="Q586" s="6"/>
    </row>
    <row r="587" spans="1:17" x14ac:dyDescent="0.3">
      <c r="A587" s="120"/>
      <c r="B587" s="9" t="s">
        <v>15</v>
      </c>
      <c r="C587" s="130"/>
      <c r="D587" s="130"/>
      <c r="E587" s="130"/>
      <c r="F587" s="130"/>
      <c r="G587" s="130"/>
      <c r="H587" s="130"/>
      <c r="I587" s="130"/>
      <c r="J587" s="130"/>
      <c r="K587" s="130"/>
      <c r="L587" s="130"/>
      <c r="M587" s="130"/>
      <c r="N587" s="130"/>
      <c r="O587" s="130"/>
      <c r="P587" s="130"/>
      <c r="Q587" s="6"/>
    </row>
    <row r="588" spans="1:17" x14ac:dyDescent="0.3">
      <c r="A588" s="120"/>
      <c r="B588" s="6"/>
      <c r="C588" s="130"/>
      <c r="D588" s="130"/>
      <c r="E588" s="130"/>
      <c r="F588" s="130"/>
      <c r="G588" s="130"/>
      <c r="H588" s="130"/>
      <c r="I588" s="130"/>
      <c r="J588" s="130"/>
      <c r="K588" s="130"/>
      <c r="L588" s="130"/>
      <c r="M588" s="130"/>
      <c r="N588" s="130"/>
      <c r="O588" s="130"/>
      <c r="P588" s="130"/>
      <c r="Q588" s="6"/>
    </row>
    <row r="589" spans="1:17" x14ac:dyDescent="0.3">
      <c r="A589" s="121" t="s">
        <v>161</v>
      </c>
      <c r="B589" s="9" t="s">
        <v>12</v>
      </c>
      <c r="C589" s="130"/>
      <c r="D589" s="130"/>
      <c r="E589" s="130"/>
      <c r="F589" s="130"/>
      <c r="G589" s="130"/>
      <c r="H589" s="130"/>
      <c r="I589" s="130"/>
      <c r="J589" s="130"/>
      <c r="K589" s="130"/>
      <c r="L589" s="130"/>
      <c r="M589" s="130"/>
      <c r="N589" s="130"/>
      <c r="O589" s="130"/>
      <c r="P589" s="130"/>
      <c r="Q589" s="6"/>
    </row>
    <row r="590" spans="1:17" x14ac:dyDescent="0.3">
      <c r="A590" s="120"/>
      <c r="B590" s="9" t="s">
        <v>14</v>
      </c>
      <c r="C590" s="130"/>
      <c r="D590" s="130"/>
      <c r="E590" s="130"/>
      <c r="F590" s="130"/>
      <c r="G590" s="130"/>
      <c r="H590" s="130"/>
      <c r="I590" s="130"/>
      <c r="J590" s="130"/>
      <c r="K590" s="130"/>
      <c r="L590" s="130"/>
      <c r="M590" s="130"/>
      <c r="N590" s="130"/>
      <c r="O590" s="130"/>
      <c r="P590" s="130"/>
      <c r="Q590" s="6"/>
    </row>
    <row r="591" spans="1:17" x14ac:dyDescent="0.3">
      <c r="A591" s="120"/>
      <c r="B591" s="9" t="s">
        <v>15</v>
      </c>
      <c r="C591" s="130"/>
      <c r="D591" s="130"/>
      <c r="E591" s="130"/>
      <c r="F591" s="130"/>
      <c r="G591" s="130"/>
      <c r="H591" s="130"/>
      <c r="I591" s="130"/>
      <c r="J591" s="130"/>
      <c r="K591" s="130"/>
      <c r="L591" s="130"/>
      <c r="M591" s="130"/>
      <c r="N591" s="130"/>
      <c r="O591" s="130"/>
      <c r="P591" s="130"/>
      <c r="Q591" s="6"/>
    </row>
    <row r="592" spans="1:17" x14ac:dyDescent="0.3">
      <c r="A592" s="120"/>
      <c r="B592" s="6"/>
      <c r="C592" s="130"/>
      <c r="D592" s="130"/>
      <c r="E592" s="130"/>
      <c r="F592" s="130"/>
      <c r="G592" s="130"/>
      <c r="H592" s="130"/>
      <c r="I592" s="130"/>
      <c r="J592" s="130"/>
      <c r="K592" s="130"/>
      <c r="L592" s="130"/>
      <c r="M592" s="130"/>
      <c r="N592" s="130"/>
      <c r="O592" s="130"/>
      <c r="P592" s="130"/>
      <c r="Q592" s="6"/>
    </row>
    <row r="593" spans="1:17" x14ac:dyDescent="0.3">
      <c r="A593" s="121" t="s">
        <v>162</v>
      </c>
      <c r="B593" s="9" t="s">
        <v>12</v>
      </c>
      <c r="C593" s="130"/>
      <c r="D593" s="130"/>
      <c r="E593" s="130"/>
      <c r="F593" s="130"/>
      <c r="G593" s="130"/>
      <c r="H593" s="130"/>
      <c r="I593" s="130"/>
      <c r="J593" s="130"/>
      <c r="K593" s="130"/>
      <c r="L593" s="130"/>
      <c r="M593" s="130"/>
      <c r="N593" s="130"/>
      <c r="O593" s="130"/>
      <c r="P593" s="130"/>
      <c r="Q593" s="6"/>
    </row>
    <row r="594" spans="1:17" x14ac:dyDescent="0.3">
      <c r="A594" s="120"/>
      <c r="B594" s="9" t="s">
        <v>14</v>
      </c>
      <c r="C594" s="130"/>
      <c r="D594" s="130"/>
      <c r="E594" s="130"/>
      <c r="F594" s="130"/>
      <c r="G594" s="130"/>
      <c r="H594" s="130"/>
      <c r="I594" s="130"/>
      <c r="J594" s="130"/>
      <c r="K594" s="130"/>
      <c r="L594" s="130"/>
      <c r="M594" s="130"/>
      <c r="N594" s="130"/>
      <c r="O594" s="130"/>
      <c r="P594" s="130"/>
      <c r="Q594" s="6"/>
    </row>
    <row r="595" spans="1:17" x14ac:dyDescent="0.3">
      <c r="A595" s="120"/>
      <c r="B595" s="9" t="s">
        <v>15</v>
      </c>
      <c r="C595" s="130"/>
      <c r="D595" s="130"/>
      <c r="E595" s="130"/>
      <c r="F595" s="130"/>
      <c r="G595" s="130"/>
      <c r="H595" s="130"/>
      <c r="I595" s="130"/>
      <c r="J595" s="130"/>
      <c r="K595" s="130"/>
      <c r="L595" s="130"/>
      <c r="M595" s="130"/>
      <c r="N595" s="130"/>
      <c r="O595" s="130"/>
      <c r="P595" s="130"/>
      <c r="Q595" s="6"/>
    </row>
    <row r="596" spans="1:17" x14ac:dyDescent="0.3">
      <c r="A596" s="120"/>
      <c r="B596" s="6"/>
      <c r="C596" s="130"/>
      <c r="D596" s="130"/>
      <c r="E596" s="130"/>
      <c r="F596" s="130"/>
      <c r="G596" s="130"/>
      <c r="H596" s="130"/>
      <c r="I596" s="130"/>
      <c r="J596" s="130"/>
      <c r="K596" s="130"/>
      <c r="L596" s="130"/>
      <c r="M596" s="130"/>
      <c r="N596" s="130"/>
      <c r="O596" s="130"/>
      <c r="P596" s="130"/>
      <c r="Q596" s="6"/>
    </row>
    <row r="597" spans="1:17" x14ac:dyDescent="0.3">
      <c r="A597" s="121" t="s">
        <v>163</v>
      </c>
      <c r="B597" s="9" t="s">
        <v>12</v>
      </c>
      <c r="C597" s="130"/>
      <c r="D597" s="130"/>
      <c r="E597" s="130"/>
      <c r="F597" s="130"/>
      <c r="G597" s="130"/>
      <c r="H597" s="130"/>
      <c r="I597" s="130"/>
      <c r="J597" s="130"/>
      <c r="K597" s="130"/>
      <c r="L597" s="130"/>
      <c r="M597" s="130"/>
      <c r="N597" s="130"/>
      <c r="O597" s="130"/>
      <c r="P597" s="130"/>
      <c r="Q597" s="6"/>
    </row>
    <row r="598" spans="1:17" x14ac:dyDescent="0.3">
      <c r="A598" s="120"/>
      <c r="B598" s="9" t="s">
        <v>14</v>
      </c>
      <c r="C598" s="130"/>
      <c r="D598" s="130"/>
      <c r="E598" s="130"/>
      <c r="F598" s="130"/>
      <c r="G598" s="130"/>
      <c r="H598" s="130"/>
      <c r="I598" s="130"/>
      <c r="J598" s="130"/>
      <c r="K598" s="130"/>
      <c r="L598" s="130"/>
      <c r="M598" s="130"/>
      <c r="N598" s="130"/>
      <c r="O598" s="130"/>
      <c r="P598" s="130"/>
      <c r="Q598" s="6"/>
    </row>
    <row r="599" spans="1:17" x14ac:dyDescent="0.3">
      <c r="A599" s="120"/>
      <c r="B599" s="9" t="s">
        <v>15</v>
      </c>
      <c r="C599" s="130"/>
      <c r="D599" s="130"/>
      <c r="E599" s="130"/>
      <c r="F599" s="130"/>
      <c r="G599" s="130"/>
      <c r="H599" s="130"/>
      <c r="I599" s="130"/>
      <c r="J599" s="130"/>
      <c r="K599" s="130"/>
      <c r="L599" s="130"/>
      <c r="M599" s="130"/>
      <c r="N599" s="130"/>
      <c r="O599" s="130"/>
      <c r="P599" s="130"/>
      <c r="Q599" s="6"/>
    </row>
    <row r="600" spans="1:17" x14ac:dyDescent="0.3">
      <c r="A600" s="120"/>
      <c r="B600" s="6"/>
      <c r="C600" s="130"/>
      <c r="D600" s="130"/>
      <c r="E600" s="130"/>
      <c r="F600" s="130"/>
      <c r="G600" s="130"/>
      <c r="H600" s="130"/>
      <c r="I600" s="130"/>
      <c r="J600" s="130"/>
      <c r="K600" s="130"/>
      <c r="L600" s="130"/>
      <c r="M600" s="130"/>
      <c r="N600" s="130"/>
      <c r="O600" s="130"/>
      <c r="P600" s="130"/>
      <c r="Q600" s="6"/>
    </row>
    <row r="601" spans="1:17" x14ac:dyDescent="0.3">
      <c r="A601" s="121" t="s">
        <v>164</v>
      </c>
      <c r="B601" s="9" t="s">
        <v>12</v>
      </c>
      <c r="C601" s="130"/>
      <c r="D601" s="130"/>
      <c r="E601" s="130"/>
      <c r="F601" s="130"/>
      <c r="G601" s="130"/>
      <c r="H601" s="130"/>
      <c r="I601" s="130"/>
      <c r="J601" s="130"/>
      <c r="K601" s="130"/>
      <c r="L601" s="130"/>
      <c r="M601" s="130"/>
      <c r="N601" s="130"/>
      <c r="O601" s="130"/>
      <c r="P601" s="130"/>
      <c r="Q601" s="6"/>
    </row>
    <row r="602" spans="1:17" x14ac:dyDescent="0.3">
      <c r="A602" s="120"/>
      <c r="B602" s="9" t="s">
        <v>14</v>
      </c>
      <c r="C602" s="130"/>
      <c r="D602" s="130"/>
      <c r="E602" s="130"/>
      <c r="F602" s="130"/>
      <c r="G602" s="130"/>
      <c r="H602" s="130"/>
      <c r="I602" s="130"/>
      <c r="J602" s="130"/>
      <c r="K602" s="130"/>
      <c r="L602" s="130"/>
      <c r="M602" s="130"/>
      <c r="N602" s="130"/>
      <c r="O602" s="130"/>
      <c r="P602" s="130"/>
      <c r="Q602" s="6"/>
    </row>
    <row r="603" spans="1:17" x14ac:dyDescent="0.3">
      <c r="A603" s="120"/>
      <c r="B603" s="9" t="s">
        <v>15</v>
      </c>
      <c r="C603" s="130"/>
      <c r="D603" s="130"/>
      <c r="E603" s="130"/>
      <c r="F603" s="130"/>
      <c r="G603" s="130"/>
      <c r="H603" s="130"/>
      <c r="I603" s="130"/>
      <c r="J603" s="130"/>
      <c r="K603" s="130"/>
      <c r="L603" s="130"/>
      <c r="M603" s="130"/>
      <c r="N603" s="130"/>
      <c r="O603" s="130"/>
      <c r="P603" s="130"/>
      <c r="Q603" s="6"/>
    </row>
    <row r="604" spans="1:17" x14ac:dyDescent="0.3">
      <c r="A604" s="120"/>
      <c r="B604" s="6"/>
      <c r="C604" s="130"/>
      <c r="D604" s="130"/>
      <c r="E604" s="130"/>
      <c r="F604" s="130"/>
      <c r="G604" s="130"/>
      <c r="H604" s="130"/>
      <c r="I604" s="130"/>
      <c r="J604" s="130"/>
      <c r="K604" s="130"/>
      <c r="L604" s="130"/>
      <c r="M604" s="130"/>
      <c r="N604" s="130"/>
      <c r="O604" s="130"/>
      <c r="P604" s="130"/>
      <c r="Q604" s="6"/>
    </row>
    <row r="605" spans="1:17" x14ac:dyDescent="0.3">
      <c r="A605" s="121" t="s">
        <v>165</v>
      </c>
      <c r="B605" s="9" t="s">
        <v>12</v>
      </c>
      <c r="C605" s="130"/>
      <c r="D605" s="130"/>
      <c r="E605" s="130"/>
      <c r="F605" s="130"/>
      <c r="G605" s="130"/>
      <c r="H605" s="130"/>
      <c r="I605" s="130"/>
      <c r="J605" s="130"/>
      <c r="K605" s="130"/>
      <c r="L605" s="130"/>
      <c r="M605" s="130"/>
      <c r="N605" s="130"/>
      <c r="O605" s="130"/>
      <c r="P605" s="130"/>
      <c r="Q605" s="6"/>
    </row>
    <row r="606" spans="1:17" x14ac:dyDescent="0.3">
      <c r="A606" s="120"/>
      <c r="B606" s="9" t="s">
        <v>14</v>
      </c>
      <c r="C606" s="130"/>
      <c r="D606" s="130"/>
      <c r="E606" s="130"/>
      <c r="F606" s="130"/>
      <c r="G606" s="130"/>
      <c r="H606" s="130"/>
      <c r="I606" s="130"/>
      <c r="J606" s="130"/>
      <c r="K606" s="130"/>
      <c r="L606" s="130"/>
      <c r="M606" s="130"/>
      <c r="N606" s="130"/>
      <c r="O606" s="130"/>
      <c r="P606" s="130"/>
      <c r="Q606" s="6"/>
    </row>
    <row r="607" spans="1:17" x14ac:dyDescent="0.3">
      <c r="A607" s="120"/>
      <c r="B607" s="9" t="s">
        <v>15</v>
      </c>
      <c r="C607" s="130"/>
      <c r="D607" s="130"/>
      <c r="E607" s="130"/>
      <c r="F607" s="130"/>
      <c r="G607" s="130"/>
      <c r="H607" s="130"/>
      <c r="I607" s="130"/>
      <c r="J607" s="130"/>
      <c r="K607" s="130"/>
      <c r="L607" s="130"/>
      <c r="M607" s="130"/>
      <c r="N607" s="130"/>
      <c r="O607" s="130"/>
      <c r="P607" s="130"/>
      <c r="Q607" s="6"/>
    </row>
    <row r="608" spans="1:17" x14ac:dyDescent="0.3">
      <c r="A608" s="120"/>
      <c r="B608" s="6"/>
      <c r="C608" s="130"/>
      <c r="D608" s="130"/>
      <c r="E608" s="130"/>
      <c r="F608" s="130"/>
      <c r="G608" s="130"/>
      <c r="H608" s="130"/>
      <c r="I608" s="130"/>
      <c r="J608" s="130"/>
      <c r="K608" s="130"/>
      <c r="L608" s="130"/>
      <c r="M608" s="130"/>
      <c r="N608" s="130"/>
      <c r="O608" s="130"/>
      <c r="P608" s="130"/>
      <c r="Q608" s="6"/>
    </row>
    <row r="609" spans="1:17" x14ac:dyDescent="0.3">
      <c r="A609" s="121" t="s">
        <v>166</v>
      </c>
      <c r="B609" s="9" t="s">
        <v>12</v>
      </c>
      <c r="C609" s="130"/>
      <c r="D609" s="130"/>
      <c r="E609" s="130"/>
      <c r="F609" s="130"/>
      <c r="G609" s="130"/>
      <c r="H609" s="130"/>
      <c r="I609" s="130"/>
      <c r="J609" s="130"/>
      <c r="K609" s="130"/>
      <c r="L609" s="130"/>
      <c r="M609" s="130"/>
      <c r="N609" s="130"/>
      <c r="O609" s="130"/>
      <c r="P609" s="130"/>
      <c r="Q609" s="6"/>
    </row>
    <row r="610" spans="1:17" x14ac:dyDescent="0.3">
      <c r="A610" s="120"/>
      <c r="B610" s="9" t="s">
        <v>14</v>
      </c>
      <c r="C610" s="130"/>
      <c r="D610" s="130"/>
      <c r="E610" s="130"/>
      <c r="F610" s="130"/>
      <c r="G610" s="130"/>
      <c r="H610" s="130"/>
      <c r="I610" s="130"/>
      <c r="J610" s="130"/>
      <c r="K610" s="130"/>
      <c r="L610" s="130"/>
      <c r="M610" s="130"/>
      <c r="N610" s="130"/>
      <c r="O610" s="130"/>
      <c r="P610" s="130"/>
      <c r="Q610" s="6"/>
    </row>
    <row r="611" spans="1:17" x14ac:dyDescent="0.3">
      <c r="A611" s="120"/>
      <c r="B611" s="9" t="s">
        <v>15</v>
      </c>
      <c r="C611" s="130"/>
      <c r="D611" s="130"/>
      <c r="E611" s="130"/>
      <c r="F611" s="130"/>
      <c r="G611" s="130"/>
      <c r="H611" s="130"/>
      <c r="I611" s="130"/>
      <c r="J611" s="130"/>
      <c r="K611" s="130"/>
      <c r="L611" s="130"/>
      <c r="M611" s="130"/>
      <c r="N611" s="130"/>
      <c r="O611" s="130"/>
      <c r="P611" s="130"/>
      <c r="Q611" s="6"/>
    </row>
    <row r="612" spans="1:17" x14ac:dyDescent="0.3">
      <c r="A612" s="120"/>
      <c r="B612" s="6"/>
      <c r="C612" s="130"/>
      <c r="D612" s="130"/>
      <c r="E612" s="130"/>
      <c r="F612" s="130"/>
      <c r="G612" s="130"/>
      <c r="H612" s="130"/>
      <c r="I612" s="130"/>
      <c r="J612" s="130"/>
      <c r="K612" s="130"/>
      <c r="L612" s="130"/>
      <c r="M612" s="130"/>
      <c r="N612" s="130"/>
      <c r="O612" s="130"/>
      <c r="P612" s="130"/>
      <c r="Q612" s="6"/>
    </row>
    <row r="613" spans="1:17" x14ac:dyDescent="0.3">
      <c r="A613" s="121" t="s">
        <v>167</v>
      </c>
      <c r="B613" s="9" t="s">
        <v>12</v>
      </c>
      <c r="C613" s="130"/>
      <c r="D613" s="130"/>
      <c r="E613" s="130"/>
      <c r="F613" s="130"/>
      <c r="G613" s="130"/>
      <c r="H613" s="130"/>
      <c r="I613" s="130"/>
      <c r="J613" s="130"/>
      <c r="K613" s="130"/>
      <c r="L613" s="130"/>
      <c r="M613" s="130"/>
      <c r="N613" s="130"/>
      <c r="O613" s="130"/>
      <c r="P613" s="130"/>
      <c r="Q613" s="6"/>
    </row>
    <row r="614" spans="1:17" x14ac:dyDescent="0.3">
      <c r="A614" s="120"/>
      <c r="B614" s="9" t="s">
        <v>14</v>
      </c>
      <c r="C614" s="130"/>
      <c r="D614" s="130"/>
      <c r="E614" s="130"/>
      <c r="F614" s="130"/>
      <c r="G614" s="130"/>
      <c r="H614" s="130"/>
      <c r="I614" s="130"/>
      <c r="J614" s="130"/>
      <c r="K614" s="130"/>
      <c r="L614" s="130"/>
      <c r="M614" s="130"/>
      <c r="N614" s="130"/>
      <c r="O614" s="130"/>
      <c r="P614" s="130"/>
      <c r="Q614" s="6"/>
    </row>
    <row r="615" spans="1:17" x14ac:dyDescent="0.3">
      <c r="A615" s="120"/>
      <c r="B615" s="9" t="s">
        <v>15</v>
      </c>
      <c r="C615" s="130"/>
      <c r="D615" s="130"/>
      <c r="E615" s="130"/>
      <c r="F615" s="130"/>
      <c r="G615" s="130"/>
      <c r="H615" s="130"/>
      <c r="I615" s="130"/>
      <c r="J615" s="130"/>
      <c r="K615" s="130"/>
      <c r="L615" s="130"/>
      <c r="M615" s="130"/>
      <c r="N615" s="130"/>
      <c r="O615" s="130"/>
      <c r="P615" s="130"/>
      <c r="Q615" s="6"/>
    </row>
    <row r="616" spans="1:17" x14ac:dyDescent="0.3">
      <c r="A616" s="120"/>
      <c r="B616" s="6"/>
      <c r="C616" s="130"/>
      <c r="D616" s="130"/>
      <c r="E616" s="130"/>
      <c r="F616" s="130"/>
      <c r="G616" s="130"/>
      <c r="H616" s="130"/>
      <c r="I616" s="130"/>
      <c r="J616" s="130"/>
      <c r="K616" s="130"/>
      <c r="L616" s="130"/>
      <c r="M616" s="130"/>
      <c r="N616" s="130"/>
      <c r="O616" s="130"/>
      <c r="P616" s="130"/>
      <c r="Q616" s="6"/>
    </row>
    <row r="617" spans="1:17" x14ac:dyDescent="0.3">
      <c r="A617" s="121" t="s">
        <v>168</v>
      </c>
      <c r="B617" s="9" t="s">
        <v>12</v>
      </c>
      <c r="C617" s="130"/>
      <c r="D617" s="130"/>
      <c r="E617" s="130"/>
      <c r="F617" s="130"/>
      <c r="G617" s="130"/>
      <c r="H617" s="130"/>
      <c r="I617" s="130"/>
      <c r="J617" s="130"/>
      <c r="K617" s="130"/>
      <c r="L617" s="130"/>
      <c r="M617" s="130"/>
      <c r="N617" s="130"/>
      <c r="O617" s="130"/>
      <c r="P617" s="130"/>
      <c r="Q617" s="6"/>
    </row>
    <row r="618" spans="1:17" x14ac:dyDescent="0.3">
      <c r="A618" s="120"/>
      <c r="B618" s="9" t="s">
        <v>14</v>
      </c>
      <c r="C618" s="130"/>
      <c r="D618" s="130"/>
      <c r="E618" s="130"/>
      <c r="F618" s="130"/>
      <c r="G618" s="130"/>
      <c r="H618" s="130"/>
      <c r="I618" s="130"/>
      <c r="J618" s="130"/>
      <c r="K618" s="130"/>
      <c r="L618" s="130"/>
      <c r="M618" s="130"/>
      <c r="N618" s="130"/>
      <c r="O618" s="130"/>
      <c r="P618" s="130"/>
      <c r="Q618" s="6"/>
    </row>
    <row r="619" spans="1:17" x14ac:dyDescent="0.3">
      <c r="A619" s="120"/>
      <c r="B619" s="9" t="s">
        <v>15</v>
      </c>
      <c r="C619" s="130"/>
      <c r="D619" s="130"/>
      <c r="E619" s="130"/>
      <c r="F619" s="130"/>
      <c r="G619" s="130"/>
      <c r="H619" s="130"/>
      <c r="I619" s="130"/>
      <c r="J619" s="130"/>
      <c r="K619" s="130"/>
      <c r="L619" s="130"/>
      <c r="M619" s="130"/>
      <c r="N619" s="130"/>
      <c r="O619" s="130"/>
      <c r="P619" s="130"/>
      <c r="Q619" s="6"/>
    </row>
    <row r="620" spans="1:17" x14ac:dyDescent="0.3">
      <c r="A620" s="120"/>
      <c r="B620" s="6"/>
      <c r="C620" s="130"/>
      <c r="D620" s="130"/>
      <c r="E620" s="130"/>
      <c r="F620" s="130"/>
      <c r="G620" s="130"/>
      <c r="H620" s="130"/>
      <c r="I620" s="130"/>
      <c r="J620" s="130"/>
      <c r="K620" s="130"/>
      <c r="L620" s="130"/>
      <c r="M620" s="130"/>
      <c r="N620" s="130"/>
      <c r="O620" s="130"/>
      <c r="P620" s="130"/>
      <c r="Q620" s="6"/>
    </row>
    <row r="621" spans="1:17" x14ac:dyDescent="0.3">
      <c r="A621" s="121" t="s">
        <v>169</v>
      </c>
      <c r="B621" s="9" t="s">
        <v>12</v>
      </c>
      <c r="C621" s="130"/>
      <c r="D621" s="130"/>
      <c r="E621" s="130"/>
      <c r="F621" s="130"/>
      <c r="G621" s="130"/>
      <c r="H621" s="130"/>
      <c r="I621" s="130"/>
      <c r="J621" s="130"/>
      <c r="K621" s="130"/>
      <c r="L621" s="130"/>
      <c r="M621" s="130"/>
      <c r="N621" s="130"/>
      <c r="O621" s="130"/>
      <c r="P621" s="130"/>
      <c r="Q621" s="6"/>
    </row>
    <row r="622" spans="1:17" x14ac:dyDescent="0.3">
      <c r="A622" s="120"/>
      <c r="B622" s="9" t="s">
        <v>14</v>
      </c>
      <c r="C622" s="130"/>
      <c r="D622" s="130"/>
      <c r="E622" s="130"/>
      <c r="F622" s="130"/>
      <c r="G622" s="130"/>
      <c r="H622" s="130"/>
      <c r="I622" s="130"/>
      <c r="J622" s="130"/>
      <c r="K622" s="130"/>
      <c r="L622" s="130"/>
      <c r="M622" s="130"/>
      <c r="N622" s="130"/>
      <c r="O622" s="130"/>
      <c r="P622" s="130"/>
      <c r="Q622" s="6"/>
    </row>
    <row r="623" spans="1:17" x14ac:dyDescent="0.3">
      <c r="A623" s="120"/>
      <c r="B623" s="9" t="s">
        <v>15</v>
      </c>
      <c r="C623" s="130"/>
      <c r="D623" s="130"/>
      <c r="E623" s="130"/>
      <c r="F623" s="130"/>
      <c r="G623" s="130"/>
      <c r="H623" s="130"/>
      <c r="I623" s="130"/>
      <c r="J623" s="130"/>
      <c r="K623" s="130"/>
      <c r="L623" s="130"/>
      <c r="M623" s="130"/>
      <c r="N623" s="130"/>
      <c r="O623" s="130"/>
      <c r="P623" s="130"/>
      <c r="Q623" s="6"/>
    </row>
    <row r="624" spans="1:17" x14ac:dyDescent="0.3">
      <c r="A624" s="120"/>
      <c r="B624" s="6"/>
      <c r="C624" s="130"/>
      <c r="D624" s="130"/>
      <c r="E624" s="130"/>
      <c r="F624" s="130"/>
      <c r="G624" s="130"/>
      <c r="H624" s="130"/>
      <c r="I624" s="130"/>
      <c r="J624" s="130"/>
      <c r="K624" s="130"/>
      <c r="L624" s="130"/>
      <c r="M624" s="130"/>
      <c r="N624" s="130"/>
      <c r="O624" s="130"/>
      <c r="P624" s="130"/>
      <c r="Q624" s="6"/>
    </row>
    <row r="625" spans="1:17" x14ac:dyDescent="0.3">
      <c r="A625" s="121" t="s">
        <v>170</v>
      </c>
      <c r="B625" s="9" t="s">
        <v>12</v>
      </c>
      <c r="C625" s="130"/>
      <c r="D625" s="130"/>
      <c r="E625" s="130"/>
      <c r="F625" s="130"/>
      <c r="G625" s="130"/>
      <c r="H625" s="130"/>
      <c r="I625" s="130"/>
      <c r="J625" s="130"/>
      <c r="K625" s="130"/>
      <c r="L625" s="130"/>
      <c r="M625" s="130"/>
      <c r="N625" s="130"/>
      <c r="O625" s="130"/>
      <c r="P625" s="130"/>
      <c r="Q625" s="6"/>
    </row>
    <row r="626" spans="1:17" x14ac:dyDescent="0.3">
      <c r="A626" s="120"/>
      <c r="B626" s="9" t="s">
        <v>14</v>
      </c>
      <c r="C626" s="130"/>
      <c r="D626" s="130"/>
      <c r="E626" s="130"/>
      <c r="F626" s="130"/>
      <c r="G626" s="130"/>
      <c r="H626" s="130"/>
      <c r="I626" s="130"/>
      <c r="J626" s="130"/>
      <c r="K626" s="130"/>
      <c r="L626" s="130"/>
      <c r="M626" s="130"/>
      <c r="N626" s="130"/>
      <c r="O626" s="130"/>
      <c r="P626" s="130"/>
      <c r="Q626" s="6"/>
    </row>
    <row r="627" spans="1:17" x14ac:dyDescent="0.3">
      <c r="A627" s="120"/>
      <c r="B627" s="9" t="s">
        <v>15</v>
      </c>
      <c r="C627" s="130"/>
      <c r="D627" s="130"/>
      <c r="E627" s="130"/>
      <c r="F627" s="130"/>
      <c r="G627" s="130"/>
      <c r="H627" s="130"/>
      <c r="I627" s="130"/>
      <c r="J627" s="130"/>
      <c r="K627" s="130"/>
      <c r="L627" s="130"/>
      <c r="M627" s="130"/>
      <c r="N627" s="130"/>
      <c r="O627" s="130"/>
      <c r="P627" s="130"/>
      <c r="Q627" s="6"/>
    </row>
    <row r="628" spans="1:17" x14ac:dyDescent="0.3">
      <c r="A628" s="120"/>
      <c r="B628" s="6"/>
      <c r="C628" s="130"/>
      <c r="D628" s="130"/>
      <c r="E628" s="130"/>
      <c r="F628" s="130"/>
      <c r="G628" s="130"/>
      <c r="H628" s="130"/>
      <c r="I628" s="130"/>
      <c r="J628" s="130"/>
      <c r="K628" s="130"/>
      <c r="L628" s="130"/>
      <c r="M628" s="130"/>
      <c r="N628" s="130"/>
      <c r="O628" s="130"/>
      <c r="P628" s="130"/>
      <c r="Q628" s="6"/>
    </row>
    <row r="629" spans="1:17" x14ac:dyDescent="0.3">
      <c r="A629" s="121" t="s">
        <v>171</v>
      </c>
      <c r="B629" s="9" t="s">
        <v>12</v>
      </c>
      <c r="C629" s="130"/>
      <c r="D629" s="130"/>
      <c r="E629" s="130"/>
      <c r="F629" s="130"/>
      <c r="G629" s="130"/>
      <c r="H629" s="130"/>
      <c r="I629" s="130"/>
      <c r="J629" s="130"/>
      <c r="K629" s="130"/>
      <c r="L629" s="130"/>
      <c r="M629" s="130"/>
      <c r="N629" s="130"/>
      <c r="O629" s="130"/>
      <c r="P629" s="130"/>
      <c r="Q629" s="6"/>
    </row>
    <row r="630" spans="1:17" x14ac:dyDescent="0.3">
      <c r="A630" s="120"/>
      <c r="B630" s="9" t="s">
        <v>14</v>
      </c>
      <c r="C630" s="130"/>
      <c r="D630" s="130"/>
      <c r="E630" s="130"/>
      <c r="F630" s="130"/>
      <c r="G630" s="130"/>
      <c r="H630" s="130"/>
      <c r="I630" s="130"/>
      <c r="J630" s="130"/>
      <c r="K630" s="130"/>
      <c r="L630" s="130"/>
      <c r="M630" s="130"/>
      <c r="N630" s="130"/>
      <c r="O630" s="130"/>
      <c r="P630" s="130"/>
      <c r="Q630" s="6"/>
    </row>
    <row r="631" spans="1:17" x14ac:dyDescent="0.3">
      <c r="A631" s="120"/>
      <c r="B631" s="9" t="s">
        <v>15</v>
      </c>
      <c r="C631" s="130"/>
      <c r="D631" s="130"/>
      <c r="E631" s="130"/>
      <c r="F631" s="130"/>
      <c r="G631" s="130"/>
      <c r="H631" s="130"/>
      <c r="I631" s="130"/>
      <c r="J631" s="130"/>
      <c r="K631" s="130"/>
      <c r="L631" s="130"/>
      <c r="M631" s="130"/>
      <c r="N631" s="130"/>
      <c r="O631" s="130"/>
      <c r="P631" s="130"/>
      <c r="Q631" s="6"/>
    </row>
    <row r="632" spans="1:17" x14ac:dyDescent="0.3">
      <c r="A632" s="120"/>
      <c r="B632" s="6"/>
      <c r="C632" s="130"/>
      <c r="D632" s="130"/>
      <c r="E632" s="130"/>
      <c r="F632" s="130"/>
      <c r="G632" s="130"/>
      <c r="H632" s="130"/>
      <c r="I632" s="130"/>
      <c r="J632" s="130"/>
      <c r="K632" s="130"/>
      <c r="L632" s="130"/>
      <c r="M632" s="130"/>
      <c r="N632" s="130"/>
      <c r="O632" s="130"/>
      <c r="P632" s="130"/>
      <c r="Q632" s="6"/>
    </row>
    <row r="633" spans="1:17" x14ac:dyDescent="0.3">
      <c r="A633" s="121" t="s">
        <v>172</v>
      </c>
      <c r="B633" s="9" t="s">
        <v>12</v>
      </c>
      <c r="C633" s="130"/>
      <c r="D633" s="130"/>
      <c r="E633" s="130"/>
      <c r="F633" s="130"/>
      <c r="G633" s="130"/>
      <c r="H633" s="130"/>
      <c r="I633" s="130"/>
      <c r="J633" s="130"/>
      <c r="K633" s="130"/>
      <c r="L633" s="130"/>
      <c r="M633" s="130"/>
      <c r="N633" s="130"/>
      <c r="O633" s="130"/>
      <c r="P633" s="130"/>
      <c r="Q633" s="6"/>
    </row>
    <row r="634" spans="1:17" x14ac:dyDescent="0.3">
      <c r="A634" s="120"/>
      <c r="B634" s="9" t="s">
        <v>14</v>
      </c>
      <c r="C634" s="130"/>
      <c r="D634" s="130"/>
      <c r="E634" s="130"/>
      <c r="F634" s="130"/>
      <c r="G634" s="130"/>
      <c r="H634" s="130"/>
      <c r="I634" s="130"/>
      <c r="J634" s="130"/>
      <c r="K634" s="130"/>
      <c r="L634" s="130"/>
      <c r="M634" s="130"/>
      <c r="N634" s="130"/>
      <c r="O634" s="130"/>
      <c r="P634" s="130"/>
      <c r="Q634" s="6"/>
    </row>
    <row r="635" spans="1:17" x14ac:dyDescent="0.3">
      <c r="A635" s="120"/>
      <c r="B635" s="9" t="s">
        <v>15</v>
      </c>
      <c r="C635" s="130"/>
      <c r="D635" s="130"/>
      <c r="E635" s="130"/>
      <c r="F635" s="130"/>
      <c r="G635" s="130"/>
      <c r="H635" s="130"/>
      <c r="I635" s="130"/>
      <c r="J635" s="130"/>
      <c r="K635" s="130"/>
      <c r="L635" s="130"/>
      <c r="M635" s="130"/>
      <c r="N635" s="130"/>
      <c r="O635" s="130"/>
      <c r="P635" s="130"/>
      <c r="Q635" s="6"/>
    </row>
    <row r="636" spans="1:17" x14ac:dyDescent="0.3">
      <c r="A636" s="120"/>
      <c r="B636" s="6"/>
      <c r="C636" s="10"/>
      <c r="D636" s="10"/>
      <c r="E636" s="130"/>
      <c r="F636" s="10"/>
      <c r="G636" s="10"/>
      <c r="H636" s="10"/>
      <c r="I636" s="10"/>
      <c r="J636" s="10"/>
      <c r="K636" s="130"/>
      <c r="L636" s="10"/>
      <c r="M636" s="10"/>
      <c r="N636" s="130"/>
      <c r="O636" s="10"/>
      <c r="P636" s="10"/>
      <c r="Q636" s="6"/>
    </row>
    <row r="637" spans="1:17" x14ac:dyDescent="0.3">
      <c r="A637" s="12" t="s">
        <v>173</v>
      </c>
      <c r="B637" s="9" t="s">
        <v>12</v>
      </c>
      <c r="C637" s="11"/>
      <c r="D637" s="11"/>
      <c r="E637" s="130">
        <v>0.1</v>
      </c>
      <c r="F637" s="11"/>
      <c r="G637" s="11"/>
      <c r="H637" s="11">
        <v>0.52500000000000002</v>
      </c>
      <c r="I637" s="11">
        <v>24.563000000000002</v>
      </c>
      <c r="J637" s="11"/>
      <c r="K637" s="130">
        <v>17.954999999999998</v>
      </c>
      <c r="L637" s="11">
        <v>7.4510000000000005</v>
      </c>
      <c r="M637" s="11">
        <v>2.3220000000000001</v>
      </c>
      <c r="N637" s="130">
        <v>2.5739999999999998</v>
      </c>
      <c r="O637" s="11">
        <v>55.49</v>
      </c>
      <c r="P637" s="11">
        <v>258.4425</v>
      </c>
      <c r="Q637" s="6"/>
    </row>
    <row r="638" spans="1:17" x14ac:dyDescent="0.3">
      <c r="A638" s="120"/>
      <c r="B638" s="9" t="s">
        <v>14</v>
      </c>
      <c r="C638" s="10"/>
      <c r="D638" s="10"/>
      <c r="E638" s="130">
        <v>950</v>
      </c>
      <c r="F638" s="10"/>
      <c r="G638" s="10"/>
      <c r="H638" s="10">
        <v>1825</v>
      </c>
      <c r="I638" s="10">
        <v>50435</v>
      </c>
      <c r="J638" s="10"/>
      <c r="K638" s="130">
        <v>58425</v>
      </c>
      <c r="L638" s="10">
        <v>12228</v>
      </c>
      <c r="M638" s="10">
        <v>6223</v>
      </c>
      <c r="N638" s="130">
        <v>14730</v>
      </c>
      <c r="O638" s="10">
        <v>144816</v>
      </c>
      <c r="P638" s="10">
        <v>1495073</v>
      </c>
      <c r="Q638" s="6"/>
    </row>
    <row r="639" spans="1:17" x14ac:dyDescent="0.3">
      <c r="A639" s="120"/>
      <c r="B639" s="9" t="s">
        <v>15</v>
      </c>
      <c r="C639" s="10"/>
      <c r="D639" s="10"/>
      <c r="E639" s="130">
        <v>9500</v>
      </c>
      <c r="F639" s="10"/>
      <c r="G639" s="10"/>
      <c r="H639" s="10">
        <v>3476.1904761904761</v>
      </c>
      <c r="I639" s="10">
        <v>2053.2915360501565</v>
      </c>
      <c r="J639" s="10"/>
      <c r="K639" s="130">
        <v>3253.968253968254</v>
      </c>
      <c r="L639" s="10">
        <v>1641.121997047376</v>
      </c>
      <c r="M639" s="10">
        <v>2680.0172265288547</v>
      </c>
      <c r="N639" s="130">
        <v>5722.6107226107233</v>
      </c>
      <c r="O639" s="10">
        <v>2609.7675256803027</v>
      </c>
      <c r="P639" s="10">
        <v>5784.9347533784112</v>
      </c>
      <c r="Q639" s="6"/>
    </row>
    <row r="640" spans="1:17" x14ac:dyDescent="0.3">
      <c r="A640" s="120"/>
      <c r="B640" s="9"/>
      <c r="C640" s="10"/>
      <c r="D640" s="10"/>
      <c r="E640" s="130"/>
      <c r="F640" s="130"/>
      <c r="G640" s="130"/>
      <c r="H640" s="10"/>
      <c r="I640" s="10"/>
      <c r="J640" s="10"/>
      <c r="K640" s="130"/>
      <c r="L640" s="10"/>
      <c r="M640" s="10"/>
      <c r="N640" s="130"/>
      <c r="O640" s="10"/>
      <c r="P640" s="10"/>
      <c r="Q640" s="6"/>
    </row>
    <row r="641" spans="1:17" ht="16.8" x14ac:dyDescent="0.3">
      <c r="A641" s="9" t="s">
        <v>174</v>
      </c>
      <c r="B641" s="9" t="s">
        <v>12</v>
      </c>
      <c r="C641" s="11"/>
      <c r="D641" s="11"/>
      <c r="E641" s="130"/>
      <c r="F641" s="130"/>
      <c r="G641" s="130"/>
      <c r="H641" s="11"/>
      <c r="I641" s="11"/>
      <c r="J641" s="11"/>
      <c r="K641" s="130"/>
      <c r="L641" s="11"/>
      <c r="M641" s="11"/>
      <c r="N641" s="130"/>
      <c r="O641" s="11"/>
      <c r="P641" s="11">
        <v>41.792000000000002</v>
      </c>
      <c r="Q641" s="6"/>
    </row>
    <row r="642" spans="1:17" x14ac:dyDescent="0.3">
      <c r="A642" s="120"/>
      <c r="B642" s="9" t="s">
        <v>14</v>
      </c>
      <c r="C642" s="10"/>
      <c r="D642" s="10"/>
      <c r="E642" s="130"/>
      <c r="F642" s="130"/>
      <c r="G642" s="130"/>
      <c r="H642" s="10"/>
      <c r="I642" s="10"/>
      <c r="J642" s="10"/>
      <c r="K642" s="130"/>
      <c r="L642" s="10"/>
      <c r="M642" s="10"/>
      <c r="N642" s="130"/>
      <c r="O642" s="10"/>
      <c r="P642" s="10">
        <v>318133</v>
      </c>
      <c r="Q642" s="6"/>
    </row>
    <row r="643" spans="1:17" x14ac:dyDescent="0.3">
      <c r="A643" s="120"/>
      <c r="B643" s="9" t="s">
        <v>15</v>
      </c>
      <c r="C643" s="10"/>
      <c r="D643" s="10"/>
      <c r="E643" s="130"/>
      <c r="F643" s="130"/>
      <c r="G643" s="130"/>
      <c r="H643" s="10"/>
      <c r="I643" s="10"/>
      <c r="J643" s="10"/>
      <c r="K643" s="130"/>
      <c r="L643" s="10"/>
      <c r="M643" s="10"/>
      <c r="N643" s="130"/>
      <c r="O643" s="10"/>
      <c r="P643" s="10">
        <v>7612.2942189892801</v>
      </c>
      <c r="Q643" s="6"/>
    </row>
    <row r="644" spans="1:17" x14ac:dyDescent="0.3">
      <c r="A644" s="120"/>
      <c r="B644" s="9"/>
      <c r="C644" s="130"/>
      <c r="D644" s="130"/>
      <c r="E644" s="130"/>
      <c r="F644" s="130"/>
      <c r="G644" s="10"/>
      <c r="H644" s="10"/>
      <c r="I644" s="10"/>
      <c r="J644" s="10"/>
      <c r="K644" s="130"/>
      <c r="L644" s="10"/>
      <c r="M644" s="130"/>
      <c r="N644" s="130"/>
      <c r="O644" s="10"/>
      <c r="P644" s="10"/>
      <c r="Q644" s="6"/>
    </row>
    <row r="645" spans="1:17" x14ac:dyDescent="0.3">
      <c r="A645" s="9" t="s">
        <v>175</v>
      </c>
      <c r="B645" s="9" t="s">
        <v>12</v>
      </c>
      <c r="C645" s="130"/>
      <c r="D645" s="130"/>
      <c r="E645" s="130"/>
      <c r="F645" s="130"/>
      <c r="G645" s="11"/>
      <c r="H645" s="11">
        <v>0.52500000000000002</v>
      </c>
      <c r="I645" s="11">
        <v>24.563000000000002</v>
      </c>
      <c r="J645" s="11"/>
      <c r="K645" s="130">
        <v>16.820999999999998</v>
      </c>
      <c r="L645" s="11">
        <v>6.9649999999999999</v>
      </c>
      <c r="M645" s="130">
        <v>1.3019999999999998</v>
      </c>
      <c r="N645" s="130"/>
      <c r="O645" s="11">
        <v>50.176000000000002</v>
      </c>
      <c r="P645" s="11">
        <v>103.01649999999998</v>
      </c>
      <c r="Q645" s="6"/>
    </row>
    <row r="646" spans="1:17" x14ac:dyDescent="0.3">
      <c r="A646" s="120"/>
      <c r="B646" s="9" t="s">
        <v>14</v>
      </c>
      <c r="C646" s="130"/>
      <c r="D646" s="130"/>
      <c r="E646" s="130"/>
      <c r="F646" s="130"/>
      <c r="G646" s="10"/>
      <c r="H646" s="10">
        <v>1825</v>
      </c>
      <c r="I646" s="10">
        <v>50435</v>
      </c>
      <c r="J646" s="10"/>
      <c r="K646" s="130">
        <v>49575</v>
      </c>
      <c r="L646" s="10">
        <v>8563</v>
      </c>
      <c r="M646" s="130">
        <v>930</v>
      </c>
      <c r="N646" s="130"/>
      <c r="O646" s="10">
        <v>111328</v>
      </c>
      <c r="P646" s="10">
        <v>401022</v>
      </c>
      <c r="Q646" s="6"/>
    </row>
    <row r="647" spans="1:17" x14ac:dyDescent="0.3">
      <c r="A647" s="120"/>
      <c r="B647" s="9" t="s">
        <v>15</v>
      </c>
      <c r="C647" s="130"/>
      <c r="D647" s="130"/>
      <c r="E647" s="130"/>
      <c r="F647" s="130"/>
      <c r="G647" s="10"/>
      <c r="H647" s="10">
        <v>3476.1904761904761</v>
      </c>
      <c r="I647" s="10">
        <v>2053.2915360501565</v>
      </c>
      <c r="J647" s="10"/>
      <c r="K647" s="130">
        <v>2947.208846085251</v>
      </c>
      <c r="L647" s="10">
        <v>1229.4328786791098</v>
      </c>
      <c r="M647" s="130">
        <v>714.28571428571433</v>
      </c>
      <c r="N647" s="130"/>
      <c r="O647" s="10">
        <v>2218.7499999999995</v>
      </c>
      <c r="P647" s="10">
        <v>3892.7938728261984</v>
      </c>
      <c r="Q647" s="6"/>
    </row>
    <row r="648" spans="1:17" x14ac:dyDescent="0.3">
      <c r="A648" s="120"/>
      <c r="B648" s="9"/>
      <c r="C648" s="10"/>
      <c r="D648" s="10"/>
      <c r="E648" s="130"/>
      <c r="F648" s="10"/>
      <c r="G648" s="10"/>
      <c r="H648" s="10"/>
      <c r="I648" s="10"/>
      <c r="J648" s="130"/>
      <c r="K648" s="130"/>
      <c r="L648" s="130"/>
      <c r="M648" s="130"/>
      <c r="N648" s="130"/>
      <c r="O648" s="10"/>
      <c r="P648" s="10"/>
      <c r="Q648" s="6"/>
    </row>
    <row r="649" spans="1:17" ht="16.8" x14ac:dyDescent="0.3">
      <c r="A649" s="9" t="s">
        <v>176</v>
      </c>
      <c r="B649" s="9" t="s">
        <v>12</v>
      </c>
      <c r="C649" s="11"/>
      <c r="D649" s="11"/>
      <c r="E649" s="130">
        <v>0.1</v>
      </c>
      <c r="F649" s="11"/>
      <c r="G649" s="11"/>
      <c r="H649" s="11"/>
      <c r="I649" s="11"/>
      <c r="J649" s="130"/>
      <c r="K649" s="130">
        <v>1.1340000000000001</v>
      </c>
      <c r="L649" s="130">
        <v>0.48599999999999999</v>
      </c>
      <c r="M649" s="130">
        <v>1.02</v>
      </c>
      <c r="N649" s="130">
        <v>2.5739999999999998</v>
      </c>
      <c r="O649" s="11">
        <v>5.3140000000000001</v>
      </c>
      <c r="P649" s="11">
        <v>113.634</v>
      </c>
      <c r="Q649" s="6"/>
    </row>
    <row r="650" spans="1:17" x14ac:dyDescent="0.3">
      <c r="A650" s="120"/>
      <c r="B650" s="9" t="s">
        <v>14</v>
      </c>
      <c r="C650" s="10"/>
      <c r="D650" s="10"/>
      <c r="E650" s="130">
        <v>950</v>
      </c>
      <c r="F650" s="10"/>
      <c r="G650" s="10"/>
      <c r="H650" s="10"/>
      <c r="I650" s="10"/>
      <c r="J650" s="130"/>
      <c r="K650" s="130">
        <v>8850</v>
      </c>
      <c r="L650" s="130">
        <v>3665</v>
      </c>
      <c r="M650" s="130">
        <v>5293</v>
      </c>
      <c r="N650" s="130">
        <v>14730</v>
      </c>
      <c r="O650" s="10">
        <v>33488</v>
      </c>
      <c r="P650" s="10">
        <v>775918</v>
      </c>
      <c r="Q650" s="6"/>
    </row>
    <row r="651" spans="1:17" x14ac:dyDescent="0.3">
      <c r="A651" s="120"/>
      <c r="B651" s="9" t="s">
        <v>15</v>
      </c>
      <c r="C651" s="10"/>
      <c r="D651" s="10"/>
      <c r="E651" s="130">
        <v>9500</v>
      </c>
      <c r="F651" s="10"/>
      <c r="G651" s="10"/>
      <c r="H651" s="10"/>
      <c r="I651" s="10"/>
      <c r="J651" s="130"/>
      <c r="K651" s="130">
        <v>7804.2328042328045</v>
      </c>
      <c r="L651" s="130">
        <v>7541.1522633744862</v>
      </c>
      <c r="M651" s="130">
        <v>5189.2156862745096</v>
      </c>
      <c r="N651" s="130">
        <v>5722.6107226107233</v>
      </c>
      <c r="O651" s="10">
        <v>6301.844185171246</v>
      </c>
      <c r="P651" s="10">
        <v>6828.2204269848808</v>
      </c>
      <c r="Q651" s="6"/>
    </row>
    <row r="652" spans="1:17" x14ac:dyDescent="0.3">
      <c r="A652" s="120"/>
      <c r="B652" s="9"/>
      <c r="C652" s="10"/>
      <c r="D652" s="10"/>
      <c r="E652" s="10"/>
      <c r="F652" s="10"/>
      <c r="G652" s="10"/>
      <c r="H652" s="10"/>
      <c r="I652" s="10"/>
      <c r="J652" s="10"/>
      <c r="K652" s="10"/>
      <c r="L652" s="10"/>
      <c r="M652" s="10"/>
      <c r="N652" s="10"/>
      <c r="O652" s="10"/>
      <c r="P652" s="10"/>
      <c r="Q652" s="6"/>
    </row>
    <row r="653" spans="1:17" ht="16.8" x14ac:dyDescent="0.3">
      <c r="A653" s="13" t="s">
        <v>177</v>
      </c>
      <c r="B653" s="9" t="s">
        <v>12</v>
      </c>
      <c r="C653" s="11">
        <v>50.01</v>
      </c>
      <c r="D653" s="11">
        <v>173.78900000000002</v>
      </c>
      <c r="E653" s="11">
        <v>233.11500000000001</v>
      </c>
      <c r="F653" s="11">
        <v>218.18799999999999</v>
      </c>
      <c r="G653" s="11">
        <v>112.67100000000001</v>
      </c>
      <c r="H653" s="11">
        <v>68.673000000000002</v>
      </c>
      <c r="I653" s="11">
        <v>103.99299999999999</v>
      </c>
      <c r="J653" s="11">
        <v>44.52</v>
      </c>
      <c r="K653" s="130">
        <v>124.057</v>
      </c>
      <c r="L653" s="11">
        <v>97.119</v>
      </c>
      <c r="M653" s="11">
        <v>108.152</v>
      </c>
      <c r="N653" s="11">
        <v>116.60600000000001</v>
      </c>
      <c r="O653" s="11">
        <v>1450.8929999999998</v>
      </c>
      <c r="P653" s="11">
        <v>4066.0384999999997</v>
      </c>
      <c r="Q653" s="6"/>
    </row>
    <row r="654" spans="1:17" x14ac:dyDescent="0.3">
      <c r="A654" s="120"/>
      <c r="B654" s="9" t="s">
        <v>14</v>
      </c>
      <c r="C654" s="10">
        <v>201131</v>
      </c>
      <c r="D654" s="10">
        <v>542271</v>
      </c>
      <c r="E654" s="10">
        <v>731810.5</v>
      </c>
      <c r="F654" s="10">
        <v>721240</v>
      </c>
      <c r="G654" s="10">
        <v>376461</v>
      </c>
      <c r="H654" s="10">
        <v>297855</v>
      </c>
      <c r="I654" s="10">
        <v>387146</v>
      </c>
      <c r="J654" s="10">
        <v>154393</v>
      </c>
      <c r="K654" s="130">
        <v>373337</v>
      </c>
      <c r="L654" s="10">
        <v>335248</v>
      </c>
      <c r="M654" s="10">
        <v>338265</v>
      </c>
      <c r="N654" s="10">
        <v>381079</v>
      </c>
      <c r="O654" s="10">
        <v>4840236.5</v>
      </c>
      <c r="P654" s="10">
        <v>14676250.859999999</v>
      </c>
      <c r="Q654" s="6"/>
    </row>
    <row r="655" spans="1:17" x14ac:dyDescent="0.3">
      <c r="B655" s="9" t="s">
        <v>15</v>
      </c>
      <c r="C655" s="128">
        <v>4021.8156368726254</v>
      </c>
      <c r="D655" s="128">
        <v>3120.2837924149399</v>
      </c>
      <c r="E655" s="128">
        <v>3139.2681723612809</v>
      </c>
      <c r="F655" s="128">
        <v>3305.5896749592093</v>
      </c>
      <c r="G655" s="128">
        <v>3341.2413132039301</v>
      </c>
      <c r="H655" s="128">
        <v>4337.2941330653966</v>
      </c>
      <c r="I655" s="128">
        <v>3722.808265940977</v>
      </c>
      <c r="J655" s="128">
        <v>3467.9469901168013</v>
      </c>
      <c r="K655" s="128">
        <v>3009.3989053418995</v>
      </c>
      <c r="L655" s="128">
        <v>3451.930106364357</v>
      </c>
      <c r="M655" s="128">
        <v>3127.6814113469927</v>
      </c>
      <c r="N655" s="128">
        <v>3268.0908358060474</v>
      </c>
      <c r="O655" s="128">
        <v>3336.0395976822556</v>
      </c>
      <c r="P655" s="128">
        <v>3609.4716909345548</v>
      </c>
      <c r="Q655" s="6"/>
    </row>
  </sheetData>
  <mergeCells count="3">
    <mergeCell ref="A1:Q1"/>
    <mergeCell ref="C2:N2"/>
    <mergeCell ref="O2:P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2454-B816-462D-9F0A-8D5FB2E7E36F}">
  <dimension ref="A1:P656"/>
  <sheetViews>
    <sheetView topLeftCell="A667" workbookViewId="0">
      <selection activeCell="A2" sqref="A2"/>
    </sheetView>
  </sheetViews>
  <sheetFormatPr defaultRowHeight="14.4" x14ac:dyDescent="0.3"/>
  <cols>
    <col min="1" max="1" width="18.33203125" style="119" customWidth="1"/>
  </cols>
  <sheetData>
    <row r="1" spans="1:16" x14ac:dyDescent="0.3">
      <c r="A1" s="242" t="s">
        <v>771</v>
      </c>
      <c r="B1" s="242"/>
      <c r="C1" s="242"/>
      <c r="D1" s="242"/>
      <c r="E1" s="242"/>
      <c r="F1" s="242"/>
      <c r="G1" s="242"/>
      <c r="H1" s="242"/>
      <c r="I1" s="242"/>
      <c r="J1" s="242"/>
      <c r="K1" s="242"/>
      <c r="L1" s="242"/>
      <c r="M1" s="242"/>
      <c r="N1" s="242"/>
      <c r="O1" s="242"/>
      <c r="P1" s="242"/>
    </row>
    <row r="2" spans="1:16" x14ac:dyDescent="0.3">
      <c r="A2" s="2" t="s">
        <v>2</v>
      </c>
      <c r="B2" s="6"/>
      <c r="C2" s="244" t="s">
        <v>0</v>
      </c>
      <c r="D2" s="244"/>
      <c r="E2" s="244"/>
      <c r="F2" s="244"/>
      <c r="G2" s="244"/>
      <c r="H2" s="244"/>
      <c r="I2" s="244"/>
      <c r="J2" s="244"/>
      <c r="K2" s="244"/>
      <c r="L2" s="244"/>
      <c r="M2" s="244"/>
      <c r="N2" s="244"/>
      <c r="O2" s="245" t="s">
        <v>1</v>
      </c>
      <c r="P2" s="245"/>
    </row>
    <row r="3" spans="1:16" x14ac:dyDescent="0.3">
      <c r="A3" s="120"/>
      <c r="B3" s="6"/>
      <c r="C3" s="124" t="s">
        <v>3</v>
      </c>
      <c r="D3" s="124" t="s">
        <v>4</v>
      </c>
      <c r="E3" s="124" t="s">
        <v>5</v>
      </c>
      <c r="F3" s="124" t="s">
        <v>6</v>
      </c>
      <c r="G3" s="124" t="s">
        <v>5</v>
      </c>
      <c r="H3" s="124" t="s">
        <v>3</v>
      </c>
      <c r="I3" s="124" t="s">
        <v>3</v>
      </c>
      <c r="J3" s="124" t="s">
        <v>6</v>
      </c>
      <c r="K3" s="124" t="s">
        <v>7</v>
      </c>
      <c r="L3" s="124" t="s">
        <v>8</v>
      </c>
      <c r="M3" s="124" t="s">
        <v>9</v>
      </c>
      <c r="N3" s="124" t="s">
        <v>10</v>
      </c>
      <c r="O3" s="75">
        <v>2021</v>
      </c>
      <c r="P3" s="5">
        <v>2020</v>
      </c>
    </row>
    <row r="4" spans="1:16" x14ac:dyDescent="0.3">
      <c r="A4" s="7" t="s">
        <v>636</v>
      </c>
      <c r="B4" s="6"/>
      <c r="C4" s="124"/>
      <c r="D4" s="124"/>
      <c r="E4" s="124"/>
      <c r="F4" s="124"/>
      <c r="G4" s="124"/>
      <c r="H4" s="124"/>
      <c r="I4" s="124"/>
      <c r="J4" s="124"/>
      <c r="K4" s="124"/>
      <c r="L4" s="124"/>
      <c r="M4" s="124"/>
      <c r="N4" s="124"/>
      <c r="O4" s="75"/>
      <c r="P4" s="5"/>
    </row>
    <row r="5" spans="1:16" x14ac:dyDescent="0.3">
      <c r="A5" s="12"/>
      <c r="B5" s="131" t="s">
        <v>12</v>
      </c>
      <c r="C5" s="10">
        <v>196.107</v>
      </c>
      <c r="D5" s="10">
        <v>142.089</v>
      </c>
      <c r="E5" s="10">
        <v>208.14700000000002</v>
      </c>
      <c r="F5" s="10">
        <v>323.483</v>
      </c>
      <c r="G5" s="10">
        <v>403.82</v>
      </c>
      <c r="H5" s="10">
        <v>276.66000000000003</v>
      </c>
      <c r="I5" s="10">
        <v>321.64799999999997</v>
      </c>
      <c r="J5" s="10">
        <v>220.33799999999999</v>
      </c>
      <c r="K5" s="10">
        <v>87.702000000000012</v>
      </c>
      <c r="L5" s="10">
        <v>120.086</v>
      </c>
      <c r="M5" s="10">
        <v>241</v>
      </c>
      <c r="N5" s="10">
        <v>343.40600000000001</v>
      </c>
      <c r="O5" s="10">
        <v>2884.4859999999999</v>
      </c>
      <c r="P5" s="10">
        <v>5482.9979999999996</v>
      </c>
    </row>
    <row r="6" spans="1:16" x14ac:dyDescent="0.3">
      <c r="A6" s="132" t="s">
        <v>13</v>
      </c>
      <c r="B6" s="131" t="s">
        <v>14</v>
      </c>
      <c r="C6" s="11">
        <v>754371</v>
      </c>
      <c r="D6" s="11">
        <v>593502</v>
      </c>
      <c r="E6" s="11">
        <v>786487</v>
      </c>
      <c r="F6" s="11">
        <v>1256929</v>
      </c>
      <c r="G6" s="11">
        <v>1542141</v>
      </c>
      <c r="H6" s="11">
        <v>1414614</v>
      </c>
      <c r="I6" s="11">
        <v>1668082</v>
      </c>
      <c r="J6" s="11">
        <v>1308774.3</v>
      </c>
      <c r="K6" s="11">
        <v>705365</v>
      </c>
      <c r="L6" s="11">
        <v>960770</v>
      </c>
      <c r="M6" s="11">
        <v>4901</v>
      </c>
      <c r="N6" s="11">
        <v>1515447</v>
      </c>
      <c r="O6" s="11">
        <v>12511383.300000001</v>
      </c>
      <c r="P6" s="11">
        <v>25163814</v>
      </c>
    </row>
    <row r="7" spans="1:16" x14ac:dyDescent="0.3">
      <c r="A7" s="132"/>
      <c r="B7" s="131" t="s">
        <v>15</v>
      </c>
      <c r="C7" s="10">
        <v>3846.731631201334</v>
      </c>
      <c r="D7" s="10">
        <v>4176.9735869771766</v>
      </c>
      <c r="E7" s="10">
        <v>3778.5171056993377</v>
      </c>
      <c r="F7" s="10">
        <v>3885.6106812413636</v>
      </c>
      <c r="G7" s="10">
        <v>3818.8821752265858</v>
      </c>
      <c r="H7" s="10">
        <v>5113.1858599002389</v>
      </c>
      <c r="I7" s="10">
        <v>5186.0481022732929</v>
      </c>
      <c r="J7" s="10">
        <v>5939.8483239386769</v>
      </c>
      <c r="K7" s="10">
        <v>8042.74702971426</v>
      </c>
      <c r="L7" s="10">
        <v>8000.6828439618275</v>
      </c>
      <c r="M7" s="10">
        <v>20.336099585062239</v>
      </c>
      <c r="N7" s="10">
        <v>4412.989289645493</v>
      </c>
      <c r="O7" s="10">
        <v>4337.4740941713708</v>
      </c>
      <c r="P7" s="10">
        <v>4589.4260767558189</v>
      </c>
    </row>
    <row r="8" spans="1:16" x14ac:dyDescent="0.3">
      <c r="A8" s="132"/>
      <c r="B8" s="130"/>
      <c r="C8" s="130"/>
      <c r="D8" s="130"/>
      <c r="E8" s="130"/>
      <c r="F8" s="130"/>
      <c r="G8" s="130"/>
      <c r="H8" s="130"/>
      <c r="I8" s="130"/>
      <c r="J8" s="130"/>
      <c r="K8" s="130"/>
      <c r="L8" s="130"/>
      <c r="M8" s="130"/>
      <c r="N8" s="130"/>
      <c r="O8" s="130"/>
      <c r="P8" s="130"/>
    </row>
    <row r="9" spans="1:16" x14ac:dyDescent="0.3">
      <c r="A9" s="12"/>
      <c r="B9" s="131" t="s">
        <v>12</v>
      </c>
      <c r="C9" s="10"/>
      <c r="D9" s="130"/>
      <c r="E9" s="10"/>
      <c r="F9" s="10">
        <v>2.7</v>
      </c>
      <c r="G9" s="10">
        <v>0.69</v>
      </c>
      <c r="H9" s="10">
        <v>0.435</v>
      </c>
      <c r="I9" s="10">
        <v>0.52</v>
      </c>
      <c r="J9" s="10">
        <v>0.47</v>
      </c>
      <c r="K9" s="10">
        <v>0.97499999999999998</v>
      </c>
      <c r="L9" s="10">
        <v>1.845</v>
      </c>
      <c r="M9" s="10"/>
      <c r="N9" s="130"/>
      <c r="O9" s="10">
        <v>7.6349999999999998</v>
      </c>
      <c r="P9" s="10">
        <v>76.674999999999997</v>
      </c>
    </row>
    <row r="10" spans="1:16" x14ac:dyDescent="0.3">
      <c r="A10" s="132" t="s">
        <v>16</v>
      </c>
      <c r="B10" s="131" t="s">
        <v>14</v>
      </c>
      <c r="C10" s="11"/>
      <c r="D10" s="130"/>
      <c r="E10" s="11"/>
      <c r="F10" s="11">
        <v>19365</v>
      </c>
      <c r="G10" s="11">
        <v>4450</v>
      </c>
      <c r="H10" s="11">
        <v>2720</v>
      </c>
      <c r="I10" s="11">
        <v>2990</v>
      </c>
      <c r="J10" s="11">
        <v>3180</v>
      </c>
      <c r="K10" s="11">
        <v>5590</v>
      </c>
      <c r="L10" s="11">
        <v>10165</v>
      </c>
      <c r="M10" s="11"/>
      <c r="N10" s="130"/>
      <c r="O10" s="11">
        <v>48460</v>
      </c>
      <c r="P10" s="11">
        <v>526795</v>
      </c>
    </row>
    <row r="11" spans="1:16" x14ac:dyDescent="0.3">
      <c r="A11" s="132"/>
      <c r="B11" s="131" t="s">
        <v>15</v>
      </c>
      <c r="C11" s="10"/>
      <c r="D11" s="130"/>
      <c r="E11" s="10"/>
      <c r="F11" s="10">
        <v>7172.2222222222226</v>
      </c>
      <c r="G11" s="10">
        <v>6449.2753623188401</v>
      </c>
      <c r="H11" s="10">
        <v>6252.8735632183907</v>
      </c>
      <c r="I11" s="10">
        <v>5750</v>
      </c>
      <c r="J11" s="10">
        <v>6765.9574468085111</v>
      </c>
      <c r="K11" s="10">
        <v>5733.3333333333339</v>
      </c>
      <c r="L11" s="10">
        <v>5509.4850948509484</v>
      </c>
      <c r="M11" s="10"/>
      <c r="N11" s="130"/>
      <c r="O11" s="10">
        <v>6347.0857891290107</v>
      </c>
      <c r="P11" s="10">
        <v>6870.4923377893701</v>
      </c>
    </row>
    <row r="12" spans="1:16" x14ac:dyDescent="0.3">
      <c r="A12" s="132"/>
      <c r="B12" s="130"/>
      <c r="C12" s="130"/>
      <c r="D12" s="130"/>
      <c r="E12" s="130"/>
      <c r="F12" s="130"/>
      <c r="G12" s="130"/>
      <c r="H12" s="130"/>
      <c r="I12" s="130"/>
      <c r="J12" s="130"/>
      <c r="K12" s="130"/>
      <c r="L12" s="130"/>
      <c r="M12" s="130"/>
      <c r="N12" s="130"/>
      <c r="O12" s="130"/>
      <c r="P12" s="130"/>
    </row>
    <row r="13" spans="1:16" x14ac:dyDescent="0.3">
      <c r="A13" s="12"/>
      <c r="B13" s="131" t="s">
        <v>12</v>
      </c>
      <c r="C13" s="130"/>
      <c r="D13" s="130"/>
      <c r="E13" s="130"/>
      <c r="F13" s="130"/>
      <c r="G13" s="130"/>
      <c r="H13" s="130"/>
      <c r="I13" s="130"/>
      <c r="J13" s="130"/>
      <c r="K13" s="130"/>
      <c r="L13" s="130"/>
      <c r="M13" s="130"/>
      <c r="N13" s="130"/>
      <c r="O13" s="130"/>
      <c r="P13" s="130"/>
    </row>
    <row r="14" spans="1:16" x14ac:dyDescent="0.3">
      <c r="A14" s="132" t="s">
        <v>17</v>
      </c>
      <c r="B14" s="131" t="s">
        <v>14</v>
      </c>
      <c r="C14" s="130"/>
      <c r="D14" s="130"/>
      <c r="E14" s="130"/>
      <c r="F14" s="130"/>
      <c r="G14" s="130"/>
      <c r="H14" s="130"/>
      <c r="I14" s="130"/>
      <c r="J14" s="130"/>
      <c r="K14" s="130"/>
      <c r="L14" s="130"/>
      <c r="M14" s="130"/>
      <c r="N14" s="130"/>
      <c r="O14" s="130"/>
      <c r="P14" s="130"/>
    </row>
    <row r="15" spans="1:16" x14ac:dyDescent="0.3">
      <c r="A15" s="132"/>
      <c r="B15" s="131" t="s">
        <v>15</v>
      </c>
      <c r="C15" s="130"/>
      <c r="D15" s="130"/>
      <c r="E15" s="130"/>
      <c r="F15" s="130"/>
      <c r="G15" s="130"/>
      <c r="H15" s="130"/>
      <c r="I15" s="130"/>
      <c r="J15" s="130"/>
      <c r="K15" s="130"/>
      <c r="L15" s="130"/>
      <c r="M15" s="130"/>
      <c r="N15" s="130"/>
      <c r="O15" s="130"/>
      <c r="P15" s="130"/>
    </row>
    <row r="16" spans="1:16" x14ac:dyDescent="0.3">
      <c r="A16" s="132"/>
      <c r="B16" s="130"/>
      <c r="C16" s="130"/>
      <c r="D16" s="130"/>
      <c r="E16" s="130"/>
      <c r="F16" s="130"/>
      <c r="G16" s="130"/>
      <c r="H16" s="130"/>
      <c r="I16" s="130"/>
      <c r="J16" s="130"/>
      <c r="K16" s="130"/>
      <c r="L16" s="130"/>
      <c r="M16" s="130"/>
      <c r="N16" s="130"/>
      <c r="O16" s="130"/>
      <c r="P16" s="130"/>
    </row>
    <row r="17" spans="1:16" x14ac:dyDescent="0.3">
      <c r="A17" s="12"/>
      <c r="B17" s="131" t="s">
        <v>12</v>
      </c>
      <c r="C17" s="10">
        <v>12.450999999999999</v>
      </c>
      <c r="D17" s="10">
        <v>29.765999999999998</v>
      </c>
      <c r="E17" s="10">
        <v>59.871000000000002</v>
      </c>
      <c r="F17" s="10">
        <v>12.634</v>
      </c>
      <c r="G17" s="10">
        <v>1.0780000000000001</v>
      </c>
      <c r="H17" s="10">
        <v>2.2000000000000002</v>
      </c>
      <c r="I17" s="130">
        <v>1.65</v>
      </c>
      <c r="J17" s="10">
        <v>3.79</v>
      </c>
      <c r="K17" s="10">
        <v>3.7330000000000001</v>
      </c>
      <c r="L17" s="10">
        <v>11.842000000000001</v>
      </c>
      <c r="M17" s="10">
        <v>57</v>
      </c>
      <c r="N17" s="10">
        <v>71.753999999999991</v>
      </c>
      <c r="O17" s="10">
        <v>267.76900000000001</v>
      </c>
      <c r="P17" s="10">
        <v>331.029</v>
      </c>
    </row>
    <row r="18" spans="1:16" x14ac:dyDescent="0.3">
      <c r="A18" s="132" t="s">
        <v>18</v>
      </c>
      <c r="B18" s="131" t="s">
        <v>14</v>
      </c>
      <c r="C18" s="11">
        <v>34285</v>
      </c>
      <c r="D18" s="11">
        <v>120783</v>
      </c>
      <c r="E18" s="11">
        <v>204473</v>
      </c>
      <c r="F18" s="11">
        <v>24666</v>
      </c>
      <c r="G18" s="11">
        <v>685</v>
      </c>
      <c r="H18" s="11">
        <v>13020</v>
      </c>
      <c r="I18" s="130">
        <v>7235</v>
      </c>
      <c r="J18" s="11">
        <v>17585</v>
      </c>
      <c r="K18" s="11">
        <v>16855</v>
      </c>
      <c r="L18" s="11">
        <v>43580</v>
      </c>
      <c r="M18" s="11">
        <v>2816</v>
      </c>
      <c r="N18" s="11">
        <v>312419.94</v>
      </c>
      <c r="O18" s="11">
        <v>798402.94</v>
      </c>
      <c r="P18" s="11">
        <v>1428600</v>
      </c>
    </row>
    <row r="19" spans="1:16" x14ac:dyDescent="0.3">
      <c r="A19" s="132"/>
      <c r="B19" s="131" t="s">
        <v>15</v>
      </c>
      <c r="C19" s="10">
        <v>2753.5940888282071</v>
      </c>
      <c r="D19" s="10">
        <v>4057.7504535375933</v>
      </c>
      <c r="E19" s="10">
        <v>3415.2260693825056</v>
      </c>
      <c r="F19" s="10">
        <v>1952.350799430109</v>
      </c>
      <c r="G19" s="10">
        <v>635.43599257884978</v>
      </c>
      <c r="H19" s="10">
        <v>5918.181818181818</v>
      </c>
      <c r="I19" s="130">
        <v>4384.848484848485</v>
      </c>
      <c r="J19" s="10">
        <v>4639.8416886543537</v>
      </c>
      <c r="K19" s="10">
        <v>4515.1352799357082</v>
      </c>
      <c r="L19" s="10">
        <v>3680.1216010808985</v>
      </c>
      <c r="M19" s="10">
        <v>49.403508771929829</v>
      </c>
      <c r="N19" s="10">
        <v>4354.0421439919728</v>
      </c>
      <c r="O19" s="10">
        <v>2981.6854826361528</v>
      </c>
      <c r="P19" s="10">
        <v>4315.6339776877549</v>
      </c>
    </row>
    <row r="20" spans="1:16" x14ac:dyDescent="0.3">
      <c r="A20" s="132"/>
      <c r="B20" s="130"/>
      <c r="C20" s="130"/>
      <c r="D20" s="130"/>
      <c r="E20" s="130"/>
      <c r="F20" s="130"/>
      <c r="G20" s="130"/>
      <c r="H20" s="130"/>
      <c r="I20" s="130"/>
      <c r="J20" s="130"/>
      <c r="K20" s="130"/>
      <c r="L20" s="130"/>
      <c r="M20" s="130"/>
      <c r="N20" s="130"/>
      <c r="O20" s="130"/>
      <c r="P20" s="130"/>
    </row>
    <row r="21" spans="1:16" x14ac:dyDescent="0.3">
      <c r="A21" s="12"/>
      <c r="B21" s="131" t="s">
        <v>12</v>
      </c>
      <c r="C21" s="130"/>
      <c r="D21" s="130"/>
      <c r="E21" s="130"/>
      <c r="F21" s="130"/>
      <c r="G21" s="130"/>
      <c r="H21" s="130"/>
      <c r="I21" s="130"/>
      <c r="J21" s="130"/>
      <c r="K21" s="130"/>
      <c r="L21" s="130"/>
      <c r="M21" s="130"/>
      <c r="N21" s="130"/>
      <c r="O21" s="130"/>
      <c r="P21" s="10"/>
    </row>
    <row r="22" spans="1:16" x14ac:dyDescent="0.3">
      <c r="A22" s="132" t="s">
        <v>19</v>
      </c>
      <c r="B22" s="131" t="s">
        <v>14</v>
      </c>
      <c r="C22" s="130"/>
      <c r="D22" s="130"/>
      <c r="E22" s="130"/>
      <c r="F22" s="130"/>
      <c r="G22" s="130"/>
      <c r="H22" s="130"/>
      <c r="I22" s="130"/>
      <c r="J22" s="130"/>
      <c r="K22" s="130"/>
      <c r="L22" s="130"/>
      <c r="M22" s="130"/>
      <c r="N22" s="130"/>
      <c r="O22" s="130"/>
      <c r="P22" s="11"/>
    </row>
    <row r="23" spans="1:16" x14ac:dyDescent="0.3">
      <c r="A23" s="132"/>
      <c r="B23" s="131" t="s">
        <v>15</v>
      </c>
      <c r="C23" s="130"/>
      <c r="D23" s="130"/>
      <c r="E23" s="130"/>
      <c r="F23" s="130"/>
      <c r="G23" s="130"/>
      <c r="H23" s="130"/>
      <c r="I23" s="130"/>
      <c r="J23" s="130"/>
      <c r="K23" s="130"/>
      <c r="L23" s="130"/>
      <c r="M23" s="130"/>
      <c r="N23" s="130"/>
      <c r="O23" s="130"/>
      <c r="P23" s="10"/>
    </row>
    <row r="24" spans="1:16" x14ac:dyDescent="0.3">
      <c r="A24" s="132"/>
      <c r="B24" s="130"/>
      <c r="C24" s="130"/>
      <c r="D24" s="130"/>
      <c r="E24" s="130"/>
      <c r="F24" s="130"/>
      <c r="G24" s="130"/>
      <c r="H24" s="130"/>
      <c r="I24" s="130"/>
      <c r="J24" s="130"/>
      <c r="K24" s="130"/>
      <c r="L24" s="130"/>
      <c r="M24" s="130"/>
      <c r="N24" s="130"/>
      <c r="O24" s="130"/>
      <c r="P24" s="130"/>
    </row>
    <row r="25" spans="1:16" x14ac:dyDescent="0.3">
      <c r="A25" s="12"/>
      <c r="B25" s="131" t="s">
        <v>12</v>
      </c>
      <c r="C25" s="130"/>
      <c r="D25" s="130"/>
      <c r="E25" s="130"/>
      <c r="F25" s="130"/>
      <c r="G25" s="130"/>
      <c r="H25" s="130"/>
      <c r="I25" s="130"/>
      <c r="J25" s="130"/>
      <c r="K25" s="130"/>
      <c r="L25" s="130"/>
      <c r="M25" s="130"/>
      <c r="N25" s="130"/>
      <c r="O25" s="130"/>
      <c r="P25" s="130"/>
    </row>
    <row r="26" spans="1:16" x14ac:dyDescent="0.3">
      <c r="A26" s="132" t="s">
        <v>20</v>
      </c>
      <c r="B26" s="131" t="s">
        <v>14</v>
      </c>
      <c r="C26" s="130"/>
      <c r="D26" s="130"/>
      <c r="E26" s="130"/>
      <c r="F26" s="130"/>
      <c r="G26" s="130"/>
      <c r="H26" s="130"/>
      <c r="I26" s="130"/>
      <c r="J26" s="130"/>
      <c r="K26" s="130"/>
      <c r="L26" s="130"/>
      <c r="M26" s="130"/>
      <c r="N26" s="130"/>
      <c r="O26" s="130"/>
      <c r="P26" s="130"/>
    </row>
    <row r="27" spans="1:16" x14ac:dyDescent="0.3">
      <c r="A27" s="132"/>
      <c r="B27" s="131" t="s">
        <v>15</v>
      </c>
      <c r="C27" s="130"/>
      <c r="D27" s="130"/>
      <c r="E27" s="130"/>
      <c r="F27" s="130"/>
      <c r="G27" s="130"/>
      <c r="H27" s="130"/>
      <c r="I27" s="130"/>
      <c r="J27" s="130"/>
      <c r="K27" s="130"/>
      <c r="L27" s="130"/>
      <c r="M27" s="130"/>
      <c r="N27" s="130"/>
      <c r="O27" s="130"/>
      <c r="P27" s="130"/>
    </row>
    <row r="28" spans="1:16" x14ac:dyDescent="0.3">
      <c r="A28" s="132"/>
      <c r="B28" s="130"/>
      <c r="C28" s="130"/>
      <c r="D28" s="130"/>
      <c r="E28" s="130"/>
      <c r="F28" s="130"/>
      <c r="G28" s="130"/>
      <c r="H28" s="130"/>
      <c r="I28" s="130"/>
      <c r="J28" s="130"/>
      <c r="K28" s="130"/>
      <c r="L28" s="130"/>
      <c r="M28" s="130"/>
      <c r="N28" s="130"/>
      <c r="O28" s="130"/>
      <c r="P28" s="130"/>
    </row>
    <row r="29" spans="1:16" x14ac:dyDescent="0.3">
      <c r="A29" s="12"/>
      <c r="B29" s="131" t="s">
        <v>12</v>
      </c>
      <c r="C29" s="130"/>
      <c r="D29" s="130"/>
      <c r="E29" s="130"/>
      <c r="F29" s="130"/>
      <c r="G29" s="130"/>
      <c r="H29" s="130"/>
      <c r="I29" s="130"/>
      <c r="J29" s="130"/>
      <c r="K29" s="130"/>
      <c r="L29" s="130"/>
      <c r="M29" s="130"/>
      <c r="N29" s="130"/>
      <c r="O29" s="130"/>
      <c r="P29" s="130"/>
    </row>
    <row r="30" spans="1:16" x14ac:dyDescent="0.3">
      <c r="A30" s="132" t="s">
        <v>21</v>
      </c>
      <c r="B30" s="131" t="s">
        <v>14</v>
      </c>
      <c r="C30" s="130"/>
      <c r="D30" s="130"/>
      <c r="E30" s="130"/>
      <c r="F30" s="130"/>
      <c r="G30" s="130"/>
      <c r="H30" s="130"/>
      <c r="I30" s="130"/>
      <c r="J30" s="130"/>
      <c r="K30" s="130"/>
      <c r="L30" s="130"/>
      <c r="M30" s="130"/>
      <c r="N30" s="130"/>
      <c r="O30" s="130"/>
      <c r="P30" s="130"/>
    </row>
    <row r="31" spans="1:16" x14ac:dyDescent="0.3">
      <c r="A31" s="132"/>
      <c r="B31" s="131" t="s">
        <v>15</v>
      </c>
      <c r="C31" s="130"/>
      <c r="D31" s="130"/>
      <c r="E31" s="130"/>
      <c r="F31" s="130"/>
      <c r="G31" s="130"/>
      <c r="H31" s="130"/>
      <c r="I31" s="130"/>
      <c r="J31" s="130"/>
      <c r="K31" s="130"/>
      <c r="L31" s="130"/>
      <c r="M31" s="130"/>
      <c r="N31" s="130"/>
      <c r="O31" s="130"/>
      <c r="P31" s="130"/>
    </row>
    <row r="32" spans="1:16" x14ac:dyDescent="0.3">
      <c r="A32" s="132"/>
      <c r="B32" s="130"/>
      <c r="C32" s="130"/>
      <c r="D32" s="130"/>
      <c r="E32" s="130"/>
      <c r="F32" s="130"/>
      <c r="G32" s="130"/>
      <c r="H32" s="130"/>
      <c r="I32" s="130"/>
      <c r="J32" s="130"/>
      <c r="K32" s="130"/>
      <c r="L32" s="130"/>
      <c r="M32" s="130"/>
      <c r="N32" s="130"/>
      <c r="O32" s="130"/>
      <c r="P32" s="130"/>
    </row>
    <row r="33" spans="1:16" x14ac:dyDescent="0.3">
      <c r="A33" s="12"/>
      <c r="B33" s="131" t="s">
        <v>12</v>
      </c>
      <c r="C33" s="130"/>
      <c r="D33" s="130"/>
      <c r="E33" s="130"/>
      <c r="F33" s="130"/>
      <c r="G33" s="130"/>
      <c r="H33" s="130"/>
      <c r="I33" s="130"/>
      <c r="J33" s="130"/>
      <c r="K33" s="130"/>
      <c r="L33" s="130"/>
      <c r="M33" s="130"/>
      <c r="N33" s="130"/>
      <c r="O33" s="130"/>
      <c r="P33" s="130"/>
    </row>
    <row r="34" spans="1:16" x14ac:dyDescent="0.3">
      <c r="A34" s="132" t="s">
        <v>22</v>
      </c>
      <c r="B34" s="131" t="s">
        <v>14</v>
      </c>
      <c r="C34" s="130"/>
      <c r="D34" s="130"/>
      <c r="E34" s="130"/>
      <c r="F34" s="130"/>
      <c r="G34" s="130"/>
      <c r="H34" s="130"/>
      <c r="I34" s="130"/>
      <c r="J34" s="130"/>
      <c r="K34" s="130"/>
      <c r="L34" s="130"/>
      <c r="M34" s="130"/>
      <c r="N34" s="130"/>
      <c r="O34" s="130"/>
      <c r="P34" s="130"/>
    </row>
    <row r="35" spans="1:16" x14ac:dyDescent="0.3">
      <c r="A35" s="132"/>
      <c r="B35" s="131" t="s">
        <v>15</v>
      </c>
      <c r="C35" s="130"/>
      <c r="D35" s="130"/>
      <c r="E35" s="130"/>
      <c r="F35" s="130"/>
      <c r="G35" s="130"/>
      <c r="H35" s="130"/>
      <c r="I35" s="130"/>
      <c r="J35" s="130"/>
      <c r="K35" s="130"/>
      <c r="L35" s="130"/>
      <c r="M35" s="130"/>
      <c r="N35" s="130"/>
      <c r="O35" s="130"/>
      <c r="P35" s="130"/>
    </row>
    <row r="36" spans="1:16" x14ac:dyDescent="0.3">
      <c r="A36" s="132"/>
      <c r="B36" s="130"/>
      <c r="C36" s="130"/>
      <c r="D36" s="130"/>
      <c r="E36" s="130"/>
      <c r="F36" s="130"/>
      <c r="G36" s="130"/>
      <c r="H36" s="130"/>
      <c r="I36" s="130"/>
      <c r="J36" s="130"/>
      <c r="K36" s="130"/>
      <c r="L36" s="130"/>
      <c r="M36" s="130"/>
      <c r="N36" s="130"/>
      <c r="O36" s="130"/>
      <c r="P36" s="130"/>
    </row>
    <row r="37" spans="1:16" x14ac:dyDescent="0.3">
      <c r="A37" s="12"/>
      <c r="B37" s="131" t="s">
        <v>12</v>
      </c>
      <c r="C37" s="130"/>
      <c r="D37" s="130"/>
      <c r="E37" s="130"/>
      <c r="F37" s="130"/>
      <c r="G37" s="130"/>
      <c r="H37" s="130"/>
      <c r="I37" s="130"/>
      <c r="J37" s="130"/>
      <c r="K37" s="130"/>
      <c r="L37" s="130"/>
      <c r="M37" s="130"/>
      <c r="N37" s="130">
        <v>0.5</v>
      </c>
      <c r="O37" s="130">
        <v>0.5</v>
      </c>
      <c r="P37" s="130"/>
    </row>
    <row r="38" spans="1:16" x14ac:dyDescent="0.3">
      <c r="A38" s="132" t="s">
        <v>23</v>
      </c>
      <c r="B38" s="131" t="s">
        <v>14</v>
      </c>
      <c r="C38" s="130"/>
      <c r="D38" s="130"/>
      <c r="E38" s="130"/>
      <c r="F38" s="130"/>
      <c r="G38" s="130"/>
      <c r="H38" s="130"/>
      <c r="I38" s="130"/>
      <c r="J38" s="130"/>
      <c r="K38" s="130"/>
      <c r="L38" s="130"/>
      <c r="M38" s="130"/>
      <c r="N38" s="130">
        <v>35350</v>
      </c>
      <c r="O38" s="130">
        <v>35350</v>
      </c>
      <c r="P38" s="130"/>
    </row>
    <row r="39" spans="1:16" x14ac:dyDescent="0.3">
      <c r="A39" s="132"/>
      <c r="B39" s="131" t="s">
        <v>15</v>
      </c>
      <c r="C39" s="130"/>
      <c r="D39" s="130"/>
      <c r="E39" s="130"/>
      <c r="F39" s="130"/>
      <c r="G39" s="130"/>
      <c r="H39" s="130"/>
      <c r="I39" s="130"/>
      <c r="J39" s="130"/>
      <c r="K39" s="130"/>
      <c r="L39" s="130"/>
      <c r="M39" s="130"/>
      <c r="N39" s="130">
        <v>70700</v>
      </c>
      <c r="O39" s="130">
        <v>70700</v>
      </c>
      <c r="P39" s="130"/>
    </row>
    <row r="40" spans="1:16" x14ac:dyDescent="0.3">
      <c r="A40" s="132"/>
      <c r="B40" s="130"/>
      <c r="C40" s="130"/>
      <c r="D40" s="130"/>
      <c r="E40" s="130"/>
      <c r="F40" s="130"/>
      <c r="G40" s="130"/>
      <c r="H40" s="130"/>
      <c r="I40" s="130"/>
      <c r="J40" s="130"/>
      <c r="K40" s="130"/>
      <c r="L40" s="130"/>
      <c r="M40" s="130"/>
      <c r="N40" s="130"/>
      <c r="O40" s="130"/>
      <c r="P40" s="130"/>
    </row>
    <row r="41" spans="1:16" x14ac:dyDescent="0.3">
      <c r="A41" s="12"/>
      <c r="B41" s="131" t="s">
        <v>12</v>
      </c>
      <c r="C41" s="10">
        <v>2.27</v>
      </c>
      <c r="D41" s="10">
        <v>3.5405000000000002</v>
      </c>
      <c r="E41" s="10">
        <v>4.7467000000000006</v>
      </c>
      <c r="F41" s="130">
        <v>2.3141999999999996</v>
      </c>
      <c r="G41" s="10">
        <v>2.13</v>
      </c>
      <c r="H41" s="10">
        <v>1.796</v>
      </c>
      <c r="I41" s="10">
        <v>1.3380000000000001</v>
      </c>
      <c r="J41" s="10">
        <v>3.4449999999999998</v>
      </c>
      <c r="K41" s="10">
        <v>1.4999999999999999E-2</v>
      </c>
      <c r="L41" s="10">
        <v>2.44</v>
      </c>
      <c r="M41" s="10"/>
      <c r="N41" s="10">
        <v>20.382000000000001</v>
      </c>
      <c r="O41" s="10">
        <v>44.417400000000001</v>
      </c>
      <c r="P41" s="10">
        <v>128.54100000000003</v>
      </c>
    </row>
    <row r="42" spans="1:16" x14ac:dyDescent="0.3">
      <c r="A42" s="132" t="s">
        <v>24</v>
      </c>
      <c r="B42" s="131" t="s">
        <v>14</v>
      </c>
      <c r="C42" s="11">
        <v>13530</v>
      </c>
      <c r="D42" s="11">
        <v>39070</v>
      </c>
      <c r="E42" s="11">
        <v>50840</v>
      </c>
      <c r="F42" s="130">
        <v>26545</v>
      </c>
      <c r="G42" s="11">
        <v>16055</v>
      </c>
      <c r="H42" s="11">
        <v>7435</v>
      </c>
      <c r="I42" s="11">
        <v>12927</v>
      </c>
      <c r="J42" s="11">
        <v>28923</v>
      </c>
      <c r="K42" s="11">
        <v>865</v>
      </c>
      <c r="L42" s="11">
        <v>10405</v>
      </c>
      <c r="M42" s="11"/>
      <c r="N42" s="11">
        <v>137962</v>
      </c>
      <c r="O42" s="11">
        <v>344557</v>
      </c>
      <c r="P42" s="11">
        <v>822568</v>
      </c>
    </row>
    <row r="43" spans="1:16" x14ac:dyDescent="0.3">
      <c r="A43" s="132"/>
      <c r="B43" s="131" t="s">
        <v>15</v>
      </c>
      <c r="C43" s="10">
        <v>5960.3524229074883</v>
      </c>
      <c r="D43" s="10">
        <v>11035.164524784635</v>
      </c>
      <c r="E43" s="10">
        <v>10710.598942423157</v>
      </c>
      <c r="F43" s="130">
        <v>11470.486561230666</v>
      </c>
      <c r="G43" s="10">
        <v>7537.5586854460089</v>
      </c>
      <c r="H43" s="10">
        <v>4139.7550111358578</v>
      </c>
      <c r="I43" s="10">
        <v>9661.434977578474</v>
      </c>
      <c r="J43" s="10">
        <v>8395.6458635703912</v>
      </c>
      <c r="K43" s="10">
        <v>57666.666666666672</v>
      </c>
      <c r="L43" s="10">
        <v>4264.3442622950815</v>
      </c>
      <c r="M43" s="10"/>
      <c r="N43" s="10">
        <v>6768.8156216269253</v>
      </c>
      <c r="O43" s="10">
        <v>7757.2527883216935</v>
      </c>
      <c r="P43" s="10">
        <v>6399.2656039707163</v>
      </c>
    </row>
    <row r="44" spans="1:16" x14ac:dyDescent="0.3">
      <c r="A44" s="132"/>
      <c r="B44" s="130"/>
      <c r="C44" s="130"/>
      <c r="D44" s="130"/>
      <c r="E44" s="130"/>
      <c r="F44" s="130"/>
      <c r="G44" s="130"/>
      <c r="H44" s="130"/>
      <c r="I44" s="130"/>
      <c r="J44" s="130"/>
      <c r="K44" s="130"/>
      <c r="L44" s="130"/>
      <c r="M44" s="130"/>
      <c r="N44" s="130"/>
      <c r="O44" s="130"/>
      <c r="P44" s="130"/>
    </row>
    <row r="45" spans="1:16" x14ac:dyDescent="0.3">
      <c r="A45" s="12"/>
      <c r="B45" s="131" t="s">
        <v>12</v>
      </c>
      <c r="C45" s="130"/>
      <c r="D45" s="130"/>
      <c r="E45" s="130"/>
      <c r="F45" s="130"/>
      <c r="G45" s="130"/>
      <c r="H45" s="130"/>
      <c r="I45" s="130"/>
      <c r="J45" s="130"/>
      <c r="K45" s="130"/>
      <c r="L45" s="130"/>
      <c r="M45" s="130"/>
      <c r="N45" s="130"/>
      <c r="O45" s="130"/>
      <c r="P45" s="130"/>
    </row>
    <row r="46" spans="1:16" x14ac:dyDescent="0.3">
      <c r="A46" s="132" t="s">
        <v>25</v>
      </c>
      <c r="B46" s="131" t="s">
        <v>14</v>
      </c>
      <c r="C46" s="130"/>
      <c r="D46" s="130"/>
      <c r="E46" s="130"/>
      <c r="F46" s="130"/>
      <c r="G46" s="130"/>
      <c r="H46" s="130"/>
      <c r="I46" s="130"/>
      <c r="J46" s="130"/>
      <c r="K46" s="130"/>
      <c r="L46" s="130"/>
      <c r="M46" s="130"/>
      <c r="N46" s="130"/>
      <c r="O46" s="130"/>
      <c r="P46" s="130"/>
    </row>
    <row r="47" spans="1:16" x14ac:dyDescent="0.3">
      <c r="A47" s="132"/>
      <c r="B47" s="131" t="s">
        <v>15</v>
      </c>
      <c r="C47" s="130"/>
      <c r="D47" s="130"/>
      <c r="E47" s="130"/>
      <c r="F47" s="130"/>
      <c r="G47" s="130"/>
      <c r="H47" s="130"/>
      <c r="I47" s="130"/>
      <c r="J47" s="130"/>
      <c r="K47" s="130"/>
      <c r="L47" s="130"/>
      <c r="M47" s="130"/>
      <c r="N47" s="130"/>
      <c r="O47" s="130"/>
      <c r="P47" s="130"/>
    </row>
    <row r="48" spans="1:16" x14ac:dyDescent="0.3">
      <c r="A48" s="132"/>
      <c r="B48" s="130"/>
      <c r="C48" s="130"/>
      <c r="D48" s="130"/>
      <c r="E48" s="130"/>
      <c r="F48" s="130"/>
      <c r="G48" s="130"/>
      <c r="H48" s="130"/>
      <c r="I48" s="130"/>
      <c r="J48" s="130"/>
      <c r="K48" s="130"/>
      <c r="L48" s="130"/>
      <c r="M48" s="130"/>
      <c r="N48" s="130"/>
      <c r="O48" s="130"/>
      <c r="P48" s="130"/>
    </row>
    <row r="49" spans="1:16" x14ac:dyDescent="0.3">
      <c r="A49" s="12"/>
      <c r="B49" s="131" t="s">
        <v>12</v>
      </c>
      <c r="C49" s="10">
        <v>1.345</v>
      </c>
      <c r="D49" s="10">
        <v>1.1599999999999999</v>
      </c>
      <c r="E49" s="10">
        <v>3.48</v>
      </c>
      <c r="F49" s="130">
        <v>1.4409999999999998</v>
      </c>
      <c r="G49" s="10">
        <v>0.89700000000000002</v>
      </c>
      <c r="H49" s="10">
        <v>0.91299999999999992</v>
      </c>
      <c r="I49" s="10">
        <v>1.391</v>
      </c>
      <c r="J49" s="10">
        <v>1.0049999999999999</v>
      </c>
      <c r="K49" s="10">
        <v>0.312</v>
      </c>
      <c r="L49" s="10">
        <v>1.24</v>
      </c>
      <c r="M49" s="10"/>
      <c r="N49" s="10">
        <v>5.99</v>
      </c>
      <c r="O49" s="10">
        <v>19.173999999999999</v>
      </c>
      <c r="P49" s="10">
        <v>25.103999999999996</v>
      </c>
    </row>
    <row r="50" spans="1:16" x14ac:dyDescent="0.3">
      <c r="A50" s="132" t="s">
        <v>26</v>
      </c>
      <c r="B50" s="131" t="s">
        <v>14</v>
      </c>
      <c r="C50" s="11">
        <v>10455</v>
      </c>
      <c r="D50" s="11">
        <v>7305</v>
      </c>
      <c r="E50" s="11">
        <v>18200</v>
      </c>
      <c r="F50" s="130">
        <v>9980</v>
      </c>
      <c r="G50" s="11">
        <v>13275</v>
      </c>
      <c r="H50" s="11">
        <v>3911</v>
      </c>
      <c r="I50" s="11">
        <v>5975</v>
      </c>
      <c r="J50" s="11">
        <v>8949.7000000000007</v>
      </c>
      <c r="K50" s="11">
        <v>3215</v>
      </c>
      <c r="L50" s="11">
        <v>9095</v>
      </c>
      <c r="M50" s="11"/>
      <c r="N50" s="11">
        <v>32720</v>
      </c>
      <c r="O50" s="11">
        <v>123080.7</v>
      </c>
      <c r="P50" s="11">
        <v>176703</v>
      </c>
    </row>
    <row r="51" spans="1:16" x14ac:dyDescent="0.3">
      <c r="A51" s="132"/>
      <c r="B51" s="131" t="s">
        <v>15</v>
      </c>
      <c r="C51" s="10">
        <v>7773.2342007434936</v>
      </c>
      <c r="D51" s="10">
        <v>6297.4137931034484</v>
      </c>
      <c r="E51" s="10">
        <v>5229.8850574712642</v>
      </c>
      <c r="F51" s="130">
        <v>6925.7460097154753</v>
      </c>
      <c r="G51" s="10">
        <v>14799.331103678931</v>
      </c>
      <c r="H51" s="10">
        <v>4283.6801752464407</v>
      </c>
      <c r="I51" s="10">
        <v>4295.4708842559312</v>
      </c>
      <c r="J51" s="10">
        <v>8905.1741293532359</v>
      </c>
      <c r="K51" s="10">
        <v>10304.48717948718</v>
      </c>
      <c r="L51" s="10">
        <v>7334.677419354839</v>
      </c>
      <c r="M51" s="10"/>
      <c r="N51" s="10">
        <v>5462.4373956594327</v>
      </c>
      <c r="O51" s="10">
        <v>6419.145718160009</v>
      </c>
      <c r="P51" s="10">
        <v>7038.8384321223721</v>
      </c>
    </row>
    <row r="52" spans="1:16" x14ac:dyDescent="0.3">
      <c r="A52" s="132"/>
      <c r="B52" s="130"/>
      <c r="C52" s="130"/>
      <c r="D52" s="130"/>
      <c r="E52" s="130"/>
      <c r="F52" s="130"/>
      <c r="G52" s="130"/>
      <c r="H52" s="130"/>
      <c r="I52" s="130"/>
      <c r="J52" s="130"/>
      <c r="K52" s="130"/>
      <c r="L52" s="130"/>
      <c r="M52" s="130"/>
      <c r="N52" s="130"/>
      <c r="O52" s="130"/>
      <c r="P52" s="130"/>
    </row>
    <row r="53" spans="1:16" x14ac:dyDescent="0.3">
      <c r="A53" s="12"/>
      <c r="B53" s="131" t="s">
        <v>12</v>
      </c>
      <c r="C53" s="130"/>
      <c r="D53" s="130"/>
      <c r="E53" s="130"/>
      <c r="F53" s="130"/>
      <c r="G53" s="130"/>
      <c r="H53" s="130"/>
      <c r="I53" s="130"/>
      <c r="J53" s="130"/>
      <c r="K53" s="130"/>
      <c r="L53" s="130"/>
      <c r="M53" s="130"/>
      <c r="N53" s="130"/>
      <c r="O53" s="130"/>
      <c r="P53" s="130"/>
    </row>
    <row r="54" spans="1:16" x14ac:dyDescent="0.3">
      <c r="A54" s="132" t="s">
        <v>27</v>
      </c>
      <c r="B54" s="131" t="s">
        <v>14</v>
      </c>
      <c r="C54" s="130"/>
      <c r="D54" s="130"/>
      <c r="E54" s="130"/>
      <c r="F54" s="130"/>
      <c r="G54" s="130"/>
      <c r="H54" s="130"/>
      <c r="I54" s="130"/>
      <c r="J54" s="130"/>
      <c r="K54" s="130"/>
      <c r="L54" s="130"/>
      <c r="M54" s="130"/>
      <c r="N54" s="130"/>
      <c r="O54" s="130"/>
      <c r="P54" s="130"/>
    </row>
    <row r="55" spans="1:16" x14ac:dyDescent="0.3">
      <c r="A55" s="132"/>
      <c r="B55" s="131" t="s">
        <v>15</v>
      </c>
      <c r="C55" s="130"/>
      <c r="D55" s="130"/>
      <c r="E55" s="130"/>
      <c r="F55" s="130"/>
      <c r="G55" s="130"/>
      <c r="H55" s="130"/>
      <c r="I55" s="130"/>
      <c r="J55" s="130"/>
      <c r="K55" s="130"/>
      <c r="L55" s="130"/>
      <c r="M55" s="130"/>
      <c r="N55" s="130"/>
      <c r="O55" s="130"/>
      <c r="P55" s="130"/>
    </row>
    <row r="56" spans="1:16" x14ac:dyDescent="0.3">
      <c r="A56" s="132"/>
      <c r="B56" s="130"/>
      <c r="C56" s="130"/>
      <c r="D56" s="130"/>
      <c r="E56" s="130"/>
      <c r="F56" s="130"/>
      <c r="G56" s="130"/>
      <c r="H56" s="130"/>
      <c r="I56" s="130"/>
      <c r="J56" s="130"/>
      <c r="K56" s="130"/>
      <c r="L56" s="130"/>
      <c r="M56" s="130"/>
      <c r="N56" s="130"/>
      <c r="O56" s="130"/>
      <c r="P56" s="130"/>
    </row>
    <row r="57" spans="1:16" x14ac:dyDescent="0.3">
      <c r="A57" s="12"/>
      <c r="B57" s="131" t="s">
        <v>12</v>
      </c>
      <c r="C57" s="130"/>
      <c r="D57" s="130"/>
      <c r="E57" s="130"/>
      <c r="F57" s="130"/>
      <c r="G57" s="130"/>
      <c r="H57" s="130"/>
      <c r="I57" s="130"/>
      <c r="J57" s="130"/>
      <c r="K57" s="130"/>
      <c r="L57" s="130"/>
      <c r="M57" s="130"/>
      <c r="N57" s="130"/>
      <c r="O57" s="130"/>
      <c r="P57" s="130"/>
    </row>
    <row r="58" spans="1:16" x14ac:dyDescent="0.3">
      <c r="A58" s="132" t="s">
        <v>28</v>
      </c>
      <c r="B58" s="131" t="s">
        <v>14</v>
      </c>
      <c r="C58" s="130"/>
      <c r="D58" s="130"/>
      <c r="E58" s="130"/>
      <c r="F58" s="130"/>
      <c r="G58" s="130"/>
      <c r="H58" s="130"/>
      <c r="I58" s="130"/>
      <c r="J58" s="130"/>
      <c r="K58" s="130"/>
      <c r="L58" s="130"/>
      <c r="M58" s="130"/>
      <c r="N58" s="130"/>
      <c r="O58" s="130"/>
      <c r="P58" s="130"/>
    </row>
    <row r="59" spans="1:16" x14ac:dyDescent="0.3">
      <c r="A59" s="132"/>
      <c r="B59" s="131" t="s">
        <v>15</v>
      </c>
      <c r="C59" s="130"/>
      <c r="D59" s="130"/>
      <c r="E59" s="130"/>
      <c r="F59" s="130"/>
      <c r="G59" s="130"/>
      <c r="H59" s="130"/>
      <c r="I59" s="130"/>
      <c r="J59" s="130"/>
      <c r="K59" s="130"/>
      <c r="L59" s="130"/>
      <c r="M59" s="130"/>
      <c r="N59" s="130"/>
      <c r="O59" s="130"/>
      <c r="P59" s="130"/>
    </row>
    <row r="60" spans="1:16" x14ac:dyDescent="0.3">
      <c r="A60" s="132"/>
      <c r="B60" s="130"/>
      <c r="C60" s="130"/>
      <c r="D60" s="130"/>
      <c r="E60" s="130"/>
      <c r="F60" s="130"/>
      <c r="G60" s="130"/>
      <c r="H60" s="130"/>
      <c r="I60" s="130"/>
      <c r="J60" s="130"/>
      <c r="K60" s="130"/>
      <c r="L60" s="130"/>
      <c r="M60" s="130"/>
      <c r="N60" s="130"/>
      <c r="O60" s="130"/>
      <c r="P60" s="130"/>
    </row>
    <row r="61" spans="1:16" x14ac:dyDescent="0.3">
      <c r="A61" s="12"/>
      <c r="B61" s="131" t="s">
        <v>12</v>
      </c>
      <c r="C61" s="130"/>
      <c r="D61" s="130"/>
      <c r="E61" s="130"/>
      <c r="F61" s="130"/>
      <c r="G61" s="130"/>
      <c r="H61" s="130"/>
      <c r="I61" s="130"/>
      <c r="J61" s="130"/>
      <c r="K61" s="130"/>
      <c r="L61" s="130"/>
      <c r="M61" s="130"/>
      <c r="N61" s="130"/>
      <c r="O61" s="130"/>
      <c r="P61" s="130"/>
    </row>
    <row r="62" spans="1:16" x14ac:dyDescent="0.3">
      <c r="A62" s="132" t="s">
        <v>29</v>
      </c>
      <c r="B62" s="131" t="s">
        <v>14</v>
      </c>
      <c r="C62" s="130"/>
      <c r="D62" s="130"/>
      <c r="E62" s="130"/>
      <c r="F62" s="130"/>
      <c r="G62" s="130"/>
      <c r="H62" s="130"/>
      <c r="I62" s="130"/>
      <c r="J62" s="130"/>
      <c r="K62" s="130"/>
      <c r="L62" s="130"/>
      <c r="M62" s="130"/>
      <c r="N62" s="130"/>
      <c r="O62" s="130"/>
      <c r="P62" s="130"/>
    </row>
    <row r="63" spans="1:16" x14ac:dyDescent="0.3">
      <c r="A63" s="132"/>
      <c r="B63" s="131" t="s">
        <v>15</v>
      </c>
      <c r="C63" s="130"/>
      <c r="D63" s="130"/>
      <c r="E63" s="130"/>
      <c r="F63" s="130"/>
      <c r="G63" s="130"/>
      <c r="H63" s="130"/>
      <c r="I63" s="130"/>
      <c r="J63" s="130"/>
      <c r="K63" s="130"/>
      <c r="L63" s="130"/>
      <c r="M63" s="130"/>
      <c r="N63" s="130"/>
      <c r="O63" s="130"/>
      <c r="P63" s="130"/>
    </row>
    <row r="64" spans="1:16" x14ac:dyDescent="0.3">
      <c r="A64" s="132"/>
      <c r="B64" s="130"/>
      <c r="C64" s="130"/>
      <c r="D64" s="130"/>
      <c r="E64" s="130"/>
      <c r="F64" s="130"/>
      <c r="G64" s="130"/>
      <c r="H64" s="130"/>
      <c r="I64" s="130"/>
      <c r="J64" s="130"/>
      <c r="K64" s="130"/>
      <c r="L64" s="130"/>
      <c r="M64" s="130"/>
      <c r="N64" s="130"/>
      <c r="O64" s="130"/>
      <c r="P64" s="130"/>
    </row>
    <row r="65" spans="1:16" x14ac:dyDescent="0.3">
      <c r="A65" s="12"/>
      <c r="B65" s="131" t="s">
        <v>12</v>
      </c>
      <c r="C65" s="130"/>
      <c r="D65" s="130"/>
      <c r="E65" s="130"/>
      <c r="F65" s="130"/>
      <c r="G65" s="130"/>
      <c r="H65" s="130"/>
      <c r="I65" s="130"/>
      <c r="J65" s="130"/>
      <c r="K65" s="130"/>
      <c r="L65" s="130"/>
      <c r="M65" s="10"/>
      <c r="N65" s="130"/>
      <c r="O65" s="10"/>
      <c r="P65" s="10">
        <v>0.1</v>
      </c>
    </row>
    <row r="66" spans="1:16" x14ac:dyDescent="0.3">
      <c r="A66" s="132" t="s">
        <v>30</v>
      </c>
      <c r="B66" s="131" t="s">
        <v>14</v>
      </c>
      <c r="C66" s="130"/>
      <c r="D66" s="130"/>
      <c r="E66" s="130"/>
      <c r="F66" s="130"/>
      <c r="G66" s="130"/>
      <c r="H66" s="130"/>
      <c r="I66" s="130"/>
      <c r="J66" s="130"/>
      <c r="K66" s="130"/>
      <c r="L66" s="130"/>
      <c r="M66" s="11"/>
      <c r="N66" s="130"/>
      <c r="O66" s="11"/>
      <c r="P66" s="11">
        <v>240</v>
      </c>
    </row>
    <row r="67" spans="1:16" x14ac:dyDescent="0.3">
      <c r="A67" s="132"/>
      <c r="B67" s="131" t="s">
        <v>15</v>
      </c>
      <c r="C67" s="130"/>
      <c r="D67" s="130"/>
      <c r="E67" s="130"/>
      <c r="F67" s="130"/>
      <c r="G67" s="130"/>
      <c r="H67" s="130"/>
      <c r="I67" s="130"/>
      <c r="J67" s="130"/>
      <c r="K67" s="130"/>
      <c r="L67" s="130"/>
      <c r="M67" s="10"/>
      <c r="N67" s="130"/>
      <c r="O67" s="10"/>
      <c r="P67" s="10">
        <v>2400</v>
      </c>
    </row>
    <row r="68" spans="1:16" x14ac:dyDescent="0.3">
      <c r="A68" s="132"/>
      <c r="B68" s="130"/>
      <c r="C68" s="130"/>
      <c r="D68" s="130"/>
      <c r="E68" s="130"/>
      <c r="F68" s="130"/>
      <c r="G68" s="130"/>
      <c r="H68" s="130"/>
      <c r="I68" s="130"/>
      <c r="J68" s="130"/>
      <c r="K68" s="130"/>
      <c r="L68" s="130"/>
      <c r="M68" s="130"/>
      <c r="N68" s="130"/>
      <c r="O68" s="130"/>
      <c r="P68" s="130"/>
    </row>
    <row r="69" spans="1:16" x14ac:dyDescent="0.3">
      <c r="A69" s="12"/>
      <c r="B69" s="131" t="s">
        <v>12</v>
      </c>
      <c r="C69" s="130"/>
      <c r="D69" s="130"/>
      <c r="E69" s="130"/>
      <c r="F69" s="130"/>
      <c r="G69" s="130"/>
      <c r="H69" s="130"/>
      <c r="I69" s="130">
        <v>6.4000000000000001E-2</v>
      </c>
      <c r="J69" s="130"/>
      <c r="K69" s="130"/>
      <c r="L69" s="130"/>
      <c r="M69" s="130"/>
      <c r="N69" s="130"/>
      <c r="O69" s="130">
        <v>6.4000000000000001E-2</v>
      </c>
      <c r="P69" s="130"/>
    </row>
    <row r="70" spans="1:16" x14ac:dyDescent="0.3">
      <c r="A70" s="132" t="s">
        <v>31</v>
      </c>
      <c r="B70" s="131" t="s">
        <v>14</v>
      </c>
      <c r="C70" s="130"/>
      <c r="D70" s="130"/>
      <c r="E70" s="130"/>
      <c r="F70" s="130"/>
      <c r="G70" s="130"/>
      <c r="H70" s="130"/>
      <c r="I70" s="130">
        <v>800</v>
      </c>
      <c r="J70" s="130"/>
      <c r="K70" s="130"/>
      <c r="L70" s="130"/>
      <c r="M70" s="130"/>
      <c r="N70" s="130"/>
      <c r="O70" s="130">
        <v>800</v>
      </c>
      <c r="P70" s="130"/>
    </row>
    <row r="71" spans="1:16" x14ac:dyDescent="0.3">
      <c r="A71" s="132"/>
      <c r="B71" s="131" t="s">
        <v>15</v>
      </c>
      <c r="C71" s="130"/>
      <c r="D71" s="130"/>
      <c r="E71" s="130"/>
      <c r="F71" s="130"/>
      <c r="G71" s="130"/>
      <c r="H71" s="130"/>
      <c r="I71" s="130">
        <v>12500</v>
      </c>
      <c r="J71" s="130"/>
      <c r="K71" s="130"/>
      <c r="L71" s="130"/>
      <c r="M71" s="130"/>
      <c r="N71" s="130"/>
      <c r="O71" s="130">
        <v>12500</v>
      </c>
      <c r="P71" s="130"/>
    </row>
    <row r="72" spans="1:16" x14ac:dyDescent="0.3">
      <c r="A72" s="132"/>
      <c r="B72" s="130"/>
      <c r="C72" s="130"/>
      <c r="D72" s="130"/>
      <c r="E72" s="130"/>
      <c r="F72" s="130"/>
      <c r="G72" s="130"/>
      <c r="H72" s="130"/>
      <c r="I72" s="130"/>
      <c r="J72" s="130"/>
      <c r="K72" s="130"/>
      <c r="L72" s="130"/>
      <c r="M72" s="130"/>
      <c r="N72" s="130"/>
      <c r="O72" s="130"/>
      <c r="P72" s="130"/>
    </row>
    <row r="73" spans="1:16" x14ac:dyDescent="0.3">
      <c r="A73" s="12"/>
      <c r="B73" s="131" t="s">
        <v>12</v>
      </c>
      <c r="C73" s="130"/>
      <c r="D73" s="130"/>
      <c r="E73" s="130"/>
      <c r="F73" s="130"/>
      <c r="G73" s="130"/>
      <c r="H73" s="130"/>
      <c r="I73" s="130"/>
      <c r="J73" s="130"/>
      <c r="K73" s="130"/>
      <c r="L73" s="130"/>
      <c r="M73" s="130"/>
      <c r="N73" s="130"/>
      <c r="O73" s="130"/>
      <c r="P73" s="130"/>
    </row>
    <row r="74" spans="1:16" x14ac:dyDescent="0.3">
      <c r="A74" s="132" t="s">
        <v>32</v>
      </c>
      <c r="B74" s="131" t="s">
        <v>14</v>
      </c>
      <c r="C74" s="130"/>
      <c r="D74" s="130"/>
      <c r="E74" s="130"/>
      <c r="F74" s="130"/>
      <c r="G74" s="130"/>
      <c r="H74" s="130"/>
      <c r="I74" s="130"/>
      <c r="J74" s="130"/>
      <c r="K74" s="130"/>
      <c r="L74" s="130"/>
      <c r="M74" s="130"/>
      <c r="N74" s="130"/>
      <c r="O74" s="130"/>
      <c r="P74" s="130"/>
    </row>
    <row r="75" spans="1:16" x14ac:dyDescent="0.3">
      <c r="A75" s="132"/>
      <c r="B75" s="131" t="s">
        <v>15</v>
      </c>
      <c r="C75" s="130"/>
      <c r="D75" s="130"/>
      <c r="E75" s="130"/>
      <c r="F75" s="130"/>
      <c r="G75" s="130"/>
      <c r="H75" s="130"/>
      <c r="I75" s="130"/>
      <c r="J75" s="130"/>
      <c r="K75" s="130"/>
      <c r="L75" s="130"/>
      <c r="M75" s="130"/>
      <c r="N75" s="130"/>
      <c r="O75" s="130"/>
      <c r="P75" s="130"/>
    </row>
    <row r="76" spans="1:16" x14ac:dyDescent="0.3">
      <c r="A76" s="132"/>
      <c r="B76" s="130"/>
      <c r="C76" s="130"/>
      <c r="D76" s="130"/>
      <c r="E76" s="130"/>
      <c r="F76" s="130"/>
      <c r="G76" s="130"/>
      <c r="H76" s="130"/>
      <c r="I76" s="130"/>
      <c r="J76" s="130"/>
      <c r="K76" s="130"/>
      <c r="L76" s="130"/>
      <c r="M76" s="130"/>
      <c r="N76" s="130"/>
      <c r="O76" s="130"/>
      <c r="P76" s="130"/>
    </row>
    <row r="77" spans="1:16" x14ac:dyDescent="0.3">
      <c r="A77" s="12"/>
      <c r="B77" s="131" t="s">
        <v>12</v>
      </c>
      <c r="C77" s="130"/>
      <c r="D77" s="130"/>
      <c r="E77" s="130"/>
      <c r="F77" s="130"/>
      <c r="G77" s="130"/>
      <c r="H77" s="130"/>
      <c r="I77" s="130"/>
      <c r="J77" s="130"/>
      <c r="K77" s="130"/>
      <c r="L77" s="130"/>
      <c r="M77" s="130"/>
      <c r="N77" s="130"/>
      <c r="O77" s="130"/>
      <c r="P77" s="130"/>
    </row>
    <row r="78" spans="1:16" x14ac:dyDescent="0.3">
      <c r="A78" s="132" t="s">
        <v>33</v>
      </c>
      <c r="B78" s="131" t="s">
        <v>14</v>
      </c>
      <c r="C78" s="130"/>
      <c r="D78" s="130"/>
      <c r="E78" s="130"/>
      <c r="F78" s="130"/>
      <c r="G78" s="130"/>
      <c r="H78" s="130"/>
      <c r="I78" s="130"/>
      <c r="J78" s="130"/>
      <c r="K78" s="130"/>
      <c r="L78" s="130"/>
      <c r="M78" s="130"/>
      <c r="N78" s="130"/>
      <c r="O78" s="130"/>
      <c r="P78" s="130"/>
    </row>
    <row r="79" spans="1:16" x14ac:dyDescent="0.3">
      <c r="A79" s="132"/>
      <c r="B79" s="131" t="s">
        <v>15</v>
      </c>
      <c r="C79" s="130"/>
      <c r="D79" s="130"/>
      <c r="E79" s="130"/>
      <c r="F79" s="130"/>
      <c r="G79" s="130"/>
      <c r="H79" s="130"/>
      <c r="I79" s="130"/>
      <c r="J79" s="130"/>
      <c r="K79" s="130"/>
      <c r="L79" s="130"/>
      <c r="M79" s="130"/>
      <c r="N79" s="130"/>
      <c r="O79" s="130"/>
      <c r="P79" s="130"/>
    </row>
    <row r="80" spans="1:16" x14ac:dyDescent="0.3">
      <c r="A80" s="132"/>
      <c r="B80" s="130"/>
      <c r="C80" s="130"/>
      <c r="D80" s="130"/>
      <c r="E80" s="130"/>
      <c r="F80" s="130"/>
      <c r="G80" s="130"/>
      <c r="H80" s="130"/>
      <c r="I80" s="130"/>
      <c r="J80" s="130"/>
      <c r="K80" s="130"/>
      <c r="L80" s="130"/>
      <c r="M80" s="130"/>
      <c r="N80" s="130"/>
      <c r="O80" s="130"/>
      <c r="P80" s="130"/>
    </row>
    <row r="81" spans="1:16" x14ac:dyDescent="0.3">
      <c r="A81" s="12"/>
      <c r="B81" s="131" t="s">
        <v>12</v>
      </c>
      <c r="C81" s="130"/>
      <c r="D81" s="130"/>
      <c r="E81" s="130"/>
      <c r="F81" s="130"/>
      <c r="G81" s="130"/>
      <c r="H81" s="130"/>
      <c r="I81" s="130"/>
      <c r="J81" s="130"/>
      <c r="K81" s="130"/>
      <c r="L81" s="130"/>
      <c r="M81" s="130"/>
      <c r="N81" s="130"/>
      <c r="O81" s="130"/>
      <c r="P81" s="130"/>
    </row>
    <row r="82" spans="1:16" x14ac:dyDescent="0.3">
      <c r="A82" s="132" t="s">
        <v>34</v>
      </c>
      <c r="B82" s="131" t="s">
        <v>14</v>
      </c>
      <c r="C82" s="130"/>
      <c r="D82" s="130"/>
      <c r="E82" s="130"/>
      <c r="F82" s="130"/>
      <c r="G82" s="130"/>
      <c r="H82" s="130"/>
      <c r="I82" s="130"/>
      <c r="J82" s="130"/>
      <c r="K82" s="130"/>
      <c r="L82" s="130"/>
      <c r="M82" s="130"/>
      <c r="N82" s="130"/>
      <c r="O82" s="130"/>
      <c r="P82" s="130"/>
    </row>
    <row r="83" spans="1:16" x14ac:dyDescent="0.3">
      <c r="A83" s="132"/>
      <c r="B83" s="131" t="s">
        <v>15</v>
      </c>
      <c r="C83" s="130"/>
      <c r="D83" s="130"/>
      <c r="E83" s="130"/>
      <c r="F83" s="130"/>
      <c r="G83" s="130"/>
      <c r="H83" s="130"/>
      <c r="I83" s="130"/>
      <c r="J83" s="130"/>
      <c r="K83" s="130"/>
      <c r="L83" s="130"/>
      <c r="M83" s="130"/>
      <c r="N83" s="130"/>
      <c r="O83" s="130"/>
      <c r="P83" s="130"/>
    </row>
    <row r="84" spans="1:16" x14ac:dyDescent="0.3">
      <c r="A84" s="132"/>
      <c r="B84" s="130"/>
      <c r="C84" s="130"/>
      <c r="D84" s="130"/>
      <c r="E84" s="130"/>
      <c r="F84" s="130"/>
      <c r="G84" s="130"/>
      <c r="H84" s="130"/>
      <c r="I84" s="130"/>
      <c r="J84" s="130"/>
      <c r="K84" s="130"/>
      <c r="L84" s="130"/>
      <c r="M84" s="130"/>
      <c r="N84" s="130"/>
      <c r="O84" s="130"/>
      <c r="P84" s="130"/>
    </row>
    <row r="85" spans="1:16" x14ac:dyDescent="0.3">
      <c r="A85" s="12"/>
      <c r="B85" s="131" t="s">
        <v>12</v>
      </c>
      <c r="C85" s="130"/>
      <c r="D85" s="130"/>
      <c r="E85" s="130"/>
      <c r="F85" s="130"/>
      <c r="G85" s="130"/>
      <c r="H85" s="130"/>
      <c r="I85" s="130"/>
      <c r="J85" s="130"/>
      <c r="K85" s="130"/>
      <c r="L85" s="130"/>
      <c r="M85" s="130"/>
      <c r="N85" s="130">
        <v>0.6</v>
      </c>
      <c r="O85" s="130">
        <v>0.6</v>
      </c>
      <c r="P85" s="10"/>
    </row>
    <row r="86" spans="1:16" x14ac:dyDescent="0.3">
      <c r="A86" s="132" t="s">
        <v>35</v>
      </c>
      <c r="B86" s="131" t="s">
        <v>14</v>
      </c>
      <c r="C86" s="130"/>
      <c r="D86" s="130"/>
      <c r="E86" s="130"/>
      <c r="F86" s="130"/>
      <c r="G86" s="130"/>
      <c r="H86" s="130"/>
      <c r="I86" s="130"/>
      <c r="J86" s="130"/>
      <c r="K86" s="130"/>
      <c r="L86" s="130"/>
      <c r="M86" s="130"/>
      <c r="N86" s="130">
        <v>7260</v>
      </c>
      <c r="O86" s="130">
        <v>7260</v>
      </c>
      <c r="P86" s="11"/>
    </row>
    <row r="87" spans="1:16" x14ac:dyDescent="0.3">
      <c r="A87" s="132"/>
      <c r="B87" s="131" t="s">
        <v>15</v>
      </c>
      <c r="C87" s="130"/>
      <c r="D87" s="130"/>
      <c r="E87" s="130"/>
      <c r="F87" s="130"/>
      <c r="G87" s="130"/>
      <c r="H87" s="130"/>
      <c r="I87" s="130"/>
      <c r="J87" s="130"/>
      <c r="K87" s="130"/>
      <c r="L87" s="130"/>
      <c r="M87" s="130"/>
      <c r="N87" s="130">
        <v>12100</v>
      </c>
      <c r="O87" s="130">
        <v>12100</v>
      </c>
      <c r="P87" s="10"/>
    </row>
    <row r="88" spans="1:16" x14ac:dyDescent="0.3">
      <c r="A88" s="132"/>
      <c r="B88" s="130"/>
      <c r="C88" s="130"/>
      <c r="D88" s="130"/>
      <c r="E88" s="130"/>
      <c r="F88" s="130"/>
      <c r="G88" s="130"/>
      <c r="H88" s="130"/>
      <c r="I88" s="130"/>
      <c r="J88" s="130"/>
      <c r="K88" s="130"/>
      <c r="L88" s="130"/>
      <c r="M88" s="130"/>
      <c r="N88" s="130"/>
      <c r="O88" s="130"/>
      <c r="P88" s="130"/>
    </row>
    <row r="89" spans="1:16" x14ac:dyDescent="0.3">
      <c r="A89" s="12"/>
      <c r="B89" s="131" t="s">
        <v>12</v>
      </c>
      <c r="C89" s="130"/>
      <c r="D89" s="130"/>
      <c r="E89" s="130"/>
      <c r="F89" s="130"/>
      <c r="G89" s="130"/>
      <c r="H89" s="130"/>
      <c r="I89" s="130"/>
      <c r="J89" s="130"/>
      <c r="K89" s="130"/>
      <c r="L89" s="130"/>
      <c r="M89" s="130"/>
      <c r="N89" s="130">
        <v>6.6E-3</v>
      </c>
      <c r="O89" s="130">
        <v>6.6E-3</v>
      </c>
      <c r="P89" s="130"/>
    </row>
    <row r="90" spans="1:16" x14ac:dyDescent="0.3">
      <c r="A90" s="132" t="s">
        <v>36</v>
      </c>
      <c r="B90" s="131" t="s">
        <v>14</v>
      </c>
      <c r="C90" s="130"/>
      <c r="D90" s="130"/>
      <c r="E90" s="130"/>
      <c r="F90" s="130"/>
      <c r="G90" s="130"/>
      <c r="H90" s="130"/>
      <c r="I90" s="130"/>
      <c r="J90" s="130"/>
      <c r="K90" s="130"/>
      <c r="L90" s="130"/>
      <c r="M90" s="130"/>
      <c r="N90" s="130">
        <v>468</v>
      </c>
      <c r="O90" s="130">
        <v>468</v>
      </c>
      <c r="P90" s="130"/>
    </row>
    <row r="91" spans="1:16" x14ac:dyDescent="0.3">
      <c r="A91" s="132"/>
      <c r="B91" s="131" t="s">
        <v>15</v>
      </c>
      <c r="C91" s="130"/>
      <c r="D91" s="130"/>
      <c r="E91" s="130"/>
      <c r="F91" s="130"/>
      <c r="G91" s="130"/>
      <c r="H91" s="130"/>
      <c r="I91" s="130"/>
      <c r="J91" s="130"/>
      <c r="K91" s="130"/>
      <c r="L91" s="130"/>
      <c r="M91" s="130"/>
      <c r="N91" s="130">
        <v>70909.090909090912</v>
      </c>
      <c r="O91" s="130">
        <v>70909.090909090912</v>
      </c>
      <c r="P91" s="130"/>
    </row>
    <row r="92" spans="1:16" x14ac:dyDescent="0.3">
      <c r="A92" s="132"/>
      <c r="B92" s="130"/>
      <c r="C92" s="130"/>
      <c r="D92" s="130"/>
      <c r="E92" s="130"/>
      <c r="F92" s="130"/>
      <c r="G92" s="130"/>
      <c r="H92" s="130"/>
      <c r="I92" s="130"/>
      <c r="J92" s="130"/>
      <c r="K92" s="130"/>
      <c r="L92" s="130"/>
      <c r="M92" s="130"/>
      <c r="N92" s="130"/>
      <c r="O92" s="130"/>
      <c r="P92" s="130"/>
    </row>
    <row r="93" spans="1:16" x14ac:dyDescent="0.3">
      <c r="A93" s="12"/>
      <c r="B93" s="131" t="s">
        <v>12</v>
      </c>
      <c r="C93" s="130"/>
      <c r="D93" s="130"/>
      <c r="E93" s="130"/>
      <c r="F93" s="130"/>
      <c r="G93" s="130"/>
      <c r="H93" s="130"/>
      <c r="I93" s="130"/>
      <c r="J93" s="130"/>
      <c r="K93" s="130"/>
      <c r="L93" s="130"/>
      <c r="M93" s="130"/>
      <c r="N93" s="130"/>
      <c r="O93" s="130"/>
      <c r="P93" s="130"/>
    </row>
    <row r="94" spans="1:16" x14ac:dyDescent="0.3">
      <c r="A94" s="132" t="s">
        <v>37</v>
      </c>
      <c r="B94" s="131" t="s">
        <v>14</v>
      </c>
      <c r="C94" s="130"/>
      <c r="D94" s="130"/>
      <c r="E94" s="130"/>
      <c r="F94" s="130"/>
      <c r="G94" s="130"/>
      <c r="H94" s="130"/>
      <c r="I94" s="130"/>
      <c r="J94" s="130"/>
      <c r="K94" s="130"/>
      <c r="L94" s="130"/>
      <c r="M94" s="130"/>
      <c r="N94" s="130"/>
      <c r="O94" s="130"/>
      <c r="P94" s="130"/>
    </row>
    <row r="95" spans="1:16" x14ac:dyDescent="0.3">
      <c r="A95" s="132"/>
      <c r="B95" s="131" t="s">
        <v>15</v>
      </c>
      <c r="C95" s="130"/>
      <c r="D95" s="130"/>
      <c r="E95" s="130"/>
      <c r="F95" s="130"/>
      <c r="G95" s="130"/>
      <c r="H95" s="130"/>
      <c r="I95" s="130"/>
      <c r="J95" s="130"/>
      <c r="K95" s="130"/>
      <c r="L95" s="130"/>
      <c r="M95" s="130"/>
      <c r="N95" s="130"/>
      <c r="O95" s="130"/>
      <c r="P95" s="130"/>
    </row>
    <row r="96" spans="1:16" x14ac:dyDescent="0.3">
      <c r="A96" s="132"/>
      <c r="B96" s="130"/>
      <c r="C96" s="130"/>
      <c r="D96" s="130"/>
      <c r="E96" s="130"/>
      <c r="F96" s="130"/>
      <c r="G96" s="130"/>
      <c r="H96" s="130"/>
      <c r="I96" s="130"/>
      <c r="J96" s="130"/>
      <c r="K96" s="130"/>
      <c r="L96" s="130"/>
      <c r="M96" s="130"/>
      <c r="N96" s="130"/>
      <c r="O96" s="130"/>
      <c r="P96" s="130"/>
    </row>
    <row r="97" spans="1:16" x14ac:dyDescent="0.3">
      <c r="A97" s="12"/>
      <c r="B97" s="131" t="s">
        <v>12</v>
      </c>
      <c r="C97" s="130"/>
      <c r="D97" s="130"/>
      <c r="E97" s="130"/>
      <c r="F97" s="130"/>
      <c r="G97" s="130"/>
      <c r="H97" s="130"/>
      <c r="I97" s="130"/>
      <c r="J97" s="130"/>
      <c r="K97" s="130"/>
      <c r="L97" s="130"/>
      <c r="M97" s="130"/>
      <c r="N97" s="130"/>
      <c r="O97" s="130"/>
      <c r="P97" s="130"/>
    </row>
    <row r="98" spans="1:16" x14ac:dyDescent="0.3">
      <c r="A98" s="132" t="s">
        <v>38</v>
      </c>
      <c r="B98" s="131" t="s">
        <v>14</v>
      </c>
      <c r="C98" s="130"/>
      <c r="D98" s="130"/>
      <c r="E98" s="130"/>
      <c r="F98" s="130"/>
      <c r="G98" s="130"/>
      <c r="H98" s="130"/>
      <c r="I98" s="130"/>
      <c r="J98" s="130"/>
      <c r="K98" s="130"/>
      <c r="L98" s="130"/>
      <c r="M98" s="130"/>
      <c r="N98" s="130"/>
      <c r="O98" s="130"/>
      <c r="P98" s="130"/>
    </row>
    <row r="99" spans="1:16" x14ac:dyDescent="0.3">
      <c r="A99" s="132"/>
      <c r="B99" s="131" t="s">
        <v>15</v>
      </c>
      <c r="C99" s="130"/>
      <c r="D99" s="130"/>
      <c r="E99" s="130"/>
      <c r="F99" s="130"/>
      <c r="G99" s="130"/>
      <c r="H99" s="130"/>
      <c r="I99" s="130"/>
      <c r="J99" s="130"/>
      <c r="K99" s="130"/>
      <c r="L99" s="130"/>
      <c r="M99" s="130"/>
      <c r="N99" s="130"/>
      <c r="O99" s="130"/>
      <c r="P99" s="130"/>
    </row>
    <row r="100" spans="1:16" x14ac:dyDescent="0.3">
      <c r="A100" s="132"/>
      <c r="B100" s="130"/>
      <c r="C100" s="130"/>
      <c r="D100" s="130"/>
      <c r="E100" s="130"/>
      <c r="F100" s="130"/>
      <c r="G100" s="130"/>
      <c r="H100" s="130"/>
      <c r="I100" s="130"/>
      <c r="J100" s="130"/>
      <c r="K100" s="130"/>
      <c r="L100" s="130"/>
      <c r="M100" s="130"/>
      <c r="N100" s="130"/>
      <c r="O100" s="130"/>
      <c r="P100" s="130"/>
    </row>
    <row r="101" spans="1:16" x14ac:dyDescent="0.3">
      <c r="A101" s="12"/>
      <c r="B101" s="131" t="s">
        <v>12</v>
      </c>
      <c r="C101" s="130"/>
      <c r="D101" s="130"/>
      <c r="E101" s="130"/>
      <c r="F101" s="130"/>
      <c r="G101" s="130"/>
      <c r="H101" s="130"/>
      <c r="I101" s="130">
        <v>4.8000000000000001E-2</v>
      </c>
      <c r="J101" s="130">
        <v>2.5000000000000001E-2</v>
      </c>
      <c r="K101" s="130"/>
      <c r="L101" s="10"/>
      <c r="M101" s="130"/>
      <c r="N101" s="130">
        <v>0.2</v>
      </c>
      <c r="O101" s="10">
        <v>0.27300000000000002</v>
      </c>
      <c r="P101" s="10">
        <v>3.3000000000000002E-2</v>
      </c>
    </row>
    <row r="102" spans="1:16" x14ac:dyDescent="0.3">
      <c r="A102" s="132" t="s">
        <v>39</v>
      </c>
      <c r="B102" s="131" t="s">
        <v>14</v>
      </c>
      <c r="C102" s="130"/>
      <c r="D102" s="130"/>
      <c r="E102" s="130"/>
      <c r="F102" s="130"/>
      <c r="G102" s="130"/>
      <c r="H102" s="130"/>
      <c r="I102" s="130">
        <v>520</v>
      </c>
      <c r="J102" s="130">
        <v>285</v>
      </c>
      <c r="K102" s="130"/>
      <c r="L102" s="11"/>
      <c r="M102" s="130"/>
      <c r="N102" s="130">
        <v>2520</v>
      </c>
      <c r="O102" s="11">
        <v>3325</v>
      </c>
      <c r="P102" s="11">
        <v>330</v>
      </c>
    </row>
    <row r="103" spans="1:16" x14ac:dyDescent="0.3">
      <c r="A103" s="132"/>
      <c r="B103" s="131" t="s">
        <v>15</v>
      </c>
      <c r="C103" s="130"/>
      <c r="D103" s="130"/>
      <c r="E103" s="130"/>
      <c r="F103" s="130"/>
      <c r="G103" s="130"/>
      <c r="H103" s="130"/>
      <c r="I103" s="130">
        <v>10833.333333333336</v>
      </c>
      <c r="J103" s="130">
        <v>11400</v>
      </c>
      <c r="K103" s="130"/>
      <c r="L103" s="10"/>
      <c r="M103" s="130"/>
      <c r="N103" s="130">
        <v>12600</v>
      </c>
      <c r="O103" s="10">
        <v>12179.48717948718</v>
      </c>
      <c r="P103" s="10">
        <v>10000</v>
      </c>
    </row>
    <row r="104" spans="1:16" x14ac:dyDescent="0.3">
      <c r="A104" s="132"/>
      <c r="B104" s="130"/>
      <c r="C104" s="130"/>
      <c r="D104" s="130"/>
      <c r="E104" s="130"/>
      <c r="F104" s="130"/>
      <c r="G104" s="130"/>
      <c r="H104" s="130"/>
      <c r="I104" s="130"/>
      <c r="J104" s="130"/>
      <c r="K104" s="130"/>
      <c r="L104" s="130"/>
      <c r="M104" s="130"/>
      <c r="N104" s="130"/>
      <c r="O104" s="130"/>
      <c r="P104" s="130"/>
    </row>
    <row r="105" spans="1:16" x14ac:dyDescent="0.3">
      <c r="A105" s="12"/>
      <c r="B105" s="131" t="s">
        <v>12</v>
      </c>
      <c r="C105" s="130"/>
      <c r="D105" s="130"/>
      <c r="E105" s="130"/>
      <c r="F105" s="130"/>
      <c r="G105" s="130"/>
      <c r="H105" s="130"/>
      <c r="I105" s="130"/>
      <c r="J105" s="130"/>
      <c r="K105" s="130"/>
      <c r="L105" s="130"/>
      <c r="M105" s="130"/>
      <c r="N105" s="130"/>
      <c r="O105" s="130"/>
      <c r="P105" s="130"/>
    </row>
    <row r="106" spans="1:16" x14ac:dyDescent="0.3">
      <c r="A106" s="132" t="s">
        <v>40</v>
      </c>
      <c r="B106" s="131" t="s">
        <v>14</v>
      </c>
      <c r="C106" s="130"/>
      <c r="D106" s="130"/>
      <c r="E106" s="130"/>
      <c r="F106" s="130"/>
      <c r="G106" s="130"/>
      <c r="H106" s="130"/>
      <c r="I106" s="130"/>
      <c r="J106" s="130"/>
      <c r="K106" s="130"/>
      <c r="L106" s="130"/>
      <c r="M106" s="130"/>
      <c r="N106" s="130"/>
      <c r="O106" s="130"/>
      <c r="P106" s="130"/>
    </row>
    <row r="107" spans="1:16" x14ac:dyDescent="0.3">
      <c r="A107" s="132"/>
      <c r="B107" s="131" t="s">
        <v>15</v>
      </c>
      <c r="C107" s="130"/>
      <c r="D107" s="130"/>
      <c r="E107" s="130"/>
      <c r="F107" s="130"/>
      <c r="G107" s="130"/>
      <c r="H107" s="130"/>
      <c r="I107" s="130"/>
      <c r="J107" s="130"/>
      <c r="K107" s="130"/>
      <c r="L107" s="130"/>
      <c r="M107" s="130"/>
      <c r="N107" s="130"/>
      <c r="O107" s="130"/>
      <c r="P107" s="130"/>
    </row>
    <row r="108" spans="1:16" x14ac:dyDescent="0.3">
      <c r="A108" s="132"/>
      <c r="B108" s="130"/>
      <c r="C108" s="130"/>
      <c r="D108" s="130"/>
      <c r="E108" s="130"/>
      <c r="F108" s="130"/>
      <c r="G108" s="130"/>
      <c r="H108" s="130"/>
      <c r="I108" s="130"/>
      <c r="J108" s="130"/>
      <c r="K108" s="130"/>
      <c r="L108" s="130"/>
      <c r="M108" s="130"/>
      <c r="N108" s="130"/>
      <c r="O108" s="130"/>
      <c r="P108" s="130"/>
    </row>
    <row r="109" spans="1:16" x14ac:dyDescent="0.3">
      <c r="A109" s="12"/>
      <c r="B109" s="131" t="s">
        <v>12</v>
      </c>
      <c r="C109" s="130"/>
      <c r="D109" s="130"/>
      <c r="E109" s="130"/>
      <c r="F109" s="130"/>
      <c r="G109" s="130"/>
      <c r="H109" s="130"/>
      <c r="I109" s="130"/>
      <c r="J109" s="130"/>
      <c r="K109" s="130"/>
      <c r="L109" s="130"/>
      <c r="M109" s="130"/>
      <c r="N109" s="130"/>
      <c r="O109" s="130"/>
      <c r="P109" s="130"/>
    </row>
    <row r="110" spans="1:16" x14ac:dyDescent="0.3">
      <c r="A110" s="132" t="s">
        <v>41</v>
      </c>
      <c r="B110" s="131" t="s">
        <v>14</v>
      </c>
      <c r="C110" s="130"/>
      <c r="D110" s="130"/>
      <c r="E110" s="130"/>
      <c r="F110" s="130"/>
      <c r="G110" s="130"/>
      <c r="H110" s="130"/>
      <c r="I110" s="130"/>
      <c r="J110" s="130"/>
      <c r="K110" s="130"/>
      <c r="L110" s="130"/>
      <c r="M110" s="130"/>
      <c r="N110" s="130"/>
      <c r="O110" s="130"/>
      <c r="P110" s="130"/>
    </row>
    <row r="111" spans="1:16" x14ac:dyDescent="0.3">
      <c r="A111" s="132"/>
      <c r="B111" s="131" t="s">
        <v>15</v>
      </c>
      <c r="C111" s="130"/>
      <c r="D111" s="130"/>
      <c r="E111" s="130"/>
      <c r="F111" s="130"/>
      <c r="G111" s="130"/>
      <c r="H111" s="130"/>
      <c r="I111" s="130"/>
      <c r="J111" s="130"/>
      <c r="K111" s="130"/>
      <c r="L111" s="130"/>
      <c r="M111" s="130"/>
      <c r="N111" s="130"/>
      <c r="O111" s="130"/>
      <c r="P111" s="130"/>
    </row>
    <row r="112" spans="1:16" x14ac:dyDescent="0.3">
      <c r="A112" s="132"/>
      <c r="B112" s="130"/>
      <c r="C112" s="130"/>
      <c r="D112" s="130"/>
      <c r="E112" s="130"/>
      <c r="F112" s="130"/>
      <c r="G112" s="130"/>
      <c r="H112" s="130"/>
      <c r="I112" s="130"/>
      <c r="J112" s="130"/>
      <c r="K112" s="130"/>
      <c r="L112" s="130"/>
      <c r="M112" s="130"/>
      <c r="N112" s="130"/>
      <c r="O112" s="130"/>
      <c r="P112" s="130"/>
    </row>
    <row r="113" spans="1:16" x14ac:dyDescent="0.3">
      <c r="A113" s="12"/>
      <c r="B113" s="131" t="s">
        <v>12</v>
      </c>
      <c r="C113" s="130"/>
      <c r="D113" s="130"/>
      <c r="E113" s="130"/>
      <c r="F113" s="130"/>
      <c r="G113" s="130"/>
      <c r="H113" s="130"/>
      <c r="I113" s="130"/>
      <c r="J113" s="130"/>
      <c r="K113" s="130"/>
      <c r="L113" s="130"/>
      <c r="M113" s="130"/>
      <c r="N113" s="130"/>
      <c r="O113" s="130"/>
      <c r="P113" s="130"/>
    </row>
    <row r="114" spans="1:16" x14ac:dyDescent="0.3">
      <c r="A114" s="132" t="s">
        <v>42</v>
      </c>
      <c r="B114" s="131" t="s">
        <v>14</v>
      </c>
      <c r="C114" s="130"/>
      <c r="D114" s="130"/>
      <c r="E114" s="130"/>
      <c r="F114" s="130"/>
      <c r="G114" s="130"/>
      <c r="H114" s="130"/>
      <c r="I114" s="130"/>
      <c r="J114" s="130"/>
      <c r="K114" s="130"/>
      <c r="L114" s="130"/>
      <c r="M114" s="130"/>
      <c r="N114" s="130"/>
      <c r="O114" s="130"/>
      <c r="P114" s="130"/>
    </row>
    <row r="115" spans="1:16" x14ac:dyDescent="0.3">
      <c r="A115" s="132"/>
      <c r="B115" s="131" t="s">
        <v>15</v>
      </c>
      <c r="C115" s="130"/>
      <c r="D115" s="130"/>
      <c r="E115" s="130"/>
      <c r="F115" s="130"/>
      <c r="G115" s="130"/>
      <c r="H115" s="130"/>
      <c r="I115" s="130"/>
      <c r="J115" s="130"/>
      <c r="K115" s="130"/>
      <c r="L115" s="130"/>
      <c r="M115" s="130"/>
      <c r="N115" s="130"/>
      <c r="O115" s="130"/>
      <c r="P115" s="130"/>
    </row>
    <row r="116" spans="1:16" x14ac:dyDescent="0.3">
      <c r="A116" s="132"/>
      <c r="B116" s="130"/>
      <c r="C116" s="130"/>
      <c r="D116" s="130"/>
      <c r="E116" s="130"/>
      <c r="F116" s="130"/>
      <c r="G116" s="130"/>
      <c r="H116" s="130"/>
      <c r="I116" s="130"/>
      <c r="J116" s="130"/>
      <c r="K116" s="130"/>
      <c r="L116" s="130"/>
      <c r="M116" s="130"/>
      <c r="N116" s="130"/>
      <c r="O116" s="130"/>
      <c r="P116" s="130"/>
    </row>
    <row r="117" spans="1:16" x14ac:dyDescent="0.3">
      <c r="A117" s="12"/>
      <c r="B117" s="131" t="s">
        <v>12</v>
      </c>
      <c r="C117" s="130"/>
      <c r="D117" s="130"/>
      <c r="E117" s="130"/>
      <c r="F117" s="130"/>
      <c r="G117" s="130"/>
      <c r="H117" s="130"/>
      <c r="I117" s="130"/>
      <c r="J117" s="130"/>
      <c r="K117" s="130"/>
      <c r="L117" s="130"/>
      <c r="M117" s="130"/>
      <c r="N117" s="130"/>
      <c r="O117" s="130"/>
      <c r="P117" s="130"/>
    </row>
    <row r="118" spans="1:16" x14ac:dyDescent="0.3">
      <c r="A118" s="132" t="s">
        <v>43</v>
      </c>
      <c r="B118" s="131" t="s">
        <v>14</v>
      </c>
      <c r="C118" s="130"/>
      <c r="D118" s="130"/>
      <c r="E118" s="130"/>
      <c r="F118" s="130"/>
      <c r="G118" s="130"/>
      <c r="H118" s="130"/>
      <c r="I118" s="130"/>
      <c r="J118" s="130"/>
      <c r="K118" s="130"/>
      <c r="L118" s="130"/>
      <c r="M118" s="130"/>
      <c r="N118" s="130"/>
      <c r="O118" s="130"/>
      <c r="P118" s="130"/>
    </row>
    <row r="119" spans="1:16" x14ac:dyDescent="0.3">
      <c r="A119" s="132"/>
      <c r="B119" s="131" t="s">
        <v>15</v>
      </c>
      <c r="C119" s="130"/>
      <c r="D119" s="130"/>
      <c r="E119" s="130"/>
      <c r="F119" s="130"/>
      <c r="G119" s="130"/>
      <c r="H119" s="130"/>
      <c r="I119" s="130"/>
      <c r="J119" s="130"/>
      <c r="K119" s="130"/>
      <c r="L119" s="130"/>
      <c r="M119" s="130"/>
      <c r="N119" s="130"/>
      <c r="O119" s="130"/>
      <c r="P119" s="130"/>
    </row>
    <row r="120" spans="1:16" x14ac:dyDescent="0.3">
      <c r="A120" s="132"/>
      <c r="B120" s="130"/>
      <c r="C120" s="130"/>
      <c r="D120" s="130"/>
      <c r="E120" s="130"/>
      <c r="F120" s="130"/>
      <c r="G120" s="130"/>
      <c r="H120" s="130"/>
      <c r="I120" s="130"/>
      <c r="J120" s="130"/>
      <c r="K120" s="130"/>
      <c r="L120" s="130"/>
      <c r="M120" s="130"/>
      <c r="N120" s="130"/>
      <c r="O120" s="130"/>
      <c r="P120" s="130"/>
    </row>
    <row r="121" spans="1:16" x14ac:dyDescent="0.3">
      <c r="A121" s="12"/>
      <c r="B121" s="131" t="s">
        <v>12</v>
      </c>
      <c r="C121" s="10">
        <v>18.36</v>
      </c>
      <c r="D121" s="10">
        <v>13.59</v>
      </c>
      <c r="E121" s="10">
        <v>23.25</v>
      </c>
      <c r="F121" s="10">
        <v>44.04</v>
      </c>
      <c r="G121" s="10">
        <v>19.68</v>
      </c>
      <c r="H121" s="10">
        <v>8.31</v>
      </c>
      <c r="I121" s="10">
        <v>7.02</v>
      </c>
      <c r="J121" s="10">
        <v>23.035999999999998</v>
      </c>
      <c r="K121" s="10">
        <v>28.9</v>
      </c>
      <c r="L121" s="10">
        <v>22.284000000000002</v>
      </c>
      <c r="M121" s="10">
        <v>4</v>
      </c>
      <c r="N121" s="10">
        <v>187.5</v>
      </c>
      <c r="O121" s="10">
        <v>399.97</v>
      </c>
      <c r="P121" s="10">
        <v>231.56</v>
      </c>
    </row>
    <row r="122" spans="1:16" x14ac:dyDescent="0.3">
      <c r="A122" s="132" t="s">
        <v>44</v>
      </c>
      <c r="B122" s="131" t="s">
        <v>14</v>
      </c>
      <c r="C122" s="11">
        <v>49670</v>
      </c>
      <c r="D122" s="11">
        <v>35730</v>
      </c>
      <c r="E122" s="11">
        <v>59535</v>
      </c>
      <c r="F122" s="11">
        <v>106405</v>
      </c>
      <c r="G122" s="11">
        <v>52621</v>
      </c>
      <c r="H122" s="11">
        <v>22110</v>
      </c>
      <c r="I122" s="11">
        <v>26710</v>
      </c>
      <c r="J122" s="11">
        <v>86260</v>
      </c>
      <c r="K122" s="11">
        <v>114740</v>
      </c>
      <c r="L122" s="11">
        <v>116125</v>
      </c>
      <c r="M122" s="11">
        <v>54600</v>
      </c>
      <c r="N122" s="11">
        <v>2250</v>
      </c>
      <c r="O122" s="11">
        <v>726756</v>
      </c>
      <c r="P122" s="11">
        <v>971320</v>
      </c>
    </row>
    <row r="123" spans="1:16" x14ac:dyDescent="0.3">
      <c r="A123" s="132"/>
      <c r="B123" s="131" t="s">
        <v>15</v>
      </c>
      <c r="C123" s="10">
        <v>2705.3376906318085</v>
      </c>
      <c r="D123" s="10">
        <v>2629.1390728476822</v>
      </c>
      <c r="E123" s="10">
        <v>2560.6451612903229</v>
      </c>
      <c r="F123" s="10">
        <v>2416.0990009082652</v>
      </c>
      <c r="G123" s="10">
        <v>2673.8313008130081</v>
      </c>
      <c r="H123" s="10">
        <v>2660.6498194945848</v>
      </c>
      <c r="I123" s="10">
        <v>3804.8433048433048</v>
      </c>
      <c r="J123" s="10">
        <v>3744.5737107136661</v>
      </c>
      <c r="K123" s="10">
        <v>3970.2422145328719</v>
      </c>
      <c r="L123" s="10">
        <v>5211.138036259199</v>
      </c>
      <c r="M123" s="10">
        <v>13650</v>
      </c>
      <c r="N123" s="10">
        <v>12</v>
      </c>
      <c r="O123" s="10">
        <v>1817.0262769707729</v>
      </c>
      <c r="P123" s="10">
        <v>4194.6795646916571</v>
      </c>
    </row>
    <row r="124" spans="1:16" x14ac:dyDescent="0.3">
      <c r="A124" s="132"/>
      <c r="B124" s="130"/>
      <c r="C124" s="130"/>
      <c r="D124" s="130"/>
      <c r="E124" s="130"/>
      <c r="F124" s="130"/>
      <c r="G124" s="130"/>
      <c r="H124" s="130"/>
      <c r="I124" s="130"/>
      <c r="J124" s="130"/>
      <c r="K124" s="130"/>
      <c r="L124" s="130"/>
      <c r="M124" s="130"/>
      <c r="N124" s="130"/>
      <c r="O124" s="130"/>
      <c r="P124" s="130"/>
    </row>
    <row r="125" spans="1:16" x14ac:dyDescent="0.3">
      <c r="A125" s="12"/>
      <c r="B125" s="131" t="s">
        <v>12</v>
      </c>
      <c r="C125" s="10"/>
      <c r="D125" s="130">
        <v>0.90500000000000003</v>
      </c>
      <c r="E125" s="130">
        <v>2.7450000000000001</v>
      </c>
      <c r="F125" s="130"/>
      <c r="G125" s="130">
        <v>0.99199999999999999</v>
      </c>
      <c r="H125" s="10"/>
      <c r="I125" s="10"/>
      <c r="J125" s="130"/>
      <c r="K125" s="130"/>
      <c r="L125" s="130"/>
      <c r="M125" s="130"/>
      <c r="N125" s="130">
        <v>0.86799999999999999</v>
      </c>
      <c r="O125" s="10">
        <v>5.51</v>
      </c>
      <c r="P125" s="10">
        <v>1.3159999999999998</v>
      </c>
    </row>
    <row r="126" spans="1:16" x14ac:dyDescent="0.3">
      <c r="A126" s="132" t="s">
        <v>45</v>
      </c>
      <c r="B126" s="131" t="s">
        <v>14</v>
      </c>
      <c r="C126" s="11"/>
      <c r="D126" s="130">
        <v>4025</v>
      </c>
      <c r="E126" s="130">
        <v>14465</v>
      </c>
      <c r="F126" s="130"/>
      <c r="G126" s="130">
        <v>7660</v>
      </c>
      <c r="H126" s="11"/>
      <c r="I126" s="11"/>
      <c r="J126" s="130"/>
      <c r="K126" s="130"/>
      <c r="L126" s="130"/>
      <c r="M126" s="130"/>
      <c r="N126" s="130">
        <v>4340</v>
      </c>
      <c r="O126" s="11">
        <v>30490</v>
      </c>
      <c r="P126" s="11">
        <v>5170</v>
      </c>
    </row>
    <row r="127" spans="1:16" x14ac:dyDescent="0.3">
      <c r="A127" s="132"/>
      <c r="B127" s="131" t="s">
        <v>15</v>
      </c>
      <c r="C127" s="10"/>
      <c r="D127" s="130">
        <v>4447.5138121546961</v>
      </c>
      <c r="E127" s="130">
        <v>5269.5810564663025</v>
      </c>
      <c r="F127" s="130"/>
      <c r="G127" s="130">
        <v>7721.7741935483864</v>
      </c>
      <c r="H127" s="10"/>
      <c r="I127" s="10"/>
      <c r="J127" s="130"/>
      <c r="K127" s="130"/>
      <c r="L127" s="130"/>
      <c r="M127" s="130"/>
      <c r="N127" s="130">
        <v>5000</v>
      </c>
      <c r="O127" s="10">
        <v>5533.5753176043554</v>
      </c>
      <c r="P127" s="10">
        <v>3928.5714285714289</v>
      </c>
    </row>
    <row r="128" spans="1:16" x14ac:dyDescent="0.3">
      <c r="A128" s="132"/>
      <c r="B128" s="130"/>
      <c r="C128" s="130"/>
      <c r="D128" s="130"/>
      <c r="E128" s="130"/>
      <c r="F128" s="130"/>
      <c r="G128" s="130"/>
      <c r="H128" s="130"/>
      <c r="I128" s="130"/>
      <c r="J128" s="130"/>
      <c r="K128" s="130"/>
      <c r="L128" s="130"/>
      <c r="M128" s="130"/>
      <c r="N128" s="130"/>
      <c r="O128" s="130"/>
      <c r="P128" s="130"/>
    </row>
    <row r="129" spans="1:16" x14ac:dyDescent="0.3">
      <c r="A129" s="12"/>
      <c r="B129" s="131" t="s">
        <v>12</v>
      </c>
      <c r="C129" s="130"/>
      <c r="D129" s="130">
        <v>0.82</v>
      </c>
      <c r="E129" s="130">
        <v>1.45</v>
      </c>
      <c r="F129" s="130">
        <v>1.59</v>
      </c>
      <c r="G129" s="130">
        <v>1.74</v>
      </c>
      <c r="H129" s="130"/>
      <c r="I129" s="130"/>
      <c r="J129" s="10"/>
      <c r="K129" s="10"/>
      <c r="L129" s="10"/>
      <c r="M129" s="130"/>
      <c r="N129" s="130">
        <v>67.2</v>
      </c>
      <c r="O129" s="10">
        <v>72.8</v>
      </c>
      <c r="P129" s="130">
        <v>8.4</v>
      </c>
    </row>
    <row r="130" spans="1:16" x14ac:dyDescent="0.3">
      <c r="A130" s="132" t="s">
        <v>46</v>
      </c>
      <c r="B130" s="131" t="s">
        <v>14</v>
      </c>
      <c r="C130" s="130"/>
      <c r="D130" s="130">
        <v>2460</v>
      </c>
      <c r="E130" s="130">
        <v>2580</v>
      </c>
      <c r="F130" s="130">
        <v>1620</v>
      </c>
      <c r="G130" s="130">
        <v>1630</v>
      </c>
      <c r="H130" s="130"/>
      <c r="I130" s="130"/>
      <c r="J130" s="11"/>
      <c r="K130" s="11"/>
      <c r="L130" s="11"/>
      <c r="M130" s="130"/>
      <c r="N130" s="130">
        <v>1152</v>
      </c>
      <c r="O130" s="11">
        <v>9442</v>
      </c>
      <c r="P130" s="130">
        <v>4409.75</v>
      </c>
    </row>
    <row r="131" spans="1:16" x14ac:dyDescent="0.3">
      <c r="A131" s="132"/>
      <c r="B131" s="131" t="s">
        <v>15</v>
      </c>
      <c r="C131" s="130"/>
      <c r="D131" s="130">
        <v>3000</v>
      </c>
      <c r="E131" s="130">
        <v>1779.3103448275861</v>
      </c>
      <c r="F131" s="130">
        <v>1018.867924528302</v>
      </c>
      <c r="G131" s="130">
        <v>936.78160919540232</v>
      </c>
      <c r="H131" s="130"/>
      <c r="I131" s="130"/>
      <c r="J131" s="10"/>
      <c r="K131" s="10"/>
      <c r="L131" s="10"/>
      <c r="M131" s="130"/>
      <c r="N131" s="130">
        <v>17.142857142857142</v>
      </c>
      <c r="O131" s="10">
        <v>129.69780219780219</v>
      </c>
      <c r="P131" s="130">
        <v>524.97023809523807</v>
      </c>
    </row>
    <row r="132" spans="1:16" x14ac:dyDescent="0.3">
      <c r="A132" s="132"/>
      <c r="B132" s="130"/>
      <c r="C132" s="130"/>
      <c r="D132" s="130"/>
      <c r="E132" s="130"/>
      <c r="F132" s="130"/>
      <c r="G132" s="130"/>
      <c r="H132" s="130"/>
      <c r="I132" s="130"/>
      <c r="J132" s="130"/>
      <c r="K132" s="130"/>
      <c r="L132" s="130"/>
      <c r="M132" s="130"/>
      <c r="N132" s="130"/>
      <c r="O132" s="130"/>
      <c r="P132" s="130"/>
    </row>
    <row r="133" spans="1:16" x14ac:dyDescent="0.3">
      <c r="A133" s="12"/>
      <c r="B133" s="131" t="s">
        <v>12</v>
      </c>
      <c r="C133" s="130"/>
      <c r="D133" s="130"/>
      <c r="E133" s="130"/>
      <c r="F133" s="130"/>
      <c r="G133" s="130"/>
      <c r="H133" s="130"/>
      <c r="I133" s="130"/>
      <c r="J133" s="130"/>
      <c r="K133" s="130"/>
      <c r="L133" s="130"/>
      <c r="M133" s="130"/>
      <c r="N133" s="130"/>
      <c r="O133" s="130"/>
      <c r="P133" s="130"/>
    </row>
    <row r="134" spans="1:16" x14ac:dyDescent="0.3">
      <c r="A134" s="132" t="s">
        <v>47</v>
      </c>
      <c r="B134" s="131" t="s">
        <v>14</v>
      </c>
      <c r="C134" s="130"/>
      <c r="D134" s="130"/>
      <c r="E134" s="130"/>
      <c r="F134" s="130"/>
      <c r="G134" s="130"/>
      <c r="H134" s="130"/>
      <c r="I134" s="130"/>
      <c r="J134" s="130"/>
      <c r="K134" s="130"/>
      <c r="L134" s="130"/>
      <c r="M134" s="130"/>
      <c r="N134" s="130"/>
      <c r="O134" s="130"/>
      <c r="P134" s="130"/>
    </row>
    <row r="135" spans="1:16" x14ac:dyDescent="0.3">
      <c r="A135" s="132"/>
      <c r="B135" s="131" t="s">
        <v>15</v>
      </c>
      <c r="C135" s="130"/>
      <c r="D135" s="130"/>
      <c r="E135" s="130"/>
      <c r="F135" s="130"/>
      <c r="G135" s="130"/>
      <c r="H135" s="130"/>
      <c r="I135" s="130"/>
      <c r="J135" s="130"/>
      <c r="K135" s="130"/>
      <c r="L135" s="130"/>
      <c r="M135" s="130"/>
      <c r="N135" s="130"/>
      <c r="O135" s="130"/>
      <c r="P135" s="130"/>
    </row>
    <row r="136" spans="1:16" x14ac:dyDescent="0.3">
      <c r="A136" s="132"/>
      <c r="B136" s="130"/>
      <c r="C136" s="130"/>
      <c r="D136" s="130"/>
      <c r="E136" s="130"/>
      <c r="F136" s="130"/>
      <c r="G136" s="130"/>
      <c r="H136" s="130"/>
      <c r="I136" s="130"/>
      <c r="J136" s="130"/>
      <c r="K136" s="130"/>
      <c r="L136" s="130"/>
      <c r="M136" s="130"/>
      <c r="N136" s="130"/>
      <c r="O136" s="130"/>
      <c r="P136" s="130"/>
    </row>
    <row r="137" spans="1:16" x14ac:dyDescent="0.3">
      <c r="A137" s="12"/>
      <c r="B137" s="131" t="s">
        <v>12</v>
      </c>
      <c r="C137" s="10">
        <v>8.17</v>
      </c>
      <c r="D137" s="10">
        <v>9.423</v>
      </c>
      <c r="E137" s="10">
        <v>8.1329999999999991</v>
      </c>
      <c r="F137" s="10">
        <v>6.8940000000000001</v>
      </c>
      <c r="G137" s="10">
        <v>15.65</v>
      </c>
      <c r="H137" s="10">
        <v>4.7679999999999998</v>
      </c>
      <c r="I137" s="10">
        <v>0.38400000000000001</v>
      </c>
      <c r="J137" s="10">
        <v>5.7420000000000009</v>
      </c>
      <c r="K137" s="10">
        <v>0.34200000000000003</v>
      </c>
      <c r="L137" s="10"/>
      <c r="M137" s="10"/>
      <c r="N137" s="10">
        <v>7.0000000000000007E-2</v>
      </c>
      <c r="O137" s="10">
        <v>59.575999999999993</v>
      </c>
      <c r="P137" s="10">
        <v>85.95</v>
      </c>
    </row>
    <row r="138" spans="1:16" x14ac:dyDescent="0.3">
      <c r="A138" s="132" t="s">
        <v>48</v>
      </c>
      <c r="B138" s="131" t="s">
        <v>14</v>
      </c>
      <c r="C138" s="11">
        <v>34809</v>
      </c>
      <c r="D138" s="11">
        <v>43313</v>
      </c>
      <c r="E138" s="11">
        <v>33395</v>
      </c>
      <c r="F138" s="11">
        <v>30425</v>
      </c>
      <c r="G138" s="11">
        <v>63599</v>
      </c>
      <c r="H138" s="11">
        <v>17604</v>
      </c>
      <c r="I138" s="11">
        <v>2261</v>
      </c>
      <c r="J138" s="11">
        <v>33845</v>
      </c>
      <c r="K138" s="11">
        <v>2043</v>
      </c>
      <c r="L138" s="11"/>
      <c r="M138" s="11"/>
      <c r="N138" s="11">
        <v>382</v>
      </c>
      <c r="O138" s="11">
        <v>261676</v>
      </c>
      <c r="P138" s="11">
        <v>395828</v>
      </c>
    </row>
    <row r="139" spans="1:16" x14ac:dyDescent="0.3">
      <c r="A139" s="132"/>
      <c r="B139" s="131" t="s">
        <v>15</v>
      </c>
      <c r="C139" s="10">
        <v>4260.5875152998779</v>
      </c>
      <c r="D139" s="10">
        <v>4596.519155258411</v>
      </c>
      <c r="E139" s="10">
        <v>4106.1109061846801</v>
      </c>
      <c r="F139" s="10">
        <v>4413.2579054250073</v>
      </c>
      <c r="G139" s="10">
        <v>4063.8338658146968</v>
      </c>
      <c r="H139" s="10">
        <v>3692.1140939597312</v>
      </c>
      <c r="I139" s="10">
        <v>5888.0208333333339</v>
      </c>
      <c r="J139" s="10">
        <v>5894.2877046325311</v>
      </c>
      <c r="K139" s="10">
        <v>5973.6842105263158</v>
      </c>
      <c r="L139" s="10"/>
      <c r="M139" s="10"/>
      <c r="N139" s="10">
        <v>5457.1428571428569</v>
      </c>
      <c r="O139" s="10">
        <v>4392.3056264267498</v>
      </c>
      <c r="P139" s="10">
        <v>4605.3286794648047</v>
      </c>
    </row>
    <row r="140" spans="1:16" x14ac:dyDescent="0.3">
      <c r="A140" s="132"/>
      <c r="B140" s="130"/>
      <c r="C140" s="130"/>
      <c r="D140" s="130"/>
      <c r="E140" s="130"/>
      <c r="F140" s="130"/>
      <c r="G140" s="130"/>
      <c r="H140" s="130"/>
      <c r="I140" s="130"/>
      <c r="J140" s="130"/>
      <c r="K140" s="130"/>
      <c r="L140" s="130"/>
      <c r="M140" s="130"/>
      <c r="N140" s="130"/>
      <c r="O140" s="130"/>
      <c r="P140" s="130"/>
    </row>
    <row r="141" spans="1:16" x14ac:dyDescent="0.3">
      <c r="A141" s="12"/>
      <c r="B141" s="131" t="s">
        <v>12</v>
      </c>
      <c r="C141" s="130"/>
      <c r="D141" s="130"/>
      <c r="E141" s="130"/>
      <c r="F141" s="130"/>
      <c r="G141" s="130"/>
      <c r="H141" s="130"/>
      <c r="I141" s="130"/>
      <c r="J141" s="130"/>
      <c r="K141" s="130"/>
      <c r="L141" s="130"/>
      <c r="M141" s="130"/>
      <c r="N141" s="130"/>
      <c r="O141" s="130"/>
      <c r="P141" s="130"/>
    </row>
    <row r="142" spans="1:16" x14ac:dyDescent="0.3">
      <c r="A142" s="132" t="s">
        <v>49</v>
      </c>
      <c r="B142" s="131" t="s">
        <v>14</v>
      </c>
      <c r="C142" s="130"/>
      <c r="D142" s="130"/>
      <c r="E142" s="130"/>
      <c r="F142" s="130"/>
      <c r="G142" s="130"/>
      <c r="H142" s="130"/>
      <c r="I142" s="130"/>
      <c r="J142" s="130"/>
      <c r="K142" s="130"/>
      <c r="L142" s="130"/>
      <c r="M142" s="130"/>
      <c r="N142" s="130"/>
      <c r="O142" s="130"/>
      <c r="P142" s="130"/>
    </row>
    <row r="143" spans="1:16" x14ac:dyDescent="0.3">
      <c r="A143" s="132"/>
      <c r="B143" s="131" t="s">
        <v>15</v>
      </c>
      <c r="C143" s="130"/>
      <c r="D143" s="130"/>
      <c r="E143" s="130"/>
      <c r="F143" s="130"/>
      <c r="G143" s="130"/>
      <c r="H143" s="130"/>
      <c r="I143" s="130"/>
      <c r="J143" s="130"/>
      <c r="K143" s="130"/>
      <c r="L143" s="130"/>
      <c r="M143" s="130"/>
      <c r="N143" s="130"/>
      <c r="O143" s="130"/>
      <c r="P143" s="130"/>
    </row>
    <row r="144" spans="1:16" x14ac:dyDescent="0.3">
      <c r="A144" s="132"/>
      <c r="B144" s="130"/>
      <c r="C144" s="130"/>
      <c r="D144" s="130"/>
      <c r="E144" s="130"/>
      <c r="F144" s="130"/>
      <c r="G144" s="130"/>
      <c r="H144" s="130"/>
      <c r="I144" s="130"/>
      <c r="J144" s="130"/>
      <c r="K144" s="130"/>
      <c r="L144" s="130"/>
      <c r="M144" s="130"/>
      <c r="N144" s="130"/>
      <c r="O144" s="130"/>
      <c r="P144" s="130"/>
    </row>
    <row r="145" spans="1:16" x14ac:dyDescent="0.3">
      <c r="A145" s="12"/>
      <c r="B145" s="131" t="s">
        <v>12</v>
      </c>
      <c r="C145" s="130"/>
      <c r="D145" s="130"/>
      <c r="E145" s="130"/>
      <c r="F145" s="130"/>
      <c r="G145" s="130"/>
      <c r="H145" s="130"/>
      <c r="I145" s="130"/>
      <c r="J145" s="130"/>
      <c r="K145" s="130"/>
      <c r="L145" s="10"/>
      <c r="M145" s="130"/>
      <c r="N145" s="130">
        <v>0.14050000000000001</v>
      </c>
      <c r="O145" s="10">
        <v>0.14050000000000001</v>
      </c>
      <c r="P145" s="10">
        <v>5.5E-2</v>
      </c>
    </row>
    <row r="146" spans="1:16" x14ac:dyDescent="0.3">
      <c r="A146" s="132" t="s">
        <v>50</v>
      </c>
      <c r="B146" s="131" t="s">
        <v>14</v>
      </c>
      <c r="C146" s="130"/>
      <c r="D146" s="130"/>
      <c r="E146" s="130"/>
      <c r="F146" s="130"/>
      <c r="G146" s="130"/>
      <c r="H146" s="130"/>
      <c r="I146" s="130"/>
      <c r="J146" s="130"/>
      <c r="K146" s="130"/>
      <c r="L146" s="11"/>
      <c r="M146" s="130"/>
      <c r="N146" s="130">
        <v>1900</v>
      </c>
      <c r="O146" s="11">
        <v>1900</v>
      </c>
      <c r="P146" s="11">
        <v>360</v>
      </c>
    </row>
    <row r="147" spans="1:16" x14ac:dyDescent="0.3">
      <c r="A147" s="132"/>
      <c r="B147" s="131" t="s">
        <v>15</v>
      </c>
      <c r="C147" s="130"/>
      <c r="D147" s="130"/>
      <c r="E147" s="130"/>
      <c r="F147" s="130"/>
      <c r="G147" s="130"/>
      <c r="H147" s="130"/>
      <c r="I147" s="130"/>
      <c r="J147" s="130"/>
      <c r="K147" s="130"/>
      <c r="L147" s="10"/>
      <c r="M147" s="130"/>
      <c r="N147" s="130">
        <v>13523.131672597865</v>
      </c>
      <c r="O147" s="10">
        <v>13523.131672597865</v>
      </c>
      <c r="P147" s="10">
        <v>6545.454545454546</v>
      </c>
    </row>
    <row r="148" spans="1:16" x14ac:dyDescent="0.3">
      <c r="A148" s="132"/>
      <c r="B148" s="130"/>
      <c r="C148" s="130"/>
      <c r="D148" s="130"/>
      <c r="E148" s="130"/>
      <c r="F148" s="130"/>
      <c r="G148" s="130"/>
      <c r="H148" s="130"/>
      <c r="I148" s="130"/>
      <c r="J148" s="130"/>
      <c r="K148" s="130"/>
      <c r="L148" s="130"/>
      <c r="M148" s="130"/>
      <c r="N148" s="130"/>
      <c r="O148" s="130"/>
      <c r="P148" s="130"/>
    </row>
    <row r="149" spans="1:16" x14ac:dyDescent="0.3">
      <c r="A149" s="12"/>
      <c r="B149" s="131" t="s">
        <v>12</v>
      </c>
      <c r="C149" s="130"/>
      <c r="D149" s="130"/>
      <c r="E149" s="130"/>
      <c r="F149" s="130"/>
      <c r="G149" s="130"/>
      <c r="H149" s="130"/>
      <c r="I149" s="130"/>
      <c r="J149" s="130"/>
      <c r="K149" s="130"/>
      <c r="L149" s="130"/>
      <c r="M149" s="130"/>
      <c r="N149" s="130"/>
      <c r="O149" s="130"/>
      <c r="P149" s="130"/>
    </row>
    <row r="150" spans="1:16" x14ac:dyDescent="0.3">
      <c r="A150" s="132" t="s">
        <v>51</v>
      </c>
      <c r="B150" s="131" t="s">
        <v>14</v>
      </c>
      <c r="C150" s="130"/>
      <c r="D150" s="130"/>
      <c r="E150" s="130"/>
      <c r="F150" s="130"/>
      <c r="G150" s="130"/>
      <c r="H150" s="130"/>
      <c r="I150" s="130"/>
      <c r="J150" s="130"/>
      <c r="K150" s="130"/>
      <c r="L150" s="130"/>
      <c r="M150" s="130"/>
      <c r="N150" s="130"/>
      <c r="O150" s="130"/>
      <c r="P150" s="130"/>
    </row>
    <row r="151" spans="1:16" x14ac:dyDescent="0.3">
      <c r="A151" s="132"/>
      <c r="B151" s="131" t="s">
        <v>15</v>
      </c>
      <c r="C151" s="130"/>
      <c r="D151" s="130"/>
      <c r="E151" s="130"/>
      <c r="F151" s="130"/>
      <c r="G151" s="130"/>
      <c r="H151" s="130"/>
      <c r="I151" s="130"/>
      <c r="J151" s="130"/>
      <c r="K151" s="130"/>
      <c r="L151" s="130"/>
      <c r="M151" s="130"/>
      <c r="N151" s="130"/>
      <c r="O151" s="130"/>
      <c r="P151" s="130"/>
    </row>
    <row r="152" spans="1:16" x14ac:dyDescent="0.3">
      <c r="A152" s="132"/>
      <c r="B152" s="130"/>
      <c r="C152" s="130"/>
      <c r="D152" s="130"/>
      <c r="E152" s="130"/>
      <c r="F152" s="130"/>
      <c r="G152" s="130"/>
      <c r="H152" s="130"/>
      <c r="I152" s="130"/>
      <c r="J152" s="130"/>
      <c r="K152" s="130"/>
      <c r="L152" s="130"/>
      <c r="M152" s="130"/>
      <c r="N152" s="130"/>
      <c r="O152" s="130"/>
      <c r="P152" s="130"/>
    </row>
    <row r="153" spans="1:16" x14ac:dyDescent="0.3">
      <c r="A153" s="12"/>
      <c r="B153" s="131" t="s">
        <v>12</v>
      </c>
      <c r="C153" s="130"/>
      <c r="D153" s="130"/>
      <c r="E153" s="130"/>
      <c r="F153" s="130"/>
      <c r="G153" s="130"/>
      <c r="H153" s="130"/>
      <c r="I153" s="130"/>
      <c r="J153" s="130"/>
      <c r="K153" s="130"/>
      <c r="L153" s="130"/>
      <c r="M153" s="130"/>
      <c r="N153" s="130"/>
      <c r="O153" s="130"/>
      <c r="P153" s="130"/>
    </row>
    <row r="154" spans="1:16" x14ac:dyDescent="0.3">
      <c r="A154" s="132" t="s">
        <v>52</v>
      </c>
      <c r="B154" s="131" t="s">
        <v>14</v>
      </c>
      <c r="C154" s="130"/>
      <c r="D154" s="130"/>
      <c r="E154" s="130"/>
      <c r="F154" s="130"/>
      <c r="G154" s="130"/>
      <c r="H154" s="130"/>
      <c r="I154" s="130"/>
      <c r="J154" s="130"/>
      <c r="K154" s="130"/>
      <c r="L154" s="130"/>
      <c r="M154" s="130"/>
      <c r="N154" s="130"/>
      <c r="O154" s="130"/>
      <c r="P154" s="130"/>
    </row>
    <row r="155" spans="1:16" x14ac:dyDescent="0.3">
      <c r="A155" s="132"/>
      <c r="B155" s="131" t="s">
        <v>15</v>
      </c>
      <c r="C155" s="130"/>
      <c r="D155" s="130"/>
      <c r="E155" s="130"/>
      <c r="F155" s="130"/>
      <c r="G155" s="130"/>
      <c r="H155" s="130"/>
      <c r="I155" s="130"/>
      <c r="J155" s="130"/>
      <c r="K155" s="130"/>
      <c r="L155" s="130"/>
      <c r="M155" s="130"/>
      <c r="N155" s="130"/>
      <c r="O155" s="130"/>
      <c r="P155" s="130"/>
    </row>
    <row r="156" spans="1:16" x14ac:dyDescent="0.3">
      <c r="A156" s="132"/>
      <c r="B156" s="130"/>
      <c r="C156" s="130"/>
      <c r="D156" s="130"/>
      <c r="E156" s="130"/>
      <c r="F156" s="130"/>
      <c r="G156" s="130"/>
      <c r="H156" s="130"/>
      <c r="I156" s="130"/>
      <c r="J156" s="130"/>
      <c r="K156" s="130"/>
      <c r="L156" s="130"/>
      <c r="M156" s="130"/>
      <c r="N156" s="130"/>
      <c r="O156" s="130"/>
      <c r="P156" s="130"/>
    </row>
    <row r="157" spans="1:16" x14ac:dyDescent="0.3">
      <c r="A157" s="12"/>
      <c r="B157" s="131" t="s">
        <v>12</v>
      </c>
      <c r="C157" s="130"/>
      <c r="D157" s="130"/>
      <c r="E157" s="130"/>
      <c r="F157" s="130"/>
      <c r="G157" s="130"/>
      <c r="H157" s="130"/>
      <c r="I157" s="130"/>
      <c r="J157" s="130"/>
      <c r="K157" s="130"/>
      <c r="L157" s="130"/>
      <c r="M157" s="130"/>
      <c r="N157" s="130"/>
      <c r="O157" s="130"/>
      <c r="P157" s="130"/>
    </row>
    <row r="158" spans="1:16" x14ac:dyDescent="0.3">
      <c r="A158" s="132" t="s">
        <v>53</v>
      </c>
      <c r="B158" s="131" t="s">
        <v>14</v>
      </c>
      <c r="C158" s="130"/>
      <c r="D158" s="130"/>
      <c r="E158" s="130"/>
      <c r="F158" s="130"/>
      <c r="G158" s="130"/>
      <c r="H158" s="130"/>
      <c r="I158" s="130"/>
      <c r="J158" s="130"/>
      <c r="K158" s="130"/>
      <c r="L158" s="130"/>
      <c r="M158" s="130"/>
      <c r="N158" s="130"/>
      <c r="O158" s="130"/>
      <c r="P158" s="130"/>
    </row>
    <row r="159" spans="1:16" x14ac:dyDescent="0.3">
      <c r="A159" s="132"/>
      <c r="B159" s="131" t="s">
        <v>15</v>
      </c>
      <c r="C159" s="130"/>
      <c r="D159" s="130"/>
      <c r="E159" s="130"/>
      <c r="F159" s="130"/>
      <c r="G159" s="130"/>
      <c r="H159" s="130"/>
      <c r="I159" s="130"/>
      <c r="J159" s="130"/>
      <c r="K159" s="130"/>
      <c r="L159" s="130"/>
      <c r="M159" s="130"/>
      <c r="N159" s="130"/>
      <c r="O159" s="130"/>
      <c r="P159" s="130"/>
    </row>
    <row r="160" spans="1:16" x14ac:dyDescent="0.3">
      <c r="A160" s="132"/>
      <c r="B160" s="130"/>
      <c r="C160" s="130"/>
      <c r="D160" s="130"/>
      <c r="E160" s="130"/>
      <c r="F160" s="130"/>
      <c r="G160" s="130"/>
      <c r="H160" s="130"/>
      <c r="I160" s="130"/>
      <c r="J160" s="130"/>
      <c r="K160" s="130"/>
      <c r="L160" s="130"/>
      <c r="M160" s="130"/>
      <c r="N160" s="130"/>
      <c r="O160" s="130"/>
      <c r="P160" s="130"/>
    </row>
    <row r="161" spans="1:16" x14ac:dyDescent="0.3">
      <c r="A161" s="12"/>
      <c r="B161" s="131" t="s">
        <v>12</v>
      </c>
      <c r="C161" s="130"/>
      <c r="D161" s="130"/>
      <c r="E161" s="130"/>
      <c r="F161" s="130"/>
      <c r="G161" s="130"/>
      <c r="H161" s="130"/>
      <c r="I161" s="130"/>
      <c r="J161" s="130"/>
      <c r="K161" s="130"/>
      <c r="L161" s="130"/>
      <c r="M161" s="130"/>
      <c r="N161" s="130"/>
      <c r="O161" s="130"/>
      <c r="P161" s="130"/>
    </row>
    <row r="162" spans="1:16" x14ac:dyDescent="0.3">
      <c r="A162" s="132" t="s">
        <v>54</v>
      </c>
      <c r="B162" s="131" t="s">
        <v>14</v>
      </c>
      <c r="C162" s="130"/>
      <c r="D162" s="130"/>
      <c r="E162" s="130"/>
      <c r="F162" s="130"/>
      <c r="G162" s="130"/>
      <c r="H162" s="130"/>
      <c r="I162" s="130"/>
      <c r="J162" s="130"/>
      <c r="K162" s="130"/>
      <c r="L162" s="130"/>
      <c r="M162" s="130"/>
      <c r="N162" s="130"/>
      <c r="O162" s="130"/>
      <c r="P162" s="130"/>
    </row>
    <row r="163" spans="1:16" x14ac:dyDescent="0.3">
      <c r="A163" s="132"/>
      <c r="B163" s="131" t="s">
        <v>15</v>
      </c>
      <c r="C163" s="130"/>
      <c r="D163" s="130"/>
      <c r="E163" s="130"/>
      <c r="F163" s="130"/>
      <c r="G163" s="130"/>
      <c r="H163" s="130"/>
      <c r="I163" s="130"/>
      <c r="J163" s="130"/>
      <c r="K163" s="130"/>
      <c r="L163" s="130"/>
      <c r="M163" s="130"/>
      <c r="N163" s="130"/>
      <c r="O163" s="130"/>
      <c r="P163" s="130"/>
    </row>
    <row r="164" spans="1:16" x14ac:dyDescent="0.3">
      <c r="A164" s="132"/>
      <c r="B164" s="130"/>
      <c r="C164" s="130"/>
      <c r="D164" s="130"/>
      <c r="E164" s="130"/>
      <c r="F164" s="130"/>
      <c r="G164" s="130"/>
      <c r="H164" s="130"/>
      <c r="I164" s="130"/>
      <c r="J164" s="130"/>
      <c r="K164" s="130"/>
      <c r="L164" s="130"/>
      <c r="M164" s="130"/>
      <c r="N164" s="130"/>
      <c r="O164" s="130"/>
      <c r="P164" s="130"/>
    </row>
    <row r="165" spans="1:16" x14ac:dyDescent="0.3">
      <c r="A165" s="12"/>
      <c r="B165" s="131" t="s">
        <v>12</v>
      </c>
      <c r="C165" s="130"/>
      <c r="D165" s="130"/>
      <c r="E165" s="130"/>
      <c r="F165" s="130"/>
      <c r="G165" s="130"/>
      <c r="H165" s="130"/>
      <c r="I165" s="130"/>
      <c r="J165" s="130"/>
      <c r="K165" s="130"/>
      <c r="L165" s="130"/>
      <c r="M165" s="130"/>
      <c r="N165" s="130"/>
      <c r="O165" s="130"/>
      <c r="P165" s="130"/>
    </row>
    <row r="166" spans="1:16" x14ac:dyDescent="0.3">
      <c r="A166" s="132" t="s">
        <v>55</v>
      </c>
      <c r="B166" s="131" t="s">
        <v>14</v>
      </c>
      <c r="C166" s="130"/>
      <c r="D166" s="130"/>
      <c r="E166" s="130"/>
      <c r="F166" s="130"/>
      <c r="G166" s="130"/>
      <c r="H166" s="130"/>
      <c r="I166" s="130"/>
      <c r="J166" s="130"/>
      <c r="K166" s="130"/>
      <c r="L166" s="130"/>
      <c r="M166" s="130"/>
      <c r="N166" s="130"/>
      <c r="O166" s="130"/>
      <c r="P166" s="130"/>
    </row>
    <row r="167" spans="1:16" x14ac:dyDescent="0.3">
      <c r="A167" s="132"/>
      <c r="B167" s="131" t="s">
        <v>15</v>
      </c>
      <c r="C167" s="130"/>
      <c r="D167" s="130"/>
      <c r="E167" s="130"/>
      <c r="F167" s="130"/>
      <c r="G167" s="130"/>
      <c r="H167" s="130"/>
      <c r="I167" s="130"/>
      <c r="J167" s="130"/>
      <c r="K167" s="130"/>
      <c r="L167" s="130"/>
      <c r="M167" s="130"/>
      <c r="N167" s="130"/>
      <c r="O167" s="130"/>
      <c r="P167" s="130"/>
    </row>
    <row r="168" spans="1:16" x14ac:dyDescent="0.3">
      <c r="A168" s="132"/>
      <c r="B168" s="130"/>
      <c r="C168" s="130"/>
      <c r="D168" s="130"/>
      <c r="E168" s="130"/>
      <c r="F168" s="130"/>
      <c r="G168" s="130"/>
      <c r="H168" s="130"/>
      <c r="I168" s="130"/>
      <c r="J168" s="130"/>
      <c r="K168" s="130"/>
      <c r="L168" s="130"/>
      <c r="M168" s="130"/>
      <c r="N168" s="130"/>
      <c r="O168" s="130"/>
      <c r="P168" s="130"/>
    </row>
    <row r="169" spans="1:16" x14ac:dyDescent="0.3">
      <c r="A169" s="12"/>
      <c r="B169" s="131" t="s">
        <v>12</v>
      </c>
      <c r="C169" s="130"/>
      <c r="D169" s="130"/>
      <c r="E169" s="130"/>
      <c r="F169" s="130"/>
      <c r="G169" s="130"/>
      <c r="H169" s="130"/>
      <c r="I169" s="130"/>
      <c r="J169" s="130"/>
      <c r="K169" s="130"/>
      <c r="L169" s="130"/>
      <c r="M169" s="130">
        <v>2</v>
      </c>
      <c r="N169" s="130">
        <v>65.406000000000006</v>
      </c>
      <c r="O169" s="130">
        <v>67.406000000000006</v>
      </c>
      <c r="P169" s="130"/>
    </row>
    <row r="170" spans="1:16" x14ac:dyDescent="0.3">
      <c r="A170" s="132" t="s">
        <v>56</v>
      </c>
      <c r="B170" s="131" t="s">
        <v>14</v>
      </c>
      <c r="C170" s="130"/>
      <c r="D170" s="130"/>
      <c r="E170" s="130"/>
      <c r="F170" s="130"/>
      <c r="G170" s="130"/>
      <c r="H170" s="130"/>
      <c r="I170" s="130"/>
      <c r="J170" s="130"/>
      <c r="K170" s="130"/>
      <c r="L170" s="130"/>
      <c r="M170" s="130">
        <v>7580</v>
      </c>
      <c r="N170" s="130">
        <v>447809</v>
      </c>
      <c r="O170" s="130">
        <v>455389</v>
      </c>
      <c r="P170" s="130"/>
    </row>
    <row r="171" spans="1:16" x14ac:dyDescent="0.3">
      <c r="A171" s="132"/>
      <c r="B171" s="131" t="s">
        <v>15</v>
      </c>
      <c r="C171" s="130"/>
      <c r="D171" s="130"/>
      <c r="E171" s="130"/>
      <c r="F171" s="130"/>
      <c r="G171" s="130"/>
      <c r="H171" s="130"/>
      <c r="I171" s="130"/>
      <c r="J171" s="130"/>
      <c r="K171" s="130"/>
      <c r="L171" s="130"/>
      <c r="M171" s="130">
        <v>3790</v>
      </c>
      <c r="N171" s="130">
        <v>6846.6042870684641</v>
      </c>
      <c r="O171" s="130">
        <v>6755.9119366228524</v>
      </c>
      <c r="P171" s="130"/>
    </row>
    <row r="172" spans="1:16" x14ac:dyDescent="0.3">
      <c r="A172" s="132"/>
      <c r="B172" s="130"/>
      <c r="C172" s="130"/>
      <c r="D172" s="130"/>
      <c r="E172" s="130"/>
      <c r="F172" s="130"/>
      <c r="G172" s="130"/>
      <c r="H172" s="130"/>
      <c r="I172" s="130"/>
      <c r="J172" s="130"/>
      <c r="K172" s="130"/>
      <c r="L172" s="130"/>
      <c r="M172" s="130"/>
      <c r="N172" s="130"/>
      <c r="O172" s="130"/>
      <c r="P172" s="130"/>
    </row>
    <row r="173" spans="1:16" x14ac:dyDescent="0.3">
      <c r="A173" s="12"/>
      <c r="B173" s="131" t="s">
        <v>12</v>
      </c>
      <c r="C173" s="130"/>
      <c r="D173" s="130"/>
      <c r="E173" s="130"/>
      <c r="F173" s="130"/>
      <c r="G173" s="130"/>
      <c r="H173" s="130"/>
      <c r="I173" s="130"/>
      <c r="J173" s="130"/>
      <c r="K173" s="130"/>
      <c r="L173" s="130"/>
      <c r="M173" s="130"/>
      <c r="N173" s="130"/>
      <c r="O173" s="130"/>
      <c r="P173" s="10"/>
    </row>
    <row r="174" spans="1:16" x14ac:dyDescent="0.3">
      <c r="A174" s="132" t="s">
        <v>57</v>
      </c>
      <c r="B174" s="131" t="s">
        <v>14</v>
      </c>
      <c r="C174" s="130"/>
      <c r="D174" s="130"/>
      <c r="E174" s="130"/>
      <c r="F174" s="130"/>
      <c r="G174" s="130"/>
      <c r="H174" s="130"/>
      <c r="I174" s="130"/>
      <c r="J174" s="130"/>
      <c r="K174" s="130"/>
      <c r="L174" s="130"/>
      <c r="M174" s="130"/>
      <c r="N174" s="130"/>
      <c r="O174" s="130"/>
      <c r="P174" s="11"/>
    </row>
    <row r="175" spans="1:16" x14ac:dyDescent="0.3">
      <c r="A175" s="132"/>
      <c r="B175" s="131" t="s">
        <v>15</v>
      </c>
      <c r="C175" s="130"/>
      <c r="D175" s="130"/>
      <c r="E175" s="130"/>
      <c r="F175" s="130"/>
      <c r="G175" s="130"/>
      <c r="H175" s="130"/>
      <c r="I175" s="130"/>
      <c r="J175" s="130"/>
      <c r="K175" s="130"/>
      <c r="L175" s="130"/>
      <c r="M175" s="130"/>
      <c r="N175" s="130"/>
      <c r="O175" s="130"/>
      <c r="P175" s="10"/>
    </row>
    <row r="176" spans="1:16" x14ac:dyDescent="0.3">
      <c r="A176" s="132"/>
      <c r="B176" s="130"/>
      <c r="C176" s="130"/>
      <c r="D176" s="130"/>
      <c r="E176" s="130"/>
      <c r="F176" s="130"/>
      <c r="G176" s="130"/>
      <c r="H176" s="130"/>
      <c r="I176" s="130"/>
      <c r="J176" s="130"/>
      <c r="K176" s="130"/>
      <c r="L176" s="130"/>
      <c r="M176" s="130"/>
      <c r="N176" s="130"/>
      <c r="O176" s="130"/>
      <c r="P176" s="130"/>
    </row>
    <row r="177" spans="1:16" x14ac:dyDescent="0.3">
      <c r="A177" s="12"/>
      <c r="B177" s="131" t="s">
        <v>12</v>
      </c>
      <c r="C177" s="10">
        <v>0.36200000000000004</v>
      </c>
      <c r="D177" s="10">
        <v>0.46399999999999997</v>
      </c>
      <c r="E177" s="10">
        <v>3.6000000000000004E-2</v>
      </c>
      <c r="F177" s="130">
        <v>1.2E-2</v>
      </c>
      <c r="G177" s="130">
        <v>0.115</v>
      </c>
      <c r="H177" s="130"/>
      <c r="I177" s="10">
        <v>0.27</v>
      </c>
      <c r="J177" s="10">
        <v>0.06</v>
      </c>
      <c r="K177" s="10"/>
      <c r="L177" s="10"/>
      <c r="M177" s="130"/>
      <c r="N177" s="10">
        <v>2.2000000000000002E-2</v>
      </c>
      <c r="O177" s="10">
        <v>1.3410000000000002</v>
      </c>
      <c r="P177" s="10">
        <v>1.6660000000000001</v>
      </c>
    </row>
    <row r="178" spans="1:16" x14ac:dyDescent="0.3">
      <c r="A178" s="132" t="s">
        <v>58</v>
      </c>
      <c r="B178" s="131" t="s">
        <v>14</v>
      </c>
      <c r="C178" s="11">
        <v>3885</v>
      </c>
      <c r="D178" s="11">
        <v>4410</v>
      </c>
      <c r="E178" s="11">
        <v>350</v>
      </c>
      <c r="F178" s="130">
        <v>60</v>
      </c>
      <c r="G178" s="130">
        <v>1350</v>
      </c>
      <c r="H178" s="130"/>
      <c r="I178" s="11">
        <v>2285</v>
      </c>
      <c r="J178" s="11">
        <v>560</v>
      </c>
      <c r="K178" s="11"/>
      <c r="L178" s="11"/>
      <c r="M178" s="130"/>
      <c r="N178" s="11">
        <v>5080</v>
      </c>
      <c r="O178" s="11">
        <v>17980</v>
      </c>
      <c r="P178" s="11">
        <v>25833</v>
      </c>
    </row>
    <row r="179" spans="1:16" x14ac:dyDescent="0.3">
      <c r="A179" s="132"/>
      <c r="B179" s="131" t="s">
        <v>15</v>
      </c>
      <c r="C179" s="10">
        <v>10732.044198895026</v>
      </c>
      <c r="D179" s="10">
        <v>9504.310344827587</v>
      </c>
      <c r="E179" s="10">
        <v>9722.2222222222226</v>
      </c>
      <c r="F179" s="130">
        <v>5000</v>
      </c>
      <c r="G179" s="130">
        <v>11739.13043478261</v>
      </c>
      <c r="H179" s="130"/>
      <c r="I179" s="10">
        <v>8462.9629629629635</v>
      </c>
      <c r="J179" s="10">
        <v>9333.3333333333339</v>
      </c>
      <c r="K179" s="10"/>
      <c r="L179" s="10"/>
      <c r="M179" s="130"/>
      <c r="N179" s="10">
        <v>230909.09090909091</v>
      </c>
      <c r="O179" s="10">
        <v>13407.904548844142</v>
      </c>
      <c r="P179" s="10">
        <v>15506.002400960382</v>
      </c>
    </row>
    <row r="180" spans="1:16" x14ac:dyDescent="0.3">
      <c r="A180" s="132"/>
      <c r="B180" s="130"/>
      <c r="C180" s="130"/>
      <c r="D180" s="130"/>
      <c r="E180" s="130"/>
      <c r="F180" s="130"/>
      <c r="G180" s="130"/>
      <c r="H180" s="130"/>
      <c r="I180" s="130"/>
      <c r="J180" s="130"/>
      <c r="K180" s="130"/>
      <c r="L180" s="130"/>
      <c r="M180" s="130"/>
      <c r="N180" s="130"/>
      <c r="O180" s="130"/>
      <c r="P180" s="130"/>
    </row>
    <row r="181" spans="1:16" x14ac:dyDescent="0.3">
      <c r="A181" s="12"/>
      <c r="B181" s="131" t="s">
        <v>12</v>
      </c>
      <c r="C181" s="130"/>
      <c r="D181" s="130"/>
      <c r="E181" s="130"/>
      <c r="F181" s="130">
        <v>1.7000000000000001E-2</v>
      </c>
      <c r="G181" s="130">
        <v>0.01</v>
      </c>
      <c r="H181" s="130"/>
      <c r="I181" s="10"/>
      <c r="J181" s="130"/>
      <c r="K181" s="130"/>
      <c r="L181" s="130"/>
      <c r="M181" s="130"/>
      <c r="N181" s="130"/>
      <c r="O181" s="10">
        <v>2.7000000000000003E-2</v>
      </c>
      <c r="P181" s="130">
        <v>0.06</v>
      </c>
    </row>
    <row r="182" spans="1:16" x14ac:dyDescent="0.3">
      <c r="A182" s="132" t="s">
        <v>59</v>
      </c>
      <c r="B182" s="131" t="s">
        <v>14</v>
      </c>
      <c r="C182" s="130"/>
      <c r="D182" s="130"/>
      <c r="E182" s="130"/>
      <c r="F182" s="130">
        <v>725</v>
      </c>
      <c r="G182" s="130">
        <v>250</v>
      </c>
      <c r="H182" s="130"/>
      <c r="I182" s="11"/>
      <c r="J182" s="130"/>
      <c r="K182" s="130"/>
      <c r="L182" s="130"/>
      <c r="M182" s="130"/>
      <c r="N182" s="130"/>
      <c r="O182" s="11">
        <v>975</v>
      </c>
      <c r="P182" s="130">
        <v>1010</v>
      </c>
    </row>
    <row r="183" spans="1:16" x14ac:dyDescent="0.3">
      <c r="A183" s="132"/>
      <c r="B183" s="131" t="s">
        <v>15</v>
      </c>
      <c r="C183" s="130"/>
      <c r="D183" s="130"/>
      <c r="E183" s="130"/>
      <c r="F183" s="130">
        <v>42647.05882352942</v>
      </c>
      <c r="G183" s="130">
        <v>25000</v>
      </c>
      <c r="H183" s="130"/>
      <c r="I183" s="10"/>
      <c r="J183" s="130"/>
      <c r="K183" s="130"/>
      <c r="L183" s="130"/>
      <c r="M183" s="130"/>
      <c r="N183" s="130"/>
      <c r="O183" s="10">
        <v>36111.111111111109</v>
      </c>
      <c r="P183" s="130">
        <v>16833.333333333332</v>
      </c>
    </row>
    <row r="184" spans="1:16" x14ac:dyDescent="0.3">
      <c r="A184" s="132"/>
      <c r="B184" s="130"/>
      <c r="C184" s="130"/>
      <c r="D184" s="130"/>
      <c r="E184" s="130"/>
      <c r="F184" s="130"/>
      <c r="G184" s="130"/>
      <c r="H184" s="130"/>
      <c r="I184" s="130"/>
      <c r="J184" s="130"/>
      <c r="K184" s="130"/>
      <c r="L184" s="130"/>
      <c r="M184" s="130"/>
      <c r="N184" s="130"/>
      <c r="O184" s="130"/>
      <c r="P184" s="130"/>
    </row>
    <row r="185" spans="1:16" x14ac:dyDescent="0.3">
      <c r="A185" s="12"/>
      <c r="B185" s="131" t="s">
        <v>12</v>
      </c>
      <c r="C185" s="130"/>
      <c r="D185" s="130"/>
      <c r="E185" s="130"/>
      <c r="F185" s="130"/>
      <c r="G185" s="130"/>
      <c r="H185" s="130"/>
      <c r="I185" s="130"/>
      <c r="J185" s="130"/>
      <c r="K185" s="130"/>
      <c r="L185" s="130"/>
      <c r="M185" s="130"/>
      <c r="N185" s="130"/>
      <c r="O185" s="130"/>
      <c r="P185" s="130"/>
    </row>
    <row r="186" spans="1:16" x14ac:dyDescent="0.3">
      <c r="A186" s="132" t="s">
        <v>60</v>
      </c>
      <c r="B186" s="131" t="s">
        <v>14</v>
      </c>
      <c r="C186" s="130"/>
      <c r="D186" s="130"/>
      <c r="E186" s="130"/>
      <c r="F186" s="130"/>
      <c r="G186" s="130"/>
      <c r="H186" s="130"/>
      <c r="I186" s="130"/>
      <c r="J186" s="130"/>
      <c r="K186" s="130"/>
      <c r="L186" s="130"/>
      <c r="M186" s="130"/>
      <c r="N186" s="130"/>
      <c r="O186" s="130"/>
      <c r="P186" s="130"/>
    </row>
    <row r="187" spans="1:16" x14ac:dyDescent="0.3">
      <c r="A187" s="132"/>
      <c r="B187" s="131" t="s">
        <v>15</v>
      </c>
      <c r="C187" s="130"/>
      <c r="D187" s="130"/>
      <c r="E187" s="130"/>
      <c r="F187" s="130"/>
      <c r="G187" s="130"/>
      <c r="H187" s="130"/>
      <c r="I187" s="130"/>
      <c r="J187" s="130"/>
      <c r="K187" s="130"/>
      <c r="L187" s="130"/>
      <c r="M187" s="130"/>
      <c r="N187" s="130"/>
      <c r="O187" s="130"/>
      <c r="P187" s="130"/>
    </row>
    <row r="188" spans="1:16" x14ac:dyDescent="0.3">
      <c r="A188" s="132"/>
      <c r="B188" s="130"/>
      <c r="C188" s="130"/>
      <c r="D188" s="130"/>
      <c r="E188" s="130"/>
      <c r="F188" s="130"/>
      <c r="G188" s="130"/>
      <c r="H188" s="130"/>
      <c r="I188" s="130"/>
      <c r="J188" s="130"/>
      <c r="K188" s="130"/>
      <c r="L188" s="130"/>
      <c r="M188" s="130"/>
      <c r="N188" s="130"/>
      <c r="O188" s="130"/>
      <c r="P188" s="130"/>
    </row>
    <row r="189" spans="1:16" x14ac:dyDescent="0.3">
      <c r="A189" s="12"/>
      <c r="B189" s="131" t="s">
        <v>12</v>
      </c>
      <c r="C189" s="130"/>
      <c r="D189" s="130"/>
      <c r="E189" s="130"/>
      <c r="F189" s="130"/>
      <c r="G189" s="130"/>
      <c r="H189" s="130"/>
      <c r="I189" s="130"/>
      <c r="J189" s="130"/>
      <c r="K189" s="130"/>
      <c r="L189" s="130"/>
      <c r="M189" s="130"/>
      <c r="N189" s="130"/>
      <c r="O189" s="130"/>
      <c r="P189" s="130"/>
    </row>
    <row r="190" spans="1:16" x14ac:dyDescent="0.3">
      <c r="A190" s="132" t="s">
        <v>61</v>
      </c>
      <c r="B190" s="131" t="s">
        <v>14</v>
      </c>
      <c r="C190" s="130"/>
      <c r="D190" s="130"/>
      <c r="E190" s="130"/>
      <c r="F190" s="130"/>
      <c r="G190" s="130"/>
      <c r="H190" s="130"/>
      <c r="I190" s="130"/>
      <c r="J190" s="130"/>
      <c r="K190" s="130"/>
      <c r="L190" s="130"/>
      <c r="M190" s="130"/>
      <c r="N190" s="130"/>
      <c r="O190" s="130"/>
      <c r="P190" s="130"/>
    </row>
    <row r="191" spans="1:16" x14ac:dyDescent="0.3">
      <c r="A191" s="132"/>
      <c r="B191" s="131" t="s">
        <v>15</v>
      </c>
      <c r="C191" s="130"/>
      <c r="D191" s="130"/>
      <c r="E191" s="130"/>
      <c r="F191" s="130"/>
      <c r="G191" s="130"/>
      <c r="H191" s="130"/>
      <c r="I191" s="130"/>
      <c r="J191" s="130"/>
      <c r="K191" s="130"/>
      <c r="L191" s="130"/>
      <c r="M191" s="130"/>
      <c r="N191" s="130"/>
      <c r="O191" s="130"/>
      <c r="P191" s="130"/>
    </row>
    <row r="192" spans="1:16" x14ac:dyDescent="0.3">
      <c r="A192" s="132"/>
      <c r="B192" s="130"/>
      <c r="C192" s="130"/>
      <c r="D192" s="130"/>
      <c r="E192" s="130"/>
      <c r="F192" s="130"/>
      <c r="G192" s="130"/>
      <c r="H192" s="130"/>
      <c r="I192" s="130"/>
      <c r="J192" s="130"/>
      <c r="K192" s="130"/>
      <c r="L192" s="130"/>
      <c r="M192" s="130"/>
      <c r="N192" s="130"/>
      <c r="O192" s="130"/>
      <c r="P192" s="130"/>
    </row>
    <row r="193" spans="1:16" x14ac:dyDescent="0.3">
      <c r="A193" s="12"/>
      <c r="B193" s="131" t="s">
        <v>12</v>
      </c>
      <c r="C193" s="130"/>
      <c r="D193" s="130"/>
      <c r="E193" s="130"/>
      <c r="F193" s="130"/>
      <c r="G193" s="130"/>
      <c r="H193" s="130"/>
      <c r="I193" s="130"/>
      <c r="J193" s="130"/>
      <c r="K193" s="130"/>
      <c r="L193" s="130"/>
      <c r="M193" s="130"/>
      <c r="N193" s="130">
        <v>0.24</v>
      </c>
      <c r="O193" s="130">
        <v>0.24</v>
      </c>
      <c r="P193" s="130"/>
    </row>
    <row r="194" spans="1:16" x14ac:dyDescent="0.3">
      <c r="A194" s="132" t="s">
        <v>62</v>
      </c>
      <c r="B194" s="131" t="s">
        <v>14</v>
      </c>
      <c r="C194" s="130"/>
      <c r="D194" s="130"/>
      <c r="E194" s="130"/>
      <c r="F194" s="130"/>
      <c r="G194" s="130"/>
      <c r="H194" s="130"/>
      <c r="I194" s="130"/>
      <c r="J194" s="130"/>
      <c r="K194" s="130"/>
      <c r="L194" s="130"/>
      <c r="M194" s="130"/>
      <c r="N194" s="130">
        <v>13250</v>
      </c>
      <c r="O194" s="130">
        <v>13250</v>
      </c>
      <c r="P194" s="130"/>
    </row>
    <row r="195" spans="1:16" x14ac:dyDescent="0.3">
      <c r="A195" s="132"/>
      <c r="B195" s="131" t="s">
        <v>15</v>
      </c>
      <c r="C195" s="130"/>
      <c r="D195" s="130"/>
      <c r="E195" s="130"/>
      <c r="F195" s="130"/>
      <c r="G195" s="130"/>
      <c r="H195" s="130"/>
      <c r="I195" s="130"/>
      <c r="J195" s="130"/>
      <c r="K195" s="130"/>
      <c r="L195" s="130"/>
      <c r="M195" s="130"/>
      <c r="N195" s="130">
        <v>55208.333333333328</v>
      </c>
      <c r="O195" s="130">
        <v>55208.333333333328</v>
      </c>
      <c r="P195" s="130"/>
    </row>
    <row r="196" spans="1:16" x14ac:dyDescent="0.3">
      <c r="A196" s="132"/>
      <c r="B196" s="130"/>
      <c r="C196" s="130"/>
      <c r="D196" s="130"/>
      <c r="E196" s="130"/>
      <c r="F196" s="130"/>
      <c r="G196" s="130"/>
      <c r="H196" s="130"/>
      <c r="I196" s="130"/>
      <c r="J196" s="130"/>
      <c r="K196" s="130"/>
      <c r="L196" s="130"/>
      <c r="M196" s="130"/>
      <c r="N196" s="130"/>
      <c r="O196" s="130"/>
      <c r="P196" s="130"/>
    </row>
    <row r="197" spans="1:16" x14ac:dyDescent="0.3">
      <c r="A197" s="12"/>
      <c r="B197" s="131" t="s">
        <v>12</v>
      </c>
      <c r="C197" s="130"/>
      <c r="D197" s="130"/>
      <c r="E197" s="130"/>
      <c r="F197" s="130"/>
      <c r="G197" s="130"/>
      <c r="H197" s="130"/>
      <c r="I197" s="130"/>
      <c r="J197" s="130"/>
      <c r="K197" s="130"/>
      <c r="L197" s="130"/>
      <c r="M197" s="130"/>
      <c r="N197" s="130"/>
      <c r="O197" s="130"/>
      <c r="P197" s="130"/>
    </row>
    <row r="198" spans="1:16" x14ac:dyDescent="0.3">
      <c r="A198" s="132" t="s">
        <v>63</v>
      </c>
      <c r="B198" s="131" t="s">
        <v>14</v>
      </c>
      <c r="C198" s="130"/>
      <c r="D198" s="130"/>
      <c r="E198" s="130"/>
      <c r="F198" s="130"/>
      <c r="G198" s="130"/>
      <c r="H198" s="130"/>
      <c r="I198" s="130"/>
      <c r="J198" s="130"/>
      <c r="K198" s="130"/>
      <c r="L198" s="130"/>
      <c r="M198" s="130"/>
      <c r="N198" s="130"/>
      <c r="O198" s="130"/>
      <c r="P198" s="130"/>
    </row>
    <row r="199" spans="1:16" x14ac:dyDescent="0.3">
      <c r="A199" s="132"/>
      <c r="B199" s="131" t="s">
        <v>15</v>
      </c>
      <c r="C199" s="130"/>
      <c r="D199" s="130"/>
      <c r="E199" s="130"/>
      <c r="F199" s="130"/>
      <c r="G199" s="130"/>
      <c r="H199" s="130"/>
      <c r="I199" s="130"/>
      <c r="J199" s="130"/>
      <c r="K199" s="130"/>
      <c r="L199" s="130"/>
      <c r="M199" s="130"/>
      <c r="N199" s="130"/>
      <c r="O199" s="130"/>
      <c r="P199" s="130"/>
    </row>
    <row r="200" spans="1:16" x14ac:dyDescent="0.3">
      <c r="A200" s="132"/>
      <c r="B200" s="130"/>
      <c r="C200" s="130"/>
      <c r="D200" s="130"/>
      <c r="E200" s="130"/>
      <c r="F200" s="130"/>
      <c r="G200" s="130"/>
      <c r="H200" s="130"/>
      <c r="I200" s="130"/>
      <c r="J200" s="130"/>
      <c r="K200" s="130"/>
      <c r="L200" s="130"/>
      <c r="M200" s="130"/>
      <c r="N200" s="130"/>
      <c r="O200" s="130"/>
      <c r="P200" s="130"/>
    </row>
    <row r="201" spans="1:16" x14ac:dyDescent="0.3">
      <c r="A201" s="12"/>
      <c r="B201" s="131" t="s">
        <v>12</v>
      </c>
      <c r="C201" s="130"/>
      <c r="D201" s="130"/>
      <c r="E201" s="130"/>
      <c r="F201" s="130"/>
      <c r="G201" s="130"/>
      <c r="H201" s="130"/>
      <c r="I201" s="130"/>
      <c r="J201" s="130"/>
      <c r="K201" s="130"/>
      <c r="L201" s="130"/>
      <c r="M201" s="130"/>
      <c r="N201" s="130"/>
      <c r="O201" s="130"/>
      <c r="P201" s="130"/>
    </row>
    <row r="202" spans="1:16" x14ac:dyDescent="0.3">
      <c r="A202" s="132" t="s">
        <v>64</v>
      </c>
      <c r="B202" s="131" t="s">
        <v>14</v>
      </c>
      <c r="C202" s="130"/>
      <c r="D202" s="130"/>
      <c r="E202" s="130"/>
      <c r="F202" s="130"/>
      <c r="G202" s="130"/>
      <c r="H202" s="130"/>
      <c r="I202" s="130"/>
      <c r="J202" s="130"/>
      <c r="K202" s="130"/>
      <c r="L202" s="130"/>
      <c r="M202" s="130"/>
      <c r="N202" s="130"/>
      <c r="O202" s="130"/>
      <c r="P202" s="130"/>
    </row>
    <row r="203" spans="1:16" x14ac:dyDescent="0.3">
      <c r="A203" s="132"/>
      <c r="B203" s="131" t="s">
        <v>15</v>
      </c>
      <c r="C203" s="130"/>
      <c r="D203" s="130"/>
      <c r="E203" s="130"/>
      <c r="F203" s="130"/>
      <c r="G203" s="130"/>
      <c r="H203" s="130"/>
      <c r="I203" s="130"/>
      <c r="J203" s="130"/>
      <c r="K203" s="130"/>
      <c r="L203" s="130"/>
      <c r="M203" s="130"/>
      <c r="N203" s="130"/>
      <c r="O203" s="130"/>
      <c r="P203" s="130"/>
    </row>
    <row r="204" spans="1:16" x14ac:dyDescent="0.3">
      <c r="A204" s="132"/>
      <c r="B204" s="130"/>
      <c r="C204" s="130"/>
      <c r="D204" s="130"/>
      <c r="E204" s="130"/>
      <c r="F204" s="130"/>
      <c r="G204" s="130"/>
      <c r="H204" s="130"/>
      <c r="I204" s="130"/>
      <c r="J204" s="130"/>
      <c r="K204" s="130"/>
      <c r="L204" s="130"/>
      <c r="M204" s="130"/>
      <c r="N204" s="130"/>
      <c r="O204" s="130"/>
      <c r="P204" s="130"/>
    </row>
    <row r="205" spans="1:16" x14ac:dyDescent="0.3">
      <c r="A205" s="12"/>
      <c r="B205" s="131" t="s">
        <v>12</v>
      </c>
      <c r="C205" s="130"/>
      <c r="D205" s="130"/>
      <c r="E205" s="130"/>
      <c r="F205" s="130"/>
      <c r="G205" s="130"/>
      <c r="H205" s="130"/>
      <c r="I205" s="130"/>
      <c r="J205" s="130"/>
      <c r="K205" s="130"/>
      <c r="L205" s="130"/>
      <c r="M205" s="130"/>
      <c r="N205" s="130"/>
      <c r="O205" s="130"/>
      <c r="P205" s="130"/>
    </row>
    <row r="206" spans="1:16" x14ac:dyDescent="0.3">
      <c r="A206" s="132" t="s">
        <v>65</v>
      </c>
      <c r="B206" s="131" t="s">
        <v>14</v>
      </c>
      <c r="C206" s="130"/>
      <c r="D206" s="130"/>
      <c r="E206" s="130"/>
      <c r="F206" s="130"/>
      <c r="G206" s="130"/>
      <c r="H206" s="130"/>
      <c r="I206" s="130"/>
      <c r="J206" s="130"/>
      <c r="K206" s="130"/>
      <c r="L206" s="130"/>
      <c r="M206" s="130"/>
      <c r="N206" s="130"/>
      <c r="O206" s="130"/>
      <c r="P206" s="130"/>
    </row>
    <row r="207" spans="1:16" x14ac:dyDescent="0.3">
      <c r="A207" s="132"/>
      <c r="B207" s="131" t="s">
        <v>15</v>
      </c>
      <c r="C207" s="130"/>
      <c r="D207" s="130"/>
      <c r="E207" s="130"/>
      <c r="F207" s="130"/>
      <c r="G207" s="130"/>
      <c r="H207" s="130"/>
      <c r="I207" s="130"/>
      <c r="J207" s="130"/>
      <c r="K207" s="130"/>
      <c r="L207" s="130"/>
      <c r="M207" s="130"/>
      <c r="N207" s="130"/>
      <c r="O207" s="130"/>
      <c r="P207" s="130"/>
    </row>
    <row r="208" spans="1:16" x14ac:dyDescent="0.3">
      <c r="A208" s="132"/>
      <c r="B208" s="130"/>
      <c r="C208" s="130"/>
      <c r="D208" s="130"/>
      <c r="E208" s="130"/>
      <c r="F208" s="130"/>
      <c r="G208" s="130"/>
      <c r="H208" s="130"/>
      <c r="I208" s="130"/>
      <c r="J208" s="130"/>
      <c r="K208" s="130"/>
      <c r="L208" s="130"/>
      <c r="M208" s="130"/>
      <c r="N208" s="130"/>
      <c r="O208" s="130"/>
      <c r="P208" s="130"/>
    </row>
    <row r="209" spans="1:16" x14ac:dyDescent="0.3">
      <c r="A209" s="12"/>
      <c r="B209" s="131" t="s">
        <v>12</v>
      </c>
      <c r="C209" s="130"/>
      <c r="D209" s="130"/>
      <c r="E209" s="130"/>
      <c r="F209" s="130"/>
      <c r="G209" s="130"/>
      <c r="H209" s="130"/>
      <c r="I209" s="130"/>
      <c r="J209" s="130"/>
      <c r="K209" s="130"/>
      <c r="L209" s="130"/>
      <c r="M209" s="130"/>
      <c r="N209" s="130"/>
      <c r="O209" s="130"/>
      <c r="P209" s="130"/>
    </row>
    <row r="210" spans="1:16" x14ac:dyDescent="0.3">
      <c r="A210" s="132" t="s">
        <v>66</v>
      </c>
      <c r="B210" s="131" t="s">
        <v>14</v>
      </c>
      <c r="C210" s="130"/>
      <c r="D210" s="130"/>
      <c r="E210" s="130"/>
      <c r="F210" s="130"/>
      <c r="G210" s="130"/>
      <c r="H210" s="130"/>
      <c r="I210" s="130"/>
      <c r="J210" s="130"/>
      <c r="K210" s="130"/>
      <c r="L210" s="130"/>
      <c r="M210" s="130"/>
      <c r="N210" s="130"/>
      <c r="O210" s="130"/>
      <c r="P210" s="130"/>
    </row>
    <row r="211" spans="1:16" x14ac:dyDescent="0.3">
      <c r="A211" s="132"/>
      <c r="B211" s="131" t="s">
        <v>15</v>
      </c>
      <c r="C211" s="130"/>
      <c r="D211" s="130"/>
      <c r="E211" s="130"/>
      <c r="F211" s="130"/>
      <c r="G211" s="130"/>
      <c r="H211" s="130"/>
      <c r="I211" s="130"/>
      <c r="J211" s="130"/>
      <c r="K211" s="130"/>
      <c r="L211" s="130"/>
      <c r="M211" s="130"/>
      <c r="N211" s="130"/>
      <c r="O211" s="130"/>
      <c r="P211" s="130"/>
    </row>
    <row r="212" spans="1:16" x14ac:dyDescent="0.3">
      <c r="A212" s="132"/>
      <c r="B212" s="130"/>
      <c r="C212" s="130"/>
      <c r="D212" s="130"/>
      <c r="E212" s="130"/>
      <c r="F212" s="130"/>
      <c r="G212" s="130"/>
      <c r="H212" s="130"/>
      <c r="I212" s="130"/>
      <c r="J212" s="130"/>
      <c r="K212" s="130"/>
      <c r="L212" s="130"/>
      <c r="M212" s="130"/>
      <c r="N212" s="130"/>
      <c r="O212" s="130"/>
      <c r="P212" s="130"/>
    </row>
    <row r="213" spans="1:16" x14ac:dyDescent="0.3">
      <c r="A213" s="12"/>
      <c r="B213" s="131" t="s">
        <v>12</v>
      </c>
      <c r="C213" s="130"/>
      <c r="D213" s="130"/>
      <c r="E213" s="130"/>
      <c r="F213" s="130"/>
      <c r="G213" s="130"/>
      <c r="H213" s="130"/>
      <c r="I213" s="130"/>
      <c r="J213" s="130"/>
      <c r="K213" s="130"/>
      <c r="L213" s="130"/>
      <c r="M213" s="130"/>
      <c r="N213" s="130"/>
      <c r="O213" s="130"/>
      <c r="P213" s="130"/>
    </row>
    <row r="214" spans="1:16" x14ac:dyDescent="0.3">
      <c r="A214" s="132" t="s">
        <v>67</v>
      </c>
      <c r="B214" s="131" t="s">
        <v>14</v>
      </c>
      <c r="C214" s="130"/>
      <c r="D214" s="130"/>
      <c r="E214" s="130"/>
      <c r="F214" s="130"/>
      <c r="G214" s="130"/>
      <c r="H214" s="130"/>
      <c r="I214" s="130"/>
      <c r="J214" s="130"/>
      <c r="K214" s="130"/>
      <c r="L214" s="130"/>
      <c r="M214" s="130"/>
      <c r="N214" s="130"/>
      <c r="O214" s="130"/>
      <c r="P214" s="130"/>
    </row>
    <row r="215" spans="1:16" x14ac:dyDescent="0.3">
      <c r="A215" s="132"/>
      <c r="B215" s="131" t="s">
        <v>15</v>
      </c>
      <c r="C215" s="130"/>
      <c r="D215" s="130"/>
      <c r="E215" s="130"/>
      <c r="F215" s="130"/>
      <c r="G215" s="130"/>
      <c r="H215" s="130"/>
      <c r="I215" s="130"/>
      <c r="J215" s="130"/>
      <c r="K215" s="130"/>
      <c r="L215" s="130"/>
      <c r="M215" s="130"/>
      <c r="N215" s="130"/>
      <c r="O215" s="130"/>
      <c r="P215" s="130"/>
    </row>
    <row r="216" spans="1:16" x14ac:dyDescent="0.3">
      <c r="A216" s="132"/>
      <c r="B216" s="130"/>
      <c r="C216" s="130"/>
      <c r="D216" s="130"/>
      <c r="E216" s="130"/>
      <c r="F216" s="130"/>
      <c r="G216" s="130"/>
      <c r="H216" s="130"/>
      <c r="I216" s="130"/>
      <c r="J216" s="130"/>
      <c r="K216" s="130"/>
      <c r="L216" s="130"/>
      <c r="M216" s="130"/>
      <c r="N216" s="130"/>
      <c r="O216" s="130"/>
      <c r="P216" s="130"/>
    </row>
    <row r="217" spans="1:16" x14ac:dyDescent="0.3">
      <c r="A217" s="12"/>
      <c r="B217" s="131" t="s">
        <v>12</v>
      </c>
      <c r="C217" s="130"/>
      <c r="D217" s="130"/>
      <c r="E217" s="130"/>
      <c r="F217" s="130"/>
      <c r="G217" s="130"/>
      <c r="H217" s="130"/>
      <c r="I217" s="130"/>
      <c r="J217" s="130"/>
      <c r="K217" s="130"/>
      <c r="L217" s="130"/>
      <c r="M217" s="130"/>
      <c r="N217" s="130"/>
      <c r="O217" s="130"/>
      <c r="P217" s="130"/>
    </row>
    <row r="218" spans="1:16" x14ac:dyDescent="0.3">
      <c r="A218" s="132" t="s">
        <v>68</v>
      </c>
      <c r="B218" s="131" t="s">
        <v>14</v>
      </c>
      <c r="C218" s="130"/>
      <c r="D218" s="130"/>
      <c r="E218" s="130"/>
      <c r="F218" s="130"/>
      <c r="G218" s="130"/>
      <c r="H218" s="130"/>
      <c r="I218" s="130"/>
      <c r="J218" s="130"/>
      <c r="K218" s="130"/>
      <c r="L218" s="130"/>
      <c r="M218" s="130"/>
      <c r="N218" s="130"/>
      <c r="O218" s="130"/>
      <c r="P218" s="130"/>
    </row>
    <row r="219" spans="1:16" x14ac:dyDescent="0.3">
      <c r="A219" s="132"/>
      <c r="B219" s="131" t="s">
        <v>15</v>
      </c>
      <c r="C219" s="130"/>
      <c r="D219" s="130"/>
      <c r="E219" s="130"/>
      <c r="F219" s="130"/>
      <c r="G219" s="130"/>
      <c r="H219" s="130"/>
      <c r="I219" s="130"/>
      <c r="J219" s="130"/>
      <c r="K219" s="130"/>
      <c r="L219" s="130"/>
      <c r="M219" s="130"/>
      <c r="N219" s="130"/>
      <c r="O219" s="130"/>
      <c r="P219" s="130"/>
    </row>
    <row r="220" spans="1:16" x14ac:dyDescent="0.3">
      <c r="A220" s="132"/>
      <c r="B220" s="130"/>
      <c r="C220" s="130"/>
      <c r="D220" s="130"/>
      <c r="E220" s="130"/>
      <c r="F220" s="130"/>
      <c r="G220" s="130"/>
      <c r="H220" s="130"/>
      <c r="I220" s="130"/>
      <c r="J220" s="130"/>
      <c r="K220" s="130"/>
      <c r="L220" s="130"/>
      <c r="M220" s="130"/>
      <c r="N220" s="130"/>
      <c r="O220" s="130"/>
      <c r="P220" s="130"/>
    </row>
    <row r="221" spans="1:16" x14ac:dyDescent="0.3">
      <c r="A221" s="12"/>
      <c r="B221" s="131" t="s">
        <v>12</v>
      </c>
      <c r="C221" s="130"/>
      <c r="D221" s="130"/>
      <c r="E221" s="130"/>
      <c r="F221" s="130"/>
      <c r="G221" s="130"/>
      <c r="H221" s="130"/>
      <c r="I221" s="130"/>
      <c r="J221" s="130"/>
      <c r="K221" s="130"/>
      <c r="L221" s="130"/>
      <c r="M221" s="130"/>
      <c r="N221" s="130"/>
      <c r="O221" s="130"/>
      <c r="P221" s="130"/>
    </row>
    <row r="222" spans="1:16" x14ac:dyDescent="0.3">
      <c r="A222" s="132" t="s">
        <v>69</v>
      </c>
      <c r="B222" s="131" t="s">
        <v>14</v>
      </c>
      <c r="C222" s="130"/>
      <c r="D222" s="130"/>
      <c r="E222" s="130"/>
      <c r="F222" s="130"/>
      <c r="G222" s="130"/>
      <c r="H222" s="130"/>
      <c r="I222" s="130"/>
      <c r="J222" s="130"/>
      <c r="K222" s="130"/>
      <c r="L222" s="130"/>
      <c r="M222" s="130"/>
      <c r="N222" s="130"/>
      <c r="O222" s="130"/>
      <c r="P222" s="130"/>
    </row>
    <row r="223" spans="1:16" x14ac:dyDescent="0.3">
      <c r="A223" s="132"/>
      <c r="B223" s="131" t="s">
        <v>15</v>
      </c>
      <c r="C223" s="130"/>
      <c r="D223" s="130"/>
      <c r="E223" s="130"/>
      <c r="F223" s="130"/>
      <c r="G223" s="130"/>
      <c r="H223" s="130"/>
      <c r="I223" s="130"/>
      <c r="J223" s="130"/>
      <c r="K223" s="130"/>
      <c r="L223" s="130"/>
      <c r="M223" s="130"/>
      <c r="N223" s="130"/>
      <c r="O223" s="130"/>
      <c r="P223" s="130"/>
    </row>
    <row r="224" spans="1:16" x14ac:dyDescent="0.3">
      <c r="A224" s="132"/>
      <c r="B224" s="130"/>
      <c r="C224" s="130"/>
      <c r="D224" s="130"/>
      <c r="E224" s="130"/>
      <c r="F224" s="130"/>
      <c r="G224" s="130"/>
      <c r="H224" s="130"/>
      <c r="I224" s="130"/>
      <c r="J224" s="130"/>
      <c r="K224" s="130"/>
      <c r="L224" s="130"/>
      <c r="M224" s="130"/>
      <c r="N224" s="130"/>
      <c r="O224" s="130"/>
      <c r="P224" s="130"/>
    </row>
    <row r="225" spans="1:16" x14ac:dyDescent="0.3">
      <c r="A225" s="12"/>
      <c r="B225" s="131" t="s">
        <v>12</v>
      </c>
      <c r="C225" s="130"/>
      <c r="D225" s="130"/>
      <c r="E225" s="130"/>
      <c r="F225" s="130"/>
      <c r="G225" s="130"/>
      <c r="H225" s="130"/>
      <c r="I225" s="130"/>
      <c r="J225" s="130"/>
      <c r="K225" s="130"/>
      <c r="L225" s="130"/>
      <c r="M225" s="130"/>
      <c r="N225" s="130"/>
      <c r="O225" s="130"/>
      <c r="P225" s="130"/>
    </row>
    <row r="226" spans="1:16" x14ac:dyDescent="0.3">
      <c r="A226" s="132" t="s">
        <v>70</v>
      </c>
      <c r="B226" s="131" t="s">
        <v>14</v>
      </c>
      <c r="C226" s="130"/>
      <c r="D226" s="130"/>
      <c r="E226" s="130"/>
      <c r="F226" s="130"/>
      <c r="G226" s="130"/>
      <c r="H226" s="130"/>
      <c r="I226" s="130"/>
      <c r="J226" s="130"/>
      <c r="K226" s="130"/>
      <c r="L226" s="130"/>
      <c r="M226" s="130"/>
      <c r="N226" s="130"/>
      <c r="O226" s="130"/>
      <c r="P226" s="130"/>
    </row>
    <row r="227" spans="1:16" x14ac:dyDescent="0.3">
      <c r="A227" s="132"/>
      <c r="B227" s="131" t="s">
        <v>15</v>
      </c>
      <c r="C227" s="130"/>
      <c r="D227" s="130"/>
      <c r="E227" s="130"/>
      <c r="F227" s="130"/>
      <c r="G227" s="130"/>
      <c r="H227" s="130"/>
      <c r="I227" s="130"/>
      <c r="J227" s="130"/>
      <c r="K227" s="130"/>
      <c r="L227" s="130"/>
      <c r="M227" s="130"/>
      <c r="N227" s="130"/>
      <c r="O227" s="130"/>
      <c r="P227" s="130"/>
    </row>
    <row r="228" spans="1:16" x14ac:dyDescent="0.3">
      <c r="A228" s="132"/>
      <c r="B228" s="130"/>
      <c r="C228" s="130"/>
      <c r="D228" s="130"/>
      <c r="E228" s="130"/>
      <c r="F228" s="130"/>
      <c r="G228" s="130"/>
      <c r="H228" s="130"/>
      <c r="I228" s="130"/>
      <c r="J228" s="130"/>
      <c r="K228" s="130"/>
      <c r="L228" s="130"/>
      <c r="M228" s="130"/>
      <c r="N228" s="130"/>
      <c r="O228" s="130"/>
      <c r="P228" s="130"/>
    </row>
    <row r="229" spans="1:16" x14ac:dyDescent="0.3">
      <c r="A229" s="12"/>
      <c r="B229" s="131" t="s">
        <v>12</v>
      </c>
      <c r="C229" s="130"/>
      <c r="D229" s="130"/>
      <c r="E229" s="130"/>
      <c r="F229" s="130"/>
      <c r="G229" s="130"/>
      <c r="H229" s="130"/>
      <c r="I229" s="130"/>
      <c r="J229" s="130"/>
      <c r="K229" s="130"/>
      <c r="L229" s="130"/>
      <c r="M229" s="130"/>
      <c r="N229" s="130"/>
      <c r="O229" s="130"/>
      <c r="P229" s="130"/>
    </row>
    <row r="230" spans="1:16" x14ac:dyDescent="0.3">
      <c r="A230" s="132" t="s">
        <v>71</v>
      </c>
      <c r="B230" s="131" t="s">
        <v>14</v>
      </c>
      <c r="C230" s="130"/>
      <c r="D230" s="130"/>
      <c r="E230" s="130"/>
      <c r="F230" s="130"/>
      <c r="G230" s="130"/>
      <c r="H230" s="130"/>
      <c r="I230" s="130"/>
      <c r="J230" s="130"/>
      <c r="K230" s="130"/>
      <c r="L230" s="130"/>
      <c r="M230" s="130"/>
      <c r="N230" s="130"/>
      <c r="O230" s="130"/>
      <c r="P230" s="130"/>
    </row>
    <row r="231" spans="1:16" x14ac:dyDescent="0.3">
      <c r="A231" s="132"/>
      <c r="B231" s="131" t="s">
        <v>15</v>
      </c>
      <c r="C231" s="130"/>
      <c r="D231" s="130"/>
      <c r="E231" s="130"/>
      <c r="F231" s="130"/>
      <c r="G231" s="130"/>
      <c r="H231" s="130"/>
      <c r="I231" s="130"/>
      <c r="J231" s="130"/>
      <c r="K231" s="130"/>
      <c r="L231" s="130"/>
      <c r="M231" s="130"/>
      <c r="N231" s="130"/>
      <c r="O231" s="130"/>
      <c r="P231" s="130"/>
    </row>
    <row r="232" spans="1:16" x14ac:dyDescent="0.3">
      <c r="A232" s="132"/>
      <c r="B232" s="130"/>
      <c r="C232" s="130"/>
      <c r="D232" s="130"/>
      <c r="E232" s="130"/>
      <c r="F232" s="130"/>
      <c r="G232" s="130"/>
      <c r="H232" s="130"/>
      <c r="I232" s="130"/>
      <c r="J232" s="130"/>
      <c r="K232" s="130"/>
      <c r="L232" s="130"/>
      <c r="M232" s="130"/>
      <c r="N232" s="130"/>
      <c r="O232" s="130"/>
      <c r="P232" s="130"/>
    </row>
    <row r="233" spans="1:16" x14ac:dyDescent="0.3">
      <c r="A233" s="12"/>
      <c r="B233" s="131" t="s">
        <v>12</v>
      </c>
      <c r="C233" s="130"/>
      <c r="D233" s="130"/>
      <c r="E233" s="130"/>
      <c r="F233" s="130"/>
      <c r="G233" s="130"/>
      <c r="H233" s="130"/>
      <c r="I233" s="130"/>
      <c r="J233" s="130"/>
      <c r="K233" s="130"/>
      <c r="L233" s="130"/>
      <c r="M233" s="130"/>
      <c r="N233" s="130"/>
      <c r="O233" s="130"/>
      <c r="P233" s="130"/>
    </row>
    <row r="234" spans="1:16" x14ac:dyDescent="0.3">
      <c r="A234" s="132" t="s">
        <v>72</v>
      </c>
      <c r="B234" s="131" t="s">
        <v>14</v>
      </c>
      <c r="C234" s="130"/>
      <c r="D234" s="130"/>
      <c r="E234" s="130"/>
      <c r="F234" s="130"/>
      <c r="G234" s="130"/>
      <c r="H234" s="130"/>
      <c r="I234" s="130"/>
      <c r="J234" s="130"/>
      <c r="K234" s="130"/>
      <c r="L234" s="130"/>
      <c r="M234" s="130"/>
      <c r="N234" s="130"/>
      <c r="O234" s="130"/>
      <c r="P234" s="130"/>
    </row>
    <row r="235" spans="1:16" x14ac:dyDescent="0.3">
      <c r="A235" s="132"/>
      <c r="B235" s="131" t="s">
        <v>15</v>
      </c>
      <c r="C235" s="130"/>
      <c r="D235" s="130"/>
      <c r="E235" s="130"/>
      <c r="F235" s="130"/>
      <c r="G235" s="130"/>
      <c r="H235" s="130"/>
      <c r="I235" s="130"/>
      <c r="J235" s="130"/>
      <c r="K235" s="130"/>
      <c r="L235" s="130"/>
      <c r="M235" s="130"/>
      <c r="N235" s="130"/>
      <c r="O235" s="130"/>
      <c r="P235" s="130"/>
    </row>
    <row r="236" spans="1:16" x14ac:dyDescent="0.3">
      <c r="A236" s="132"/>
      <c r="B236" s="130"/>
      <c r="C236" s="130"/>
      <c r="D236" s="130"/>
      <c r="E236" s="130"/>
      <c r="F236" s="130"/>
      <c r="G236" s="130"/>
      <c r="H236" s="130"/>
      <c r="I236" s="130"/>
      <c r="J236" s="130"/>
      <c r="K236" s="130"/>
      <c r="L236" s="130"/>
      <c r="M236" s="130"/>
      <c r="N236" s="130"/>
      <c r="O236" s="130"/>
      <c r="P236" s="130"/>
    </row>
    <row r="237" spans="1:16" x14ac:dyDescent="0.3">
      <c r="A237" s="12"/>
      <c r="B237" s="131" t="s">
        <v>12</v>
      </c>
      <c r="C237" s="130"/>
      <c r="D237" s="130"/>
      <c r="E237" s="130"/>
      <c r="F237" s="130"/>
      <c r="G237" s="130"/>
      <c r="H237" s="130"/>
      <c r="I237" s="130"/>
      <c r="J237" s="130"/>
      <c r="K237" s="130"/>
      <c r="L237" s="130"/>
      <c r="M237" s="130"/>
      <c r="N237" s="130"/>
      <c r="O237" s="130"/>
      <c r="P237" s="130"/>
    </row>
    <row r="238" spans="1:16" x14ac:dyDescent="0.3">
      <c r="A238" s="132" t="s">
        <v>73</v>
      </c>
      <c r="B238" s="131" t="s">
        <v>14</v>
      </c>
      <c r="C238" s="130"/>
      <c r="D238" s="130"/>
      <c r="E238" s="130"/>
      <c r="F238" s="130"/>
      <c r="G238" s="130"/>
      <c r="H238" s="130"/>
      <c r="I238" s="130"/>
      <c r="J238" s="130"/>
      <c r="K238" s="130"/>
      <c r="L238" s="130"/>
      <c r="M238" s="130"/>
      <c r="N238" s="130"/>
      <c r="O238" s="130"/>
      <c r="P238" s="130"/>
    </row>
    <row r="239" spans="1:16" x14ac:dyDescent="0.3">
      <c r="A239" s="132"/>
      <c r="B239" s="131" t="s">
        <v>15</v>
      </c>
      <c r="C239" s="130"/>
      <c r="D239" s="130"/>
      <c r="E239" s="130"/>
      <c r="F239" s="130"/>
      <c r="G239" s="130"/>
      <c r="H239" s="130"/>
      <c r="I239" s="130"/>
      <c r="J239" s="130"/>
      <c r="K239" s="130"/>
      <c r="L239" s="130"/>
      <c r="M239" s="130"/>
      <c r="N239" s="130"/>
      <c r="O239" s="130"/>
      <c r="P239" s="130"/>
    </row>
    <row r="240" spans="1:16" x14ac:dyDescent="0.3">
      <c r="A240" s="132"/>
      <c r="B240" s="130"/>
      <c r="C240" s="130"/>
      <c r="D240" s="130"/>
      <c r="E240" s="130"/>
      <c r="F240" s="130"/>
      <c r="G240" s="130"/>
      <c r="H240" s="130"/>
      <c r="I240" s="130"/>
      <c r="J240" s="130"/>
      <c r="K240" s="130"/>
      <c r="L240" s="130"/>
      <c r="M240" s="130"/>
      <c r="N240" s="130"/>
      <c r="O240" s="130"/>
      <c r="P240" s="130"/>
    </row>
    <row r="241" spans="1:16" x14ac:dyDescent="0.3">
      <c r="A241" s="12"/>
      <c r="B241" s="131" t="s">
        <v>12</v>
      </c>
      <c r="C241" s="10">
        <v>0.04</v>
      </c>
      <c r="D241" s="130"/>
      <c r="E241" s="130"/>
      <c r="F241" s="10"/>
      <c r="G241" s="10">
        <v>0.16</v>
      </c>
      <c r="H241" s="130">
        <v>0.4</v>
      </c>
      <c r="I241" s="130">
        <v>0.156</v>
      </c>
      <c r="J241" s="130"/>
      <c r="K241" s="130"/>
      <c r="L241" s="130"/>
      <c r="M241" s="10"/>
      <c r="N241" s="10">
        <v>1.159</v>
      </c>
      <c r="O241" s="10">
        <v>1.915</v>
      </c>
      <c r="P241" s="10">
        <v>0.79399999999999993</v>
      </c>
    </row>
    <row r="242" spans="1:16" x14ac:dyDescent="0.3">
      <c r="A242" s="132" t="s">
        <v>74</v>
      </c>
      <c r="B242" s="131" t="s">
        <v>14</v>
      </c>
      <c r="C242" s="11">
        <v>640</v>
      </c>
      <c r="D242" s="130"/>
      <c r="E242" s="130"/>
      <c r="F242" s="11"/>
      <c r="G242" s="11">
        <v>2500</v>
      </c>
      <c r="H242" s="130">
        <v>7780</v>
      </c>
      <c r="I242" s="130">
        <v>2600</v>
      </c>
      <c r="J242" s="130"/>
      <c r="K242" s="130"/>
      <c r="L242" s="130"/>
      <c r="M242" s="11"/>
      <c r="N242" s="11">
        <v>7388</v>
      </c>
      <c r="O242" s="11">
        <v>20908</v>
      </c>
      <c r="P242" s="11">
        <v>10725</v>
      </c>
    </row>
    <row r="243" spans="1:16" x14ac:dyDescent="0.3">
      <c r="A243" s="132"/>
      <c r="B243" s="131" t="s">
        <v>15</v>
      </c>
      <c r="C243" s="10">
        <v>16000</v>
      </c>
      <c r="D243" s="130"/>
      <c r="E243" s="130"/>
      <c r="F243" s="10"/>
      <c r="G243" s="10">
        <v>15625</v>
      </c>
      <c r="H243" s="130">
        <v>19450</v>
      </c>
      <c r="I243" s="130">
        <v>16666.666666666668</v>
      </c>
      <c r="J243" s="130"/>
      <c r="K243" s="130"/>
      <c r="L243" s="130"/>
      <c r="M243" s="10"/>
      <c r="N243" s="10">
        <v>6374.4607420189823</v>
      </c>
      <c r="O243" s="10">
        <v>10918.015665796345</v>
      </c>
      <c r="P243" s="10">
        <v>13507.556675062973</v>
      </c>
    </row>
    <row r="244" spans="1:16" x14ac:dyDescent="0.3">
      <c r="A244" s="132"/>
      <c r="B244" s="130"/>
      <c r="C244" s="130"/>
      <c r="D244" s="130"/>
      <c r="E244" s="130"/>
      <c r="F244" s="130"/>
      <c r="G244" s="130"/>
      <c r="H244" s="130"/>
      <c r="I244" s="130"/>
      <c r="J244" s="130"/>
      <c r="K244" s="130"/>
      <c r="L244" s="130"/>
      <c r="M244" s="130"/>
      <c r="N244" s="130"/>
      <c r="O244" s="130"/>
      <c r="P244" s="130"/>
    </row>
    <row r="245" spans="1:16" x14ac:dyDescent="0.3">
      <c r="A245" s="12"/>
      <c r="B245" s="131" t="s">
        <v>12</v>
      </c>
      <c r="C245" s="130"/>
      <c r="D245" s="130"/>
      <c r="E245" s="130"/>
      <c r="F245" s="130"/>
      <c r="G245" s="130"/>
      <c r="H245" s="130"/>
      <c r="I245" s="130"/>
      <c r="J245" s="130"/>
      <c r="K245" s="130"/>
      <c r="L245" s="130"/>
      <c r="M245" s="130"/>
      <c r="N245" s="130"/>
      <c r="O245" s="130"/>
      <c r="P245" s="130"/>
    </row>
    <row r="246" spans="1:16" x14ac:dyDescent="0.3">
      <c r="A246" s="132" t="s">
        <v>75</v>
      </c>
      <c r="B246" s="131" t="s">
        <v>14</v>
      </c>
      <c r="C246" s="130"/>
      <c r="D246" s="130"/>
      <c r="E246" s="130"/>
      <c r="F246" s="130"/>
      <c r="G246" s="130"/>
      <c r="H246" s="130"/>
      <c r="I246" s="130"/>
      <c r="J246" s="130"/>
      <c r="K246" s="130"/>
      <c r="L246" s="130"/>
      <c r="M246" s="130"/>
      <c r="N246" s="130"/>
      <c r="O246" s="130"/>
      <c r="P246" s="130"/>
    </row>
    <row r="247" spans="1:16" x14ac:dyDescent="0.3">
      <c r="A247" s="132"/>
      <c r="B247" s="131" t="s">
        <v>15</v>
      </c>
      <c r="C247" s="130"/>
      <c r="D247" s="130"/>
      <c r="E247" s="130"/>
      <c r="F247" s="130"/>
      <c r="G247" s="130"/>
      <c r="H247" s="130"/>
      <c r="I247" s="130"/>
      <c r="J247" s="130"/>
      <c r="K247" s="130"/>
      <c r="L247" s="130"/>
      <c r="M247" s="130"/>
      <c r="N247" s="130"/>
      <c r="O247" s="130"/>
      <c r="P247" s="130"/>
    </row>
    <row r="248" spans="1:16" x14ac:dyDescent="0.3">
      <c r="A248" s="132"/>
      <c r="B248" s="130"/>
      <c r="C248" s="130"/>
      <c r="D248" s="130"/>
      <c r="E248" s="130"/>
      <c r="F248" s="130"/>
      <c r="G248" s="130"/>
      <c r="H248" s="130"/>
      <c r="I248" s="130"/>
      <c r="J248" s="130"/>
      <c r="K248" s="130"/>
      <c r="L248" s="130"/>
      <c r="M248" s="130"/>
      <c r="N248" s="130"/>
      <c r="O248" s="130"/>
      <c r="P248" s="130"/>
    </row>
    <row r="249" spans="1:16" x14ac:dyDescent="0.3">
      <c r="A249" s="12"/>
      <c r="B249" s="131" t="s">
        <v>12</v>
      </c>
      <c r="C249" s="130"/>
      <c r="D249" s="130"/>
      <c r="E249" s="130"/>
      <c r="F249" s="130"/>
      <c r="G249" s="130"/>
      <c r="H249" s="130"/>
      <c r="I249" s="130"/>
      <c r="J249" s="130"/>
      <c r="K249" s="130"/>
      <c r="L249" s="130"/>
      <c r="M249" s="130"/>
      <c r="N249" s="130"/>
      <c r="O249" s="130"/>
      <c r="P249" s="130"/>
    </row>
    <row r="250" spans="1:16" x14ac:dyDescent="0.3">
      <c r="A250" s="132" t="s">
        <v>76</v>
      </c>
      <c r="B250" s="131" t="s">
        <v>14</v>
      </c>
      <c r="C250" s="130"/>
      <c r="D250" s="130"/>
      <c r="E250" s="130"/>
      <c r="F250" s="130"/>
      <c r="G250" s="130"/>
      <c r="H250" s="130"/>
      <c r="I250" s="130"/>
      <c r="J250" s="130"/>
      <c r="K250" s="130"/>
      <c r="L250" s="130"/>
      <c r="M250" s="130"/>
      <c r="N250" s="130"/>
      <c r="O250" s="130"/>
      <c r="P250" s="130"/>
    </row>
    <row r="251" spans="1:16" x14ac:dyDescent="0.3">
      <c r="A251" s="132"/>
      <c r="B251" s="131" t="s">
        <v>15</v>
      </c>
      <c r="C251" s="130"/>
      <c r="D251" s="130"/>
      <c r="E251" s="130"/>
      <c r="F251" s="130"/>
      <c r="G251" s="130"/>
      <c r="H251" s="130"/>
      <c r="I251" s="130"/>
      <c r="J251" s="130"/>
      <c r="K251" s="130"/>
      <c r="L251" s="130"/>
      <c r="M251" s="130"/>
      <c r="N251" s="130"/>
      <c r="O251" s="130"/>
      <c r="P251" s="130"/>
    </row>
    <row r="252" spans="1:16" x14ac:dyDescent="0.3">
      <c r="A252" s="132"/>
      <c r="B252" s="130"/>
      <c r="C252" s="130"/>
      <c r="D252" s="130"/>
      <c r="E252" s="130"/>
      <c r="F252" s="130"/>
      <c r="G252" s="130"/>
      <c r="H252" s="130"/>
      <c r="I252" s="130"/>
      <c r="J252" s="130"/>
      <c r="K252" s="130"/>
      <c r="L252" s="130"/>
      <c r="M252" s="130"/>
      <c r="N252" s="130"/>
      <c r="O252" s="130"/>
      <c r="P252" s="130"/>
    </row>
    <row r="253" spans="1:16" x14ac:dyDescent="0.3">
      <c r="A253" s="12"/>
      <c r="B253" s="131" t="s">
        <v>12</v>
      </c>
      <c r="C253" s="10">
        <v>6.8109999999999999</v>
      </c>
      <c r="D253" s="10">
        <v>1.365</v>
      </c>
      <c r="E253" s="10">
        <v>0.37</v>
      </c>
      <c r="F253" s="10"/>
      <c r="G253" s="10">
        <v>0.8640000000000001</v>
      </c>
      <c r="H253" s="10">
        <v>4.5220000000000002</v>
      </c>
      <c r="I253" s="130">
        <v>2.8739999999999997</v>
      </c>
      <c r="J253" s="10">
        <v>0.87599999999999989</v>
      </c>
      <c r="K253" s="10">
        <v>1.306</v>
      </c>
      <c r="L253" s="130"/>
      <c r="M253" s="10"/>
      <c r="N253" s="10">
        <v>7.9500000000000001E-2</v>
      </c>
      <c r="O253" s="10">
        <v>19.067499999999999</v>
      </c>
      <c r="P253" s="10">
        <v>42.472000000000001</v>
      </c>
    </row>
    <row r="254" spans="1:16" x14ac:dyDescent="0.3">
      <c r="A254" s="132" t="s">
        <v>77</v>
      </c>
      <c r="B254" s="131" t="s">
        <v>14</v>
      </c>
      <c r="C254" s="11">
        <v>34180</v>
      </c>
      <c r="D254" s="11">
        <v>7070</v>
      </c>
      <c r="E254" s="11">
        <v>2960</v>
      </c>
      <c r="F254" s="11"/>
      <c r="G254" s="11">
        <v>10080</v>
      </c>
      <c r="H254" s="11">
        <v>46732</v>
      </c>
      <c r="I254" s="130">
        <v>24410</v>
      </c>
      <c r="J254" s="11">
        <v>7046</v>
      </c>
      <c r="K254" s="11">
        <v>9967</v>
      </c>
      <c r="L254" s="130"/>
      <c r="M254" s="11"/>
      <c r="N254" s="11">
        <v>2460</v>
      </c>
      <c r="O254" s="11">
        <v>144905</v>
      </c>
      <c r="P254" s="11">
        <v>247789</v>
      </c>
    </row>
    <row r="255" spans="1:16" x14ac:dyDescent="0.3">
      <c r="A255" s="132"/>
      <c r="B255" s="131" t="s">
        <v>15</v>
      </c>
      <c r="C255" s="10">
        <v>5018.3526648069292</v>
      </c>
      <c r="D255" s="10">
        <v>5179.4871794871797</v>
      </c>
      <c r="E255" s="10">
        <v>8000</v>
      </c>
      <c r="F255" s="10"/>
      <c r="G255" s="10">
        <v>11666.666666666664</v>
      </c>
      <c r="H255" s="10">
        <v>10334.3653250774</v>
      </c>
      <c r="I255" s="130">
        <v>8493.3890048712601</v>
      </c>
      <c r="J255" s="10">
        <v>8043.3789954337908</v>
      </c>
      <c r="K255" s="10">
        <v>7631.6998468606434</v>
      </c>
      <c r="L255" s="130"/>
      <c r="M255" s="10"/>
      <c r="N255" s="10">
        <v>30943.396226415094</v>
      </c>
      <c r="O255" s="10">
        <v>7599.5804379179235</v>
      </c>
      <c r="P255" s="10">
        <v>5834.1731022791482</v>
      </c>
    </row>
    <row r="256" spans="1:16" x14ac:dyDescent="0.3">
      <c r="A256" s="132"/>
      <c r="B256" s="130"/>
      <c r="C256" s="130"/>
      <c r="D256" s="130"/>
      <c r="E256" s="130"/>
      <c r="F256" s="130"/>
      <c r="G256" s="130"/>
      <c r="H256" s="130"/>
      <c r="I256" s="130"/>
      <c r="J256" s="130"/>
      <c r="K256" s="130"/>
      <c r="L256" s="130"/>
      <c r="M256" s="130"/>
      <c r="N256" s="130"/>
      <c r="O256" s="130"/>
      <c r="P256" s="130"/>
    </row>
    <row r="257" spans="1:16" x14ac:dyDescent="0.3">
      <c r="A257" s="12"/>
      <c r="B257" s="131" t="s">
        <v>12</v>
      </c>
      <c r="C257" s="130"/>
      <c r="D257" s="130"/>
      <c r="E257" s="130"/>
      <c r="F257" s="130"/>
      <c r="G257" s="130"/>
      <c r="H257" s="130"/>
      <c r="I257" s="130"/>
      <c r="J257" s="130"/>
      <c r="K257" s="130"/>
      <c r="L257" s="130"/>
      <c r="M257" s="130"/>
      <c r="N257" s="130"/>
      <c r="O257" s="130"/>
      <c r="P257" s="130"/>
    </row>
    <row r="258" spans="1:16" x14ac:dyDescent="0.3">
      <c r="A258" s="132" t="s">
        <v>78</v>
      </c>
      <c r="B258" s="131" t="s">
        <v>14</v>
      </c>
      <c r="C258" s="130"/>
      <c r="D258" s="130"/>
      <c r="E258" s="130"/>
      <c r="F258" s="130"/>
      <c r="G258" s="130"/>
      <c r="H258" s="130"/>
      <c r="I258" s="130"/>
      <c r="J258" s="130"/>
      <c r="K258" s="130"/>
      <c r="L258" s="130"/>
      <c r="M258" s="130"/>
      <c r="N258" s="130"/>
      <c r="O258" s="130"/>
      <c r="P258" s="130"/>
    </row>
    <row r="259" spans="1:16" x14ac:dyDescent="0.3">
      <c r="A259" s="132"/>
      <c r="B259" s="131" t="s">
        <v>15</v>
      </c>
      <c r="C259" s="130"/>
      <c r="D259" s="130"/>
      <c r="E259" s="130"/>
      <c r="F259" s="130"/>
      <c r="G259" s="130"/>
      <c r="H259" s="130"/>
      <c r="I259" s="130"/>
      <c r="J259" s="130"/>
      <c r="K259" s="130"/>
      <c r="L259" s="130"/>
      <c r="M259" s="130"/>
      <c r="N259" s="130"/>
      <c r="O259" s="130"/>
      <c r="P259" s="130"/>
    </row>
    <row r="260" spans="1:16" x14ac:dyDescent="0.3">
      <c r="A260" s="132"/>
      <c r="B260" s="130"/>
      <c r="C260" s="130"/>
      <c r="D260" s="130"/>
      <c r="E260" s="130"/>
      <c r="F260" s="130"/>
      <c r="G260" s="130"/>
      <c r="H260" s="130"/>
      <c r="I260" s="130"/>
      <c r="J260" s="130"/>
      <c r="K260" s="130"/>
      <c r="L260" s="130"/>
      <c r="M260" s="130"/>
      <c r="N260" s="130"/>
      <c r="O260" s="130"/>
      <c r="P260" s="130"/>
    </row>
    <row r="261" spans="1:16" x14ac:dyDescent="0.3">
      <c r="A261" s="12"/>
      <c r="B261" s="131" t="s">
        <v>12</v>
      </c>
      <c r="C261" s="130"/>
      <c r="D261" s="130"/>
      <c r="E261" s="130"/>
      <c r="F261" s="130"/>
      <c r="G261" s="130"/>
      <c r="H261" s="130"/>
      <c r="I261" s="130"/>
      <c r="J261" s="130"/>
      <c r="K261" s="130"/>
      <c r="L261" s="130"/>
      <c r="M261" s="130"/>
      <c r="N261" s="130"/>
      <c r="O261" s="130"/>
      <c r="P261" s="130"/>
    </row>
    <row r="262" spans="1:16" x14ac:dyDescent="0.3">
      <c r="A262" s="132" t="s">
        <v>79</v>
      </c>
      <c r="B262" s="131" t="s">
        <v>14</v>
      </c>
      <c r="C262" s="130"/>
      <c r="D262" s="130"/>
      <c r="E262" s="130"/>
      <c r="F262" s="130"/>
      <c r="G262" s="130"/>
      <c r="H262" s="130"/>
      <c r="I262" s="130"/>
      <c r="J262" s="130"/>
      <c r="K262" s="130"/>
      <c r="L262" s="130"/>
      <c r="M262" s="130"/>
      <c r="N262" s="130"/>
      <c r="O262" s="130"/>
      <c r="P262" s="130"/>
    </row>
    <row r="263" spans="1:16" x14ac:dyDescent="0.3">
      <c r="A263" s="132"/>
      <c r="B263" s="131" t="s">
        <v>15</v>
      </c>
      <c r="C263" s="130"/>
      <c r="D263" s="130"/>
      <c r="E263" s="130"/>
      <c r="F263" s="130"/>
      <c r="G263" s="130"/>
      <c r="H263" s="130"/>
      <c r="I263" s="130"/>
      <c r="J263" s="130"/>
      <c r="K263" s="130"/>
      <c r="L263" s="130"/>
      <c r="M263" s="130"/>
      <c r="N263" s="130"/>
      <c r="O263" s="130"/>
      <c r="P263" s="130"/>
    </row>
    <row r="264" spans="1:16" x14ac:dyDescent="0.3">
      <c r="A264" s="132"/>
      <c r="B264" s="130"/>
      <c r="C264" s="130"/>
      <c r="D264" s="130"/>
      <c r="E264" s="130"/>
      <c r="F264" s="130"/>
      <c r="G264" s="130"/>
      <c r="H264" s="130"/>
      <c r="I264" s="130"/>
      <c r="J264" s="130"/>
      <c r="K264" s="130"/>
      <c r="L264" s="130"/>
      <c r="M264" s="130"/>
      <c r="N264" s="130"/>
      <c r="O264" s="130"/>
      <c r="P264" s="130"/>
    </row>
    <row r="265" spans="1:16" x14ac:dyDescent="0.3">
      <c r="A265" s="12"/>
      <c r="B265" s="131" t="s">
        <v>12</v>
      </c>
      <c r="C265" s="130"/>
      <c r="D265" s="130"/>
      <c r="E265" s="130"/>
      <c r="F265" s="130"/>
      <c r="G265" s="130"/>
      <c r="H265" s="130"/>
      <c r="I265" s="130"/>
      <c r="J265" s="130"/>
      <c r="K265" s="130"/>
      <c r="L265" s="130"/>
      <c r="M265" s="130"/>
      <c r="N265" s="130"/>
      <c r="O265" s="130"/>
      <c r="P265" s="130"/>
    </row>
    <row r="266" spans="1:16" x14ac:dyDescent="0.3">
      <c r="A266" s="132" t="s">
        <v>80</v>
      </c>
      <c r="B266" s="131" t="s">
        <v>14</v>
      </c>
      <c r="C266" s="130"/>
      <c r="D266" s="130"/>
      <c r="E266" s="130"/>
      <c r="F266" s="130"/>
      <c r="G266" s="130"/>
      <c r="H266" s="130"/>
      <c r="I266" s="130"/>
      <c r="J266" s="130"/>
      <c r="K266" s="130"/>
      <c r="L266" s="130"/>
      <c r="M266" s="130"/>
      <c r="N266" s="130"/>
      <c r="O266" s="130"/>
      <c r="P266" s="130"/>
    </row>
    <row r="267" spans="1:16" x14ac:dyDescent="0.3">
      <c r="A267" s="132"/>
      <c r="B267" s="131" t="s">
        <v>15</v>
      </c>
      <c r="C267" s="130"/>
      <c r="D267" s="130"/>
      <c r="E267" s="130"/>
      <c r="F267" s="130"/>
      <c r="G267" s="130"/>
      <c r="H267" s="130"/>
      <c r="I267" s="130"/>
      <c r="J267" s="130"/>
      <c r="K267" s="130"/>
      <c r="L267" s="130"/>
      <c r="M267" s="130"/>
      <c r="N267" s="130"/>
      <c r="O267" s="130"/>
      <c r="P267" s="130"/>
    </row>
    <row r="268" spans="1:16" x14ac:dyDescent="0.3">
      <c r="A268" s="132"/>
      <c r="B268" s="130"/>
      <c r="C268" s="130"/>
      <c r="D268" s="130"/>
      <c r="E268" s="130"/>
      <c r="F268" s="130"/>
      <c r="G268" s="130"/>
      <c r="H268" s="130"/>
      <c r="I268" s="130"/>
      <c r="J268" s="130"/>
      <c r="K268" s="130"/>
      <c r="L268" s="130"/>
      <c r="M268" s="130"/>
      <c r="N268" s="130"/>
      <c r="O268" s="130"/>
      <c r="P268" s="130"/>
    </row>
    <row r="269" spans="1:16" x14ac:dyDescent="0.3">
      <c r="A269" s="12"/>
      <c r="B269" s="131" t="s">
        <v>12</v>
      </c>
      <c r="C269" s="130"/>
      <c r="D269" s="130"/>
      <c r="E269" s="130"/>
      <c r="F269" s="130"/>
      <c r="G269" s="130"/>
      <c r="H269" s="130"/>
      <c r="I269" s="130"/>
      <c r="J269" s="130"/>
      <c r="K269" s="130"/>
      <c r="L269" s="130"/>
      <c r="M269" s="130"/>
      <c r="N269" s="130"/>
      <c r="O269" s="130"/>
      <c r="P269" s="130"/>
    </row>
    <row r="270" spans="1:16" x14ac:dyDescent="0.3">
      <c r="A270" s="132" t="s">
        <v>81</v>
      </c>
      <c r="B270" s="131" t="s">
        <v>14</v>
      </c>
      <c r="C270" s="130"/>
      <c r="D270" s="130"/>
      <c r="E270" s="130"/>
      <c r="F270" s="130"/>
      <c r="G270" s="130"/>
      <c r="H270" s="130"/>
      <c r="I270" s="130"/>
      <c r="J270" s="130"/>
      <c r="K270" s="130"/>
      <c r="L270" s="130"/>
      <c r="M270" s="130"/>
      <c r="N270" s="130"/>
      <c r="O270" s="130"/>
      <c r="P270" s="130"/>
    </row>
    <row r="271" spans="1:16" x14ac:dyDescent="0.3">
      <c r="A271" s="132"/>
      <c r="B271" s="131" t="s">
        <v>15</v>
      </c>
      <c r="C271" s="130"/>
      <c r="D271" s="130"/>
      <c r="E271" s="130"/>
      <c r="F271" s="130"/>
      <c r="G271" s="130"/>
      <c r="H271" s="130"/>
      <c r="I271" s="130"/>
      <c r="J271" s="130"/>
      <c r="K271" s="130"/>
      <c r="L271" s="130"/>
      <c r="M271" s="130"/>
      <c r="N271" s="130"/>
      <c r="O271" s="130"/>
      <c r="P271" s="130"/>
    </row>
    <row r="272" spans="1:16" x14ac:dyDescent="0.3">
      <c r="A272" s="132"/>
      <c r="B272" s="130"/>
      <c r="C272" s="130"/>
      <c r="D272" s="130"/>
      <c r="E272" s="130"/>
      <c r="F272" s="130"/>
      <c r="G272" s="130"/>
      <c r="H272" s="130"/>
      <c r="I272" s="130"/>
      <c r="J272" s="130"/>
      <c r="K272" s="130"/>
      <c r="L272" s="130"/>
      <c r="M272" s="130"/>
      <c r="N272" s="130"/>
      <c r="O272" s="130"/>
      <c r="P272" s="130"/>
    </row>
    <row r="273" spans="1:16" x14ac:dyDescent="0.3">
      <c r="A273" s="12"/>
      <c r="B273" s="131" t="s">
        <v>12</v>
      </c>
      <c r="C273" s="130"/>
      <c r="D273" s="130"/>
      <c r="E273" s="130"/>
      <c r="F273" s="130"/>
      <c r="G273" s="130"/>
      <c r="H273" s="130"/>
      <c r="I273" s="130"/>
      <c r="J273" s="130"/>
      <c r="K273" s="130"/>
      <c r="L273" s="130"/>
      <c r="M273" s="130"/>
      <c r="N273" s="130"/>
      <c r="O273" s="130"/>
      <c r="P273" s="130"/>
    </row>
    <row r="274" spans="1:16" x14ac:dyDescent="0.3">
      <c r="A274" s="132" t="s">
        <v>82</v>
      </c>
      <c r="B274" s="131" t="s">
        <v>14</v>
      </c>
      <c r="C274" s="130"/>
      <c r="D274" s="130"/>
      <c r="E274" s="130"/>
      <c r="F274" s="130"/>
      <c r="G274" s="130"/>
      <c r="H274" s="130"/>
      <c r="I274" s="130"/>
      <c r="J274" s="130"/>
      <c r="K274" s="130"/>
      <c r="L274" s="130"/>
      <c r="M274" s="130"/>
      <c r="N274" s="130"/>
      <c r="O274" s="130"/>
      <c r="P274" s="130"/>
    </row>
    <row r="275" spans="1:16" x14ac:dyDescent="0.3">
      <c r="A275" s="132"/>
      <c r="B275" s="131" t="s">
        <v>15</v>
      </c>
      <c r="C275" s="130"/>
      <c r="D275" s="130"/>
      <c r="E275" s="130"/>
      <c r="F275" s="130"/>
      <c r="G275" s="130"/>
      <c r="H275" s="130"/>
      <c r="I275" s="130"/>
      <c r="J275" s="130"/>
      <c r="K275" s="130"/>
      <c r="L275" s="130"/>
      <c r="M275" s="130"/>
      <c r="N275" s="130"/>
      <c r="O275" s="130"/>
      <c r="P275" s="130"/>
    </row>
    <row r="276" spans="1:16" x14ac:dyDescent="0.3">
      <c r="A276" s="132"/>
      <c r="B276" s="130"/>
      <c r="C276" s="130"/>
      <c r="D276" s="130"/>
      <c r="E276" s="130"/>
      <c r="F276" s="130"/>
      <c r="G276" s="130"/>
      <c r="H276" s="130"/>
      <c r="I276" s="130"/>
      <c r="J276" s="130"/>
      <c r="K276" s="130"/>
      <c r="L276" s="130"/>
      <c r="M276" s="130"/>
      <c r="N276" s="130"/>
      <c r="O276" s="130"/>
      <c r="P276" s="130"/>
    </row>
    <row r="277" spans="1:16" x14ac:dyDescent="0.3">
      <c r="A277" s="12"/>
      <c r="B277" s="131" t="s">
        <v>12</v>
      </c>
      <c r="C277" s="130"/>
      <c r="D277" s="130"/>
      <c r="E277" s="130"/>
      <c r="F277" s="130"/>
      <c r="G277" s="130"/>
      <c r="H277" s="130"/>
      <c r="I277" s="130"/>
      <c r="J277" s="130"/>
      <c r="K277" s="130"/>
      <c r="L277" s="130"/>
      <c r="M277" s="130"/>
      <c r="N277" s="130"/>
      <c r="O277" s="130"/>
      <c r="P277" s="130"/>
    </row>
    <row r="278" spans="1:16" x14ac:dyDescent="0.3">
      <c r="A278" s="132" t="s">
        <v>83</v>
      </c>
      <c r="B278" s="131" t="s">
        <v>14</v>
      </c>
      <c r="C278" s="130"/>
      <c r="D278" s="130"/>
      <c r="E278" s="130"/>
      <c r="F278" s="130"/>
      <c r="G278" s="130"/>
      <c r="H278" s="130"/>
      <c r="I278" s="130"/>
      <c r="J278" s="130"/>
      <c r="K278" s="130"/>
      <c r="L278" s="130"/>
      <c r="M278" s="130"/>
      <c r="N278" s="130"/>
      <c r="O278" s="130"/>
      <c r="P278" s="130"/>
    </row>
    <row r="279" spans="1:16" x14ac:dyDescent="0.3">
      <c r="A279" s="132"/>
      <c r="B279" s="131" t="s">
        <v>15</v>
      </c>
      <c r="C279" s="130"/>
      <c r="D279" s="130"/>
      <c r="E279" s="130"/>
      <c r="F279" s="130"/>
      <c r="G279" s="130"/>
      <c r="H279" s="130"/>
      <c r="I279" s="130"/>
      <c r="J279" s="130"/>
      <c r="K279" s="130"/>
      <c r="L279" s="130"/>
      <c r="M279" s="130"/>
      <c r="N279" s="130"/>
      <c r="O279" s="130"/>
      <c r="P279" s="130"/>
    </row>
    <row r="280" spans="1:16" x14ac:dyDescent="0.3">
      <c r="A280" s="132"/>
      <c r="B280" s="130"/>
      <c r="C280" s="130"/>
      <c r="D280" s="130"/>
      <c r="E280" s="130"/>
      <c r="F280" s="130"/>
      <c r="G280" s="130"/>
      <c r="H280" s="130"/>
      <c r="I280" s="130"/>
      <c r="J280" s="130"/>
      <c r="K280" s="130"/>
      <c r="L280" s="130"/>
      <c r="M280" s="130"/>
      <c r="N280" s="130"/>
      <c r="O280" s="130"/>
      <c r="P280" s="130"/>
    </row>
    <row r="281" spans="1:16" x14ac:dyDescent="0.3">
      <c r="A281" s="12"/>
      <c r="B281" s="131" t="s">
        <v>12</v>
      </c>
      <c r="C281" s="130"/>
      <c r="D281" s="130"/>
      <c r="E281" s="130"/>
      <c r="F281" s="130"/>
      <c r="G281" s="130"/>
      <c r="H281" s="130"/>
      <c r="I281" s="130"/>
      <c r="J281" s="130"/>
      <c r="K281" s="130"/>
      <c r="L281" s="130"/>
      <c r="M281" s="130"/>
      <c r="N281" s="130"/>
      <c r="O281" s="130"/>
      <c r="P281" s="130"/>
    </row>
    <row r="282" spans="1:16" x14ac:dyDescent="0.3">
      <c r="A282" s="132" t="s">
        <v>84</v>
      </c>
      <c r="B282" s="131" t="s">
        <v>14</v>
      </c>
      <c r="C282" s="130"/>
      <c r="D282" s="130"/>
      <c r="E282" s="130"/>
      <c r="F282" s="130"/>
      <c r="G282" s="130"/>
      <c r="H282" s="130"/>
      <c r="I282" s="130"/>
      <c r="J282" s="130"/>
      <c r="K282" s="130"/>
      <c r="L282" s="130"/>
      <c r="M282" s="130"/>
      <c r="N282" s="130"/>
      <c r="O282" s="130"/>
      <c r="P282" s="130"/>
    </row>
    <row r="283" spans="1:16" x14ac:dyDescent="0.3">
      <c r="A283" s="132"/>
      <c r="B283" s="131" t="s">
        <v>15</v>
      </c>
      <c r="C283" s="130"/>
      <c r="D283" s="130"/>
      <c r="E283" s="130"/>
      <c r="F283" s="130"/>
      <c r="G283" s="130"/>
      <c r="H283" s="130"/>
      <c r="I283" s="130"/>
      <c r="J283" s="130"/>
      <c r="K283" s="130"/>
      <c r="L283" s="130"/>
      <c r="M283" s="130"/>
      <c r="N283" s="130"/>
      <c r="O283" s="130"/>
      <c r="P283" s="130"/>
    </row>
    <row r="284" spans="1:16" x14ac:dyDescent="0.3">
      <c r="A284" s="132"/>
      <c r="B284" s="130"/>
      <c r="C284" s="130"/>
      <c r="D284" s="130"/>
      <c r="E284" s="130"/>
      <c r="F284" s="130"/>
      <c r="G284" s="130"/>
      <c r="H284" s="130"/>
      <c r="I284" s="130"/>
      <c r="J284" s="130"/>
      <c r="K284" s="130"/>
      <c r="L284" s="130"/>
      <c r="M284" s="130"/>
      <c r="N284" s="130"/>
      <c r="O284" s="130"/>
      <c r="P284" s="130"/>
    </row>
    <row r="285" spans="1:16" x14ac:dyDescent="0.3">
      <c r="A285" s="12"/>
      <c r="B285" s="131" t="s">
        <v>12</v>
      </c>
      <c r="C285" s="130"/>
      <c r="D285" s="130"/>
      <c r="E285" s="130"/>
      <c r="F285" s="130"/>
      <c r="G285" s="130"/>
      <c r="H285" s="130"/>
      <c r="I285" s="130"/>
      <c r="J285" s="130"/>
      <c r="K285" s="130"/>
      <c r="L285" s="130"/>
      <c r="M285" s="130"/>
      <c r="N285" s="130"/>
      <c r="O285" s="130"/>
      <c r="P285" s="130"/>
    </row>
    <row r="286" spans="1:16" x14ac:dyDescent="0.3">
      <c r="A286" s="132" t="s">
        <v>85</v>
      </c>
      <c r="B286" s="131" t="s">
        <v>14</v>
      </c>
      <c r="C286" s="130"/>
      <c r="D286" s="130"/>
      <c r="E286" s="130"/>
      <c r="F286" s="130"/>
      <c r="G286" s="130"/>
      <c r="H286" s="130"/>
      <c r="I286" s="130"/>
      <c r="J286" s="130"/>
      <c r="K286" s="130"/>
      <c r="L286" s="130"/>
      <c r="M286" s="130"/>
      <c r="N286" s="130"/>
      <c r="O286" s="130"/>
      <c r="P286" s="130"/>
    </row>
    <row r="287" spans="1:16" x14ac:dyDescent="0.3">
      <c r="A287" s="132"/>
      <c r="B287" s="131" t="s">
        <v>15</v>
      </c>
      <c r="C287" s="130"/>
      <c r="D287" s="130"/>
      <c r="E287" s="130"/>
      <c r="F287" s="130"/>
      <c r="G287" s="130"/>
      <c r="H287" s="130"/>
      <c r="I287" s="130"/>
      <c r="J287" s="130"/>
      <c r="K287" s="130"/>
      <c r="L287" s="130"/>
      <c r="M287" s="130"/>
      <c r="N287" s="130"/>
      <c r="O287" s="130"/>
      <c r="P287" s="130"/>
    </row>
    <row r="288" spans="1:16" x14ac:dyDescent="0.3">
      <c r="A288" s="132"/>
      <c r="B288" s="130"/>
      <c r="C288" s="130"/>
      <c r="D288" s="130"/>
      <c r="E288" s="130"/>
      <c r="F288" s="130"/>
      <c r="G288" s="130"/>
      <c r="H288" s="130"/>
      <c r="I288" s="130"/>
      <c r="J288" s="130"/>
      <c r="K288" s="130"/>
      <c r="L288" s="130"/>
      <c r="M288" s="130"/>
      <c r="N288" s="130"/>
      <c r="O288" s="130"/>
      <c r="P288" s="130"/>
    </row>
    <row r="289" spans="1:16" x14ac:dyDescent="0.3">
      <c r="A289" s="12"/>
      <c r="B289" s="131" t="s">
        <v>12</v>
      </c>
      <c r="C289" s="130"/>
      <c r="D289" s="130"/>
      <c r="E289" s="130"/>
      <c r="F289" s="130"/>
      <c r="G289" s="130"/>
      <c r="H289" s="130"/>
      <c r="I289" s="130"/>
      <c r="J289" s="130"/>
      <c r="K289" s="130"/>
      <c r="L289" s="130"/>
      <c r="M289" s="130"/>
      <c r="N289" s="130"/>
      <c r="O289" s="130"/>
      <c r="P289" s="10"/>
    </row>
    <row r="290" spans="1:16" x14ac:dyDescent="0.3">
      <c r="A290" s="132" t="s">
        <v>86</v>
      </c>
      <c r="B290" s="131" t="s">
        <v>14</v>
      </c>
      <c r="C290" s="130"/>
      <c r="D290" s="130"/>
      <c r="E290" s="130"/>
      <c r="F290" s="130"/>
      <c r="G290" s="130"/>
      <c r="H290" s="130"/>
      <c r="I290" s="130"/>
      <c r="J290" s="130"/>
      <c r="K290" s="130"/>
      <c r="L290" s="130"/>
      <c r="M290" s="130"/>
      <c r="N290" s="130"/>
      <c r="O290" s="130"/>
      <c r="P290" s="11"/>
    </row>
    <row r="291" spans="1:16" x14ac:dyDescent="0.3">
      <c r="A291" s="132"/>
      <c r="B291" s="131" t="s">
        <v>15</v>
      </c>
      <c r="C291" s="130"/>
      <c r="D291" s="130"/>
      <c r="E291" s="130"/>
      <c r="F291" s="130"/>
      <c r="G291" s="130"/>
      <c r="H291" s="130"/>
      <c r="I291" s="130"/>
      <c r="J291" s="130"/>
      <c r="K291" s="130"/>
      <c r="L291" s="130"/>
      <c r="M291" s="130"/>
      <c r="N291" s="130"/>
      <c r="O291" s="130"/>
      <c r="P291" s="10"/>
    </row>
    <row r="292" spans="1:16" x14ac:dyDescent="0.3">
      <c r="A292" s="132"/>
      <c r="B292" s="130"/>
      <c r="C292" s="130"/>
      <c r="D292" s="130"/>
      <c r="E292" s="130"/>
      <c r="F292" s="130"/>
      <c r="G292" s="130"/>
      <c r="H292" s="130"/>
      <c r="I292" s="130"/>
      <c r="J292" s="130"/>
      <c r="K292" s="130"/>
      <c r="L292" s="130"/>
      <c r="M292" s="130"/>
      <c r="N292" s="130"/>
      <c r="O292" s="130"/>
      <c r="P292" s="130"/>
    </row>
    <row r="293" spans="1:16" x14ac:dyDescent="0.3">
      <c r="A293" s="12"/>
      <c r="B293" s="131" t="s">
        <v>12</v>
      </c>
      <c r="C293" s="130"/>
      <c r="D293" s="130"/>
      <c r="E293" s="130"/>
      <c r="F293" s="130"/>
      <c r="G293" s="130"/>
      <c r="H293" s="130"/>
      <c r="I293" s="130"/>
      <c r="J293" s="130"/>
      <c r="K293" s="130"/>
      <c r="L293" s="130"/>
      <c r="M293" s="130"/>
      <c r="N293" s="130"/>
      <c r="O293" s="130"/>
      <c r="P293" s="130"/>
    </row>
    <row r="294" spans="1:16" x14ac:dyDescent="0.3">
      <c r="A294" s="132" t="s">
        <v>87</v>
      </c>
      <c r="B294" s="131" t="s">
        <v>14</v>
      </c>
      <c r="C294" s="130"/>
      <c r="D294" s="130"/>
      <c r="E294" s="130"/>
      <c r="F294" s="130"/>
      <c r="G294" s="130"/>
      <c r="H294" s="130"/>
      <c r="I294" s="130"/>
      <c r="J294" s="130"/>
      <c r="K294" s="130"/>
      <c r="L294" s="130"/>
      <c r="M294" s="130"/>
      <c r="N294" s="130"/>
      <c r="O294" s="130"/>
      <c r="P294" s="130"/>
    </row>
    <row r="295" spans="1:16" x14ac:dyDescent="0.3">
      <c r="A295" s="132"/>
      <c r="B295" s="131" t="s">
        <v>15</v>
      </c>
      <c r="C295" s="130"/>
      <c r="D295" s="130"/>
      <c r="E295" s="130"/>
      <c r="F295" s="130"/>
      <c r="G295" s="130"/>
      <c r="H295" s="130"/>
      <c r="I295" s="130"/>
      <c r="J295" s="130"/>
      <c r="K295" s="130"/>
      <c r="L295" s="130"/>
      <c r="M295" s="130"/>
      <c r="N295" s="130"/>
      <c r="O295" s="130"/>
      <c r="P295" s="130"/>
    </row>
    <row r="296" spans="1:16" x14ac:dyDescent="0.3">
      <c r="A296" s="132"/>
      <c r="B296" s="130"/>
      <c r="C296" s="130"/>
      <c r="D296" s="130"/>
      <c r="E296" s="130"/>
      <c r="F296" s="130"/>
      <c r="G296" s="130"/>
      <c r="H296" s="130"/>
      <c r="I296" s="130"/>
      <c r="J296" s="130"/>
      <c r="K296" s="130"/>
      <c r="L296" s="130"/>
      <c r="M296" s="130"/>
      <c r="N296" s="130"/>
      <c r="O296" s="130"/>
      <c r="P296" s="130"/>
    </row>
    <row r="297" spans="1:16" x14ac:dyDescent="0.3">
      <c r="A297" s="12"/>
      <c r="B297" s="131" t="s">
        <v>12</v>
      </c>
      <c r="C297" s="130"/>
      <c r="D297" s="10"/>
      <c r="E297" s="130"/>
      <c r="F297" s="130"/>
      <c r="G297" s="130"/>
      <c r="H297" s="130"/>
      <c r="I297" s="130"/>
      <c r="J297" s="130"/>
      <c r="K297" s="130"/>
      <c r="L297" s="10"/>
      <c r="M297" s="10"/>
      <c r="N297" s="10"/>
      <c r="O297" s="10"/>
      <c r="P297" s="130">
        <v>0.75599999999999989</v>
      </c>
    </row>
    <row r="298" spans="1:16" x14ac:dyDescent="0.3">
      <c r="A298" s="132" t="s">
        <v>88</v>
      </c>
      <c r="B298" s="131" t="s">
        <v>14</v>
      </c>
      <c r="C298" s="130"/>
      <c r="D298" s="11"/>
      <c r="E298" s="130"/>
      <c r="F298" s="130"/>
      <c r="G298" s="130"/>
      <c r="H298" s="130"/>
      <c r="I298" s="130"/>
      <c r="J298" s="130"/>
      <c r="K298" s="130"/>
      <c r="L298" s="11"/>
      <c r="M298" s="11"/>
      <c r="N298" s="11"/>
      <c r="O298" s="11"/>
      <c r="P298" s="130">
        <v>12379</v>
      </c>
    </row>
    <row r="299" spans="1:16" x14ac:dyDescent="0.3">
      <c r="A299" s="132"/>
      <c r="B299" s="131" t="s">
        <v>15</v>
      </c>
      <c r="C299" s="130"/>
      <c r="D299" s="10"/>
      <c r="E299" s="130"/>
      <c r="F299" s="130"/>
      <c r="G299" s="130"/>
      <c r="H299" s="130"/>
      <c r="I299" s="130"/>
      <c r="J299" s="130"/>
      <c r="K299" s="130"/>
      <c r="L299" s="10"/>
      <c r="M299" s="10"/>
      <c r="N299" s="10"/>
      <c r="O299" s="10"/>
      <c r="P299" s="130">
        <v>16374.338624338627</v>
      </c>
    </row>
    <row r="300" spans="1:16" x14ac:dyDescent="0.3">
      <c r="A300" s="132"/>
      <c r="B300" s="130"/>
      <c r="C300" s="130"/>
      <c r="D300" s="130"/>
      <c r="E300" s="130"/>
      <c r="F300" s="130"/>
      <c r="G300" s="130"/>
      <c r="H300" s="130"/>
      <c r="I300" s="130"/>
      <c r="J300" s="130"/>
      <c r="K300" s="130"/>
      <c r="L300" s="130"/>
      <c r="M300" s="130"/>
      <c r="N300" s="130"/>
      <c r="O300" s="130"/>
      <c r="P300" s="130"/>
    </row>
    <row r="301" spans="1:16" x14ac:dyDescent="0.3">
      <c r="A301" s="12"/>
      <c r="B301" s="131" t="s">
        <v>12</v>
      </c>
      <c r="C301" s="130"/>
      <c r="D301" s="130"/>
      <c r="E301" s="130"/>
      <c r="F301" s="130"/>
      <c r="G301" s="130"/>
      <c r="H301" s="130"/>
      <c r="I301" s="130"/>
      <c r="J301" s="130"/>
      <c r="K301" s="130"/>
      <c r="L301" s="130"/>
      <c r="M301" s="130"/>
      <c r="N301" s="130"/>
      <c r="O301" s="130"/>
      <c r="P301" s="130"/>
    </row>
    <row r="302" spans="1:16" x14ac:dyDescent="0.3">
      <c r="A302" s="132" t="s">
        <v>89</v>
      </c>
      <c r="B302" s="131" t="s">
        <v>14</v>
      </c>
      <c r="C302" s="130"/>
      <c r="D302" s="130"/>
      <c r="E302" s="130"/>
      <c r="F302" s="130"/>
      <c r="G302" s="130"/>
      <c r="H302" s="130"/>
      <c r="I302" s="130"/>
      <c r="J302" s="130"/>
      <c r="K302" s="130"/>
      <c r="L302" s="130"/>
      <c r="M302" s="130"/>
      <c r="N302" s="130"/>
      <c r="O302" s="130"/>
      <c r="P302" s="130"/>
    </row>
    <row r="303" spans="1:16" x14ac:dyDescent="0.3">
      <c r="A303" s="132"/>
      <c r="B303" s="131" t="s">
        <v>15</v>
      </c>
      <c r="C303" s="130"/>
      <c r="D303" s="130"/>
      <c r="E303" s="130"/>
      <c r="F303" s="130"/>
      <c r="G303" s="130"/>
      <c r="H303" s="130"/>
      <c r="I303" s="130"/>
      <c r="J303" s="130"/>
      <c r="K303" s="130"/>
      <c r="L303" s="130"/>
      <c r="M303" s="130"/>
      <c r="N303" s="130"/>
      <c r="O303" s="130"/>
      <c r="P303" s="130"/>
    </row>
    <row r="304" spans="1:16" x14ac:dyDescent="0.3">
      <c r="A304" s="132"/>
      <c r="B304" s="130"/>
      <c r="C304" s="130"/>
      <c r="D304" s="130"/>
      <c r="E304" s="130"/>
      <c r="F304" s="130"/>
      <c r="G304" s="130"/>
      <c r="H304" s="130"/>
      <c r="I304" s="130"/>
      <c r="J304" s="130"/>
      <c r="K304" s="130"/>
      <c r="L304" s="130"/>
      <c r="M304" s="130"/>
      <c r="N304" s="130"/>
      <c r="O304" s="130"/>
      <c r="P304" s="130"/>
    </row>
    <row r="305" spans="1:16" x14ac:dyDescent="0.3">
      <c r="A305" s="12"/>
      <c r="B305" s="131" t="s">
        <v>12</v>
      </c>
      <c r="C305" s="130"/>
      <c r="D305" s="130"/>
      <c r="E305" s="130"/>
      <c r="F305" s="130"/>
      <c r="G305" s="130"/>
      <c r="H305" s="130"/>
      <c r="I305" s="130"/>
      <c r="J305" s="130"/>
      <c r="K305" s="130"/>
      <c r="L305" s="130"/>
      <c r="M305" s="130"/>
      <c r="N305" s="130"/>
      <c r="O305" s="130"/>
      <c r="P305" s="130"/>
    </row>
    <row r="306" spans="1:16" x14ac:dyDescent="0.3">
      <c r="A306" s="132" t="s">
        <v>90</v>
      </c>
      <c r="B306" s="131" t="s">
        <v>14</v>
      </c>
      <c r="C306" s="130"/>
      <c r="D306" s="130"/>
      <c r="E306" s="130"/>
      <c r="F306" s="130"/>
      <c r="G306" s="130"/>
      <c r="H306" s="130"/>
      <c r="I306" s="130"/>
      <c r="J306" s="130"/>
      <c r="K306" s="130"/>
      <c r="L306" s="130"/>
      <c r="M306" s="130"/>
      <c r="N306" s="130"/>
      <c r="O306" s="130"/>
      <c r="P306" s="130"/>
    </row>
    <row r="307" spans="1:16" x14ac:dyDescent="0.3">
      <c r="A307" s="132"/>
      <c r="B307" s="131" t="s">
        <v>15</v>
      </c>
      <c r="C307" s="130"/>
      <c r="D307" s="130"/>
      <c r="E307" s="130"/>
      <c r="F307" s="130"/>
      <c r="G307" s="130"/>
      <c r="H307" s="130"/>
      <c r="I307" s="130"/>
      <c r="J307" s="130"/>
      <c r="K307" s="130"/>
      <c r="L307" s="130"/>
      <c r="M307" s="130"/>
      <c r="N307" s="130"/>
      <c r="O307" s="130"/>
      <c r="P307" s="130"/>
    </row>
    <row r="308" spans="1:16" x14ac:dyDescent="0.3">
      <c r="A308" s="132"/>
      <c r="B308" s="130"/>
      <c r="C308" s="130"/>
      <c r="D308" s="130"/>
      <c r="E308" s="130"/>
      <c r="F308" s="130"/>
      <c r="G308" s="130"/>
      <c r="H308" s="130"/>
      <c r="I308" s="130"/>
      <c r="J308" s="130"/>
      <c r="K308" s="130"/>
      <c r="L308" s="130"/>
      <c r="M308" s="130"/>
      <c r="N308" s="130"/>
      <c r="O308" s="130"/>
      <c r="P308" s="130"/>
    </row>
    <row r="309" spans="1:16" x14ac:dyDescent="0.3">
      <c r="A309" s="12"/>
      <c r="B309" s="131" t="s">
        <v>12</v>
      </c>
      <c r="C309" s="130"/>
      <c r="D309" s="130"/>
      <c r="E309" s="130"/>
      <c r="F309" s="130"/>
      <c r="G309" s="130"/>
      <c r="H309" s="130"/>
      <c r="I309" s="130"/>
      <c r="J309" s="130"/>
      <c r="K309" s="130"/>
      <c r="L309" s="130"/>
      <c r="M309" s="130"/>
      <c r="N309" s="130"/>
      <c r="O309" s="130"/>
      <c r="P309" s="130"/>
    </row>
    <row r="310" spans="1:16" x14ac:dyDescent="0.3">
      <c r="A310" s="132" t="s">
        <v>91</v>
      </c>
      <c r="B310" s="131" t="s">
        <v>14</v>
      </c>
      <c r="C310" s="130"/>
      <c r="D310" s="130"/>
      <c r="E310" s="130"/>
      <c r="F310" s="130"/>
      <c r="G310" s="130"/>
      <c r="H310" s="130"/>
      <c r="I310" s="130"/>
      <c r="J310" s="130"/>
      <c r="K310" s="130"/>
      <c r="L310" s="130"/>
      <c r="M310" s="130"/>
      <c r="N310" s="130"/>
      <c r="O310" s="130"/>
      <c r="P310" s="130"/>
    </row>
    <row r="311" spans="1:16" x14ac:dyDescent="0.3">
      <c r="A311" s="132"/>
      <c r="B311" s="131" t="s">
        <v>15</v>
      </c>
      <c r="C311" s="130"/>
      <c r="D311" s="130"/>
      <c r="E311" s="130"/>
      <c r="F311" s="130"/>
      <c r="G311" s="130"/>
      <c r="H311" s="130"/>
      <c r="I311" s="130"/>
      <c r="J311" s="130"/>
      <c r="K311" s="130"/>
      <c r="L311" s="130"/>
      <c r="M311" s="130"/>
      <c r="N311" s="130"/>
      <c r="O311" s="130"/>
      <c r="P311" s="130"/>
    </row>
    <row r="312" spans="1:16" x14ac:dyDescent="0.3">
      <c r="A312" s="132"/>
      <c r="B312" s="130"/>
      <c r="C312" s="130"/>
      <c r="D312" s="130"/>
      <c r="E312" s="130"/>
      <c r="F312" s="130"/>
      <c r="G312" s="130"/>
      <c r="H312" s="130"/>
      <c r="I312" s="130"/>
      <c r="J312" s="130"/>
      <c r="K312" s="130"/>
      <c r="L312" s="130"/>
      <c r="M312" s="130"/>
      <c r="N312" s="130"/>
      <c r="O312" s="130"/>
      <c r="P312" s="130"/>
    </row>
    <row r="313" spans="1:16" x14ac:dyDescent="0.3">
      <c r="A313" s="12"/>
      <c r="B313" s="131" t="s">
        <v>12</v>
      </c>
      <c r="C313" s="130"/>
      <c r="D313" s="130"/>
      <c r="E313" s="130"/>
      <c r="F313" s="130"/>
      <c r="G313" s="130"/>
      <c r="H313" s="130"/>
      <c r="I313" s="130"/>
      <c r="J313" s="130"/>
      <c r="K313" s="130"/>
      <c r="L313" s="130"/>
      <c r="M313" s="130"/>
      <c r="N313" s="130"/>
      <c r="O313" s="130"/>
      <c r="P313" s="130"/>
    </row>
    <row r="314" spans="1:16" x14ac:dyDescent="0.3">
      <c r="A314" s="132" t="s">
        <v>92</v>
      </c>
      <c r="B314" s="131" t="s">
        <v>14</v>
      </c>
      <c r="C314" s="130"/>
      <c r="D314" s="130"/>
      <c r="E314" s="130"/>
      <c r="F314" s="130"/>
      <c r="G314" s="130"/>
      <c r="H314" s="130"/>
      <c r="I314" s="130"/>
      <c r="J314" s="130"/>
      <c r="K314" s="130"/>
      <c r="L314" s="130"/>
      <c r="M314" s="130"/>
      <c r="N314" s="130"/>
      <c r="O314" s="130"/>
      <c r="P314" s="130"/>
    </row>
    <row r="315" spans="1:16" x14ac:dyDescent="0.3">
      <c r="A315" s="132"/>
      <c r="B315" s="131" t="s">
        <v>15</v>
      </c>
      <c r="C315" s="130"/>
      <c r="D315" s="130"/>
      <c r="E315" s="130"/>
      <c r="F315" s="130"/>
      <c r="G315" s="130"/>
      <c r="H315" s="130"/>
      <c r="I315" s="130"/>
      <c r="J315" s="130"/>
      <c r="K315" s="130"/>
      <c r="L315" s="130"/>
      <c r="M315" s="130"/>
      <c r="N315" s="130"/>
      <c r="O315" s="130"/>
      <c r="P315" s="130"/>
    </row>
    <row r="316" spans="1:16" x14ac:dyDescent="0.3">
      <c r="A316" s="132"/>
      <c r="B316" s="130"/>
      <c r="C316" s="130"/>
      <c r="D316" s="130"/>
      <c r="E316" s="130"/>
      <c r="F316" s="130"/>
      <c r="G316" s="130"/>
      <c r="H316" s="130"/>
      <c r="I316" s="130"/>
      <c r="J316" s="130"/>
      <c r="K316" s="130"/>
      <c r="L316" s="130"/>
      <c r="M316" s="130"/>
      <c r="N316" s="130"/>
      <c r="O316" s="130"/>
      <c r="P316" s="130"/>
    </row>
    <row r="317" spans="1:16" x14ac:dyDescent="0.3">
      <c r="A317" s="12"/>
      <c r="B317" s="131" t="s">
        <v>12</v>
      </c>
      <c r="C317" s="130"/>
      <c r="D317" s="130"/>
      <c r="E317" s="130"/>
      <c r="F317" s="130"/>
      <c r="G317" s="130"/>
      <c r="H317" s="130"/>
      <c r="I317" s="130"/>
      <c r="J317" s="130"/>
      <c r="K317" s="130"/>
      <c r="L317" s="130"/>
      <c r="M317" s="130"/>
      <c r="N317" s="130"/>
      <c r="O317" s="130"/>
      <c r="P317" s="130"/>
    </row>
    <row r="318" spans="1:16" x14ac:dyDescent="0.3">
      <c r="A318" s="132" t="s">
        <v>93</v>
      </c>
      <c r="B318" s="131" t="s">
        <v>14</v>
      </c>
      <c r="C318" s="130"/>
      <c r="D318" s="130"/>
      <c r="E318" s="130"/>
      <c r="F318" s="130"/>
      <c r="G318" s="130"/>
      <c r="H318" s="130"/>
      <c r="I318" s="130"/>
      <c r="J318" s="130"/>
      <c r="K318" s="130"/>
      <c r="L318" s="130"/>
      <c r="M318" s="130"/>
      <c r="N318" s="130"/>
      <c r="O318" s="130"/>
      <c r="P318" s="130"/>
    </row>
    <row r="319" spans="1:16" x14ac:dyDescent="0.3">
      <c r="A319" s="132"/>
      <c r="B319" s="131" t="s">
        <v>15</v>
      </c>
      <c r="C319" s="130"/>
      <c r="D319" s="130"/>
      <c r="E319" s="130"/>
      <c r="F319" s="130"/>
      <c r="G319" s="130"/>
      <c r="H319" s="130"/>
      <c r="I319" s="130"/>
      <c r="J319" s="130"/>
      <c r="K319" s="130"/>
      <c r="L319" s="130"/>
      <c r="M319" s="130"/>
      <c r="N319" s="130"/>
      <c r="O319" s="130"/>
      <c r="P319" s="130"/>
    </row>
    <row r="320" spans="1:16" x14ac:dyDescent="0.3">
      <c r="A320" s="132"/>
      <c r="B320" s="130"/>
      <c r="C320" s="130"/>
      <c r="D320" s="130"/>
      <c r="E320" s="130"/>
      <c r="F320" s="130"/>
      <c r="G320" s="130"/>
      <c r="H320" s="130"/>
      <c r="I320" s="130"/>
      <c r="J320" s="130"/>
      <c r="K320" s="130"/>
      <c r="L320" s="130"/>
      <c r="M320" s="130"/>
      <c r="N320" s="130"/>
      <c r="O320" s="130"/>
      <c r="P320" s="130"/>
    </row>
    <row r="321" spans="1:16" x14ac:dyDescent="0.3">
      <c r="A321" s="12"/>
      <c r="B321" s="131" t="s">
        <v>12</v>
      </c>
      <c r="C321" s="130"/>
      <c r="D321" s="130"/>
      <c r="E321" s="130"/>
      <c r="F321" s="130"/>
      <c r="G321" s="130"/>
      <c r="H321" s="130"/>
      <c r="I321" s="130"/>
      <c r="J321" s="130"/>
      <c r="K321" s="130"/>
      <c r="L321" s="130"/>
      <c r="M321" s="130"/>
      <c r="N321" s="130"/>
      <c r="O321" s="130"/>
      <c r="P321" s="130"/>
    </row>
    <row r="322" spans="1:16" x14ac:dyDescent="0.3">
      <c r="A322" s="132" t="s">
        <v>94</v>
      </c>
      <c r="B322" s="131" t="s">
        <v>14</v>
      </c>
      <c r="C322" s="130"/>
      <c r="D322" s="130"/>
      <c r="E322" s="130"/>
      <c r="F322" s="130"/>
      <c r="G322" s="130"/>
      <c r="H322" s="130"/>
      <c r="I322" s="130"/>
      <c r="J322" s="130"/>
      <c r="K322" s="130"/>
      <c r="L322" s="130"/>
      <c r="M322" s="130"/>
      <c r="N322" s="130"/>
      <c r="O322" s="130"/>
      <c r="P322" s="130"/>
    </row>
    <row r="323" spans="1:16" x14ac:dyDescent="0.3">
      <c r="A323" s="132"/>
      <c r="B323" s="131" t="s">
        <v>15</v>
      </c>
      <c r="C323" s="130"/>
      <c r="D323" s="130"/>
      <c r="E323" s="130"/>
      <c r="F323" s="130"/>
      <c r="G323" s="130"/>
      <c r="H323" s="130"/>
      <c r="I323" s="130"/>
      <c r="J323" s="130"/>
      <c r="K323" s="130"/>
      <c r="L323" s="130"/>
      <c r="M323" s="130"/>
      <c r="N323" s="130"/>
      <c r="O323" s="130"/>
      <c r="P323" s="130"/>
    </row>
    <row r="324" spans="1:16" x14ac:dyDescent="0.3">
      <c r="A324" s="132"/>
      <c r="B324" s="130"/>
      <c r="C324" s="130"/>
      <c r="D324" s="130"/>
      <c r="E324" s="130"/>
      <c r="F324" s="130"/>
      <c r="G324" s="130"/>
      <c r="H324" s="130"/>
      <c r="I324" s="130"/>
      <c r="J324" s="130"/>
      <c r="K324" s="130"/>
      <c r="L324" s="130"/>
      <c r="M324" s="130"/>
      <c r="N324" s="130"/>
      <c r="O324" s="130"/>
      <c r="P324" s="130"/>
    </row>
    <row r="325" spans="1:16" x14ac:dyDescent="0.3">
      <c r="A325" s="12"/>
      <c r="B325" s="131" t="s">
        <v>12</v>
      </c>
      <c r="C325" s="130"/>
      <c r="D325" s="130"/>
      <c r="E325" s="130"/>
      <c r="F325" s="130"/>
      <c r="G325" s="130"/>
      <c r="H325" s="130"/>
      <c r="I325" s="130"/>
      <c r="J325" s="130"/>
      <c r="K325" s="130"/>
      <c r="L325" s="130"/>
      <c r="M325" s="130"/>
      <c r="N325" s="130"/>
      <c r="O325" s="130"/>
      <c r="P325" s="130"/>
    </row>
    <row r="326" spans="1:16" x14ac:dyDescent="0.3">
      <c r="A326" s="132" t="s">
        <v>95</v>
      </c>
      <c r="B326" s="131" t="s">
        <v>14</v>
      </c>
      <c r="C326" s="130"/>
      <c r="D326" s="130"/>
      <c r="E326" s="130"/>
      <c r="F326" s="130"/>
      <c r="G326" s="130"/>
      <c r="H326" s="130"/>
      <c r="I326" s="130"/>
      <c r="J326" s="130"/>
      <c r="K326" s="130"/>
      <c r="L326" s="130"/>
      <c r="M326" s="130"/>
      <c r="N326" s="130"/>
      <c r="O326" s="130"/>
      <c r="P326" s="130"/>
    </row>
    <row r="327" spans="1:16" x14ac:dyDescent="0.3">
      <c r="A327" s="132"/>
      <c r="B327" s="131" t="s">
        <v>15</v>
      </c>
      <c r="C327" s="130"/>
      <c r="D327" s="130"/>
      <c r="E327" s="130"/>
      <c r="F327" s="130"/>
      <c r="G327" s="130"/>
      <c r="H327" s="130"/>
      <c r="I327" s="130"/>
      <c r="J327" s="130"/>
      <c r="K327" s="130"/>
      <c r="L327" s="130"/>
      <c r="M327" s="130"/>
      <c r="N327" s="130"/>
      <c r="O327" s="130"/>
      <c r="P327" s="130"/>
    </row>
    <row r="328" spans="1:16" x14ac:dyDescent="0.3">
      <c r="A328" s="132"/>
      <c r="B328" s="130"/>
      <c r="C328" s="130"/>
      <c r="D328" s="130"/>
      <c r="E328" s="130"/>
      <c r="F328" s="130"/>
      <c r="G328" s="130"/>
      <c r="H328" s="130"/>
      <c r="I328" s="130"/>
      <c r="J328" s="130"/>
      <c r="K328" s="130"/>
      <c r="L328" s="130"/>
      <c r="M328" s="130"/>
      <c r="N328" s="130"/>
      <c r="O328" s="130"/>
      <c r="P328" s="130"/>
    </row>
    <row r="329" spans="1:16" x14ac:dyDescent="0.3">
      <c r="A329" s="12"/>
      <c r="B329" s="131" t="s">
        <v>12</v>
      </c>
      <c r="C329" s="130"/>
      <c r="D329" s="130"/>
      <c r="E329" s="130"/>
      <c r="F329" s="130"/>
      <c r="G329" s="130"/>
      <c r="H329" s="130"/>
      <c r="I329" s="130"/>
      <c r="J329" s="130"/>
      <c r="K329" s="130"/>
      <c r="L329" s="130"/>
      <c r="M329" s="130"/>
      <c r="N329" s="130"/>
      <c r="O329" s="130"/>
      <c r="P329" s="130"/>
    </row>
    <row r="330" spans="1:16" x14ac:dyDescent="0.3">
      <c r="A330" s="132" t="s">
        <v>96</v>
      </c>
      <c r="B330" s="131" t="s">
        <v>14</v>
      </c>
      <c r="C330" s="130"/>
      <c r="D330" s="130"/>
      <c r="E330" s="130"/>
      <c r="F330" s="130"/>
      <c r="G330" s="130"/>
      <c r="H330" s="130"/>
      <c r="I330" s="130"/>
      <c r="J330" s="130"/>
      <c r="K330" s="130"/>
      <c r="L330" s="130"/>
      <c r="M330" s="130"/>
      <c r="N330" s="130"/>
      <c r="O330" s="130"/>
      <c r="P330" s="130"/>
    </row>
    <row r="331" spans="1:16" x14ac:dyDescent="0.3">
      <c r="A331" s="132"/>
      <c r="B331" s="131" t="s">
        <v>15</v>
      </c>
      <c r="C331" s="130"/>
      <c r="D331" s="130"/>
      <c r="E331" s="130"/>
      <c r="F331" s="130"/>
      <c r="G331" s="130"/>
      <c r="H331" s="130"/>
      <c r="I331" s="130"/>
      <c r="J331" s="130"/>
      <c r="K331" s="130"/>
      <c r="L331" s="130"/>
      <c r="M331" s="130"/>
      <c r="N331" s="130"/>
      <c r="O331" s="130"/>
      <c r="P331" s="130"/>
    </row>
    <row r="332" spans="1:16" x14ac:dyDescent="0.3">
      <c r="A332" s="132"/>
      <c r="B332" s="130"/>
      <c r="C332" s="130"/>
      <c r="D332" s="130"/>
      <c r="E332" s="130"/>
      <c r="F332" s="130"/>
      <c r="G332" s="130"/>
      <c r="H332" s="130"/>
      <c r="I332" s="130"/>
      <c r="J332" s="130"/>
      <c r="K332" s="130"/>
      <c r="L332" s="130"/>
      <c r="M332" s="130"/>
      <c r="N332" s="130"/>
      <c r="O332" s="130"/>
      <c r="P332" s="130"/>
    </row>
    <row r="333" spans="1:16" x14ac:dyDescent="0.3">
      <c r="A333" s="12"/>
      <c r="B333" s="131" t="s">
        <v>12</v>
      </c>
      <c r="C333" s="130"/>
      <c r="D333" s="130"/>
      <c r="E333" s="130"/>
      <c r="F333" s="130"/>
      <c r="G333" s="130"/>
      <c r="H333" s="130"/>
      <c r="I333" s="130"/>
      <c r="J333" s="130"/>
      <c r="K333" s="130"/>
      <c r="L333" s="130"/>
      <c r="M333" s="130"/>
      <c r="N333" s="130"/>
      <c r="O333" s="130"/>
      <c r="P333" s="130"/>
    </row>
    <row r="334" spans="1:16" x14ac:dyDescent="0.3">
      <c r="A334" s="132" t="s">
        <v>97</v>
      </c>
      <c r="B334" s="131" t="s">
        <v>14</v>
      </c>
      <c r="C334" s="130"/>
      <c r="D334" s="130"/>
      <c r="E334" s="130"/>
      <c r="F334" s="130"/>
      <c r="G334" s="130"/>
      <c r="H334" s="130"/>
      <c r="I334" s="130"/>
      <c r="J334" s="130"/>
      <c r="K334" s="130"/>
      <c r="L334" s="130"/>
      <c r="M334" s="130"/>
      <c r="N334" s="130"/>
      <c r="O334" s="130"/>
      <c r="P334" s="130"/>
    </row>
    <row r="335" spans="1:16" x14ac:dyDescent="0.3">
      <c r="A335" s="132"/>
      <c r="B335" s="131" t="s">
        <v>15</v>
      </c>
      <c r="C335" s="130"/>
      <c r="D335" s="130"/>
      <c r="E335" s="130"/>
      <c r="F335" s="130"/>
      <c r="G335" s="130"/>
      <c r="H335" s="130"/>
      <c r="I335" s="130"/>
      <c r="J335" s="130"/>
      <c r="K335" s="130"/>
      <c r="L335" s="130"/>
      <c r="M335" s="130"/>
      <c r="N335" s="130"/>
      <c r="O335" s="130"/>
      <c r="P335" s="130"/>
    </row>
    <row r="336" spans="1:16" x14ac:dyDescent="0.3">
      <c r="A336" s="132"/>
      <c r="B336" s="130"/>
      <c r="C336" s="130"/>
      <c r="D336" s="130"/>
      <c r="E336" s="130"/>
      <c r="F336" s="130"/>
      <c r="G336" s="130"/>
      <c r="H336" s="130"/>
      <c r="I336" s="130"/>
      <c r="J336" s="130"/>
      <c r="K336" s="130"/>
      <c r="L336" s="130"/>
      <c r="M336" s="130"/>
      <c r="N336" s="130"/>
      <c r="O336" s="130"/>
      <c r="P336" s="130"/>
    </row>
    <row r="337" spans="1:16" x14ac:dyDescent="0.3">
      <c r="A337" s="12"/>
      <c r="B337" s="131" t="s">
        <v>12</v>
      </c>
      <c r="C337" s="130"/>
      <c r="D337" s="130"/>
      <c r="E337" s="130"/>
      <c r="F337" s="130"/>
      <c r="G337" s="130"/>
      <c r="H337" s="130"/>
      <c r="I337" s="130"/>
      <c r="J337" s="130"/>
      <c r="K337" s="130"/>
      <c r="L337" s="130"/>
      <c r="M337" s="130"/>
      <c r="N337" s="130"/>
      <c r="O337" s="130"/>
      <c r="P337" s="130"/>
    </row>
    <row r="338" spans="1:16" x14ac:dyDescent="0.3">
      <c r="A338" s="132" t="s">
        <v>98</v>
      </c>
      <c r="B338" s="131" t="s">
        <v>14</v>
      </c>
      <c r="C338" s="130"/>
      <c r="D338" s="130"/>
      <c r="E338" s="130"/>
      <c r="F338" s="130"/>
      <c r="G338" s="130"/>
      <c r="H338" s="130"/>
      <c r="I338" s="130"/>
      <c r="J338" s="130"/>
      <c r="K338" s="130"/>
      <c r="L338" s="130"/>
      <c r="M338" s="130"/>
      <c r="N338" s="130"/>
      <c r="O338" s="130"/>
      <c r="P338" s="130"/>
    </row>
    <row r="339" spans="1:16" x14ac:dyDescent="0.3">
      <c r="A339" s="132"/>
      <c r="B339" s="131" t="s">
        <v>15</v>
      </c>
      <c r="C339" s="130"/>
      <c r="D339" s="130"/>
      <c r="E339" s="130"/>
      <c r="F339" s="130"/>
      <c r="G339" s="130"/>
      <c r="H339" s="130"/>
      <c r="I339" s="130"/>
      <c r="J339" s="130"/>
      <c r="K339" s="130"/>
      <c r="L339" s="130"/>
      <c r="M339" s="130"/>
      <c r="N339" s="130"/>
      <c r="O339" s="130"/>
      <c r="P339" s="130"/>
    </row>
    <row r="340" spans="1:16" x14ac:dyDescent="0.3">
      <c r="A340" s="132"/>
      <c r="B340" s="130"/>
      <c r="C340" s="130"/>
      <c r="D340" s="130"/>
      <c r="E340" s="130"/>
      <c r="F340" s="130"/>
      <c r="G340" s="130"/>
      <c r="H340" s="130"/>
      <c r="I340" s="130"/>
      <c r="J340" s="130"/>
      <c r="K340" s="130"/>
      <c r="L340" s="130"/>
      <c r="M340" s="130"/>
      <c r="N340" s="130"/>
      <c r="O340" s="130"/>
      <c r="P340" s="130"/>
    </row>
    <row r="341" spans="1:16" x14ac:dyDescent="0.3">
      <c r="A341" s="12"/>
      <c r="B341" s="131" t="s">
        <v>12</v>
      </c>
      <c r="C341" s="130"/>
      <c r="D341" s="130"/>
      <c r="E341" s="130"/>
      <c r="F341" s="130"/>
      <c r="G341" s="130"/>
      <c r="H341" s="130"/>
      <c r="I341" s="130"/>
      <c r="J341" s="130"/>
      <c r="K341" s="130"/>
      <c r="L341" s="130"/>
      <c r="M341" s="130"/>
      <c r="N341" s="130"/>
      <c r="O341" s="130"/>
      <c r="P341" s="130"/>
    </row>
    <row r="342" spans="1:16" x14ac:dyDescent="0.3">
      <c r="A342" s="132" t="s">
        <v>99</v>
      </c>
      <c r="B342" s="131" t="s">
        <v>14</v>
      </c>
      <c r="C342" s="130"/>
      <c r="D342" s="130"/>
      <c r="E342" s="130"/>
      <c r="F342" s="130"/>
      <c r="G342" s="130"/>
      <c r="H342" s="130"/>
      <c r="I342" s="130"/>
      <c r="J342" s="130"/>
      <c r="K342" s="130"/>
      <c r="L342" s="130"/>
      <c r="M342" s="130"/>
      <c r="N342" s="130"/>
      <c r="O342" s="130"/>
      <c r="P342" s="130"/>
    </row>
    <row r="343" spans="1:16" x14ac:dyDescent="0.3">
      <c r="A343" s="132"/>
      <c r="B343" s="131" t="s">
        <v>15</v>
      </c>
      <c r="C343" s="130"/>
      <c r="D343" s="130"/>
      <c r="E343" s="130"/>
      <c r="F343" s="130"/>
      <c r="G343" s="130"/>
      <c r="H343" s="130"/>
      <c r="I343" s="130"/>
      <c r="J343" s="130"/>
      <c r="K343" s="130"/>
      <c r="L343" s="130"/>
      <c r="M343" s="130"/>
      <c r="N343" s="130"/>
      <c r="O343" s="130"/>
      <c r="P343" s="130"/>
    </row>
    <row r="344" spans="1:16" x14ac:dyDescent="0.3">
      <c r="A344" s="132"/>
      <c r="B344" s="130"/>
      <c r="C344" s="130"/>
      <c r="D344" s="130"/>
      <c r="E344" s="130"/>
      <c r="F344" s="130"/>
      <c r="G344" s="130"/>
      <c r="H344" s="130"/>
      <c r="I344" s="130"/>
      <c r="J344" s="130"/>
      <c r="K344" s="130"/>
      <c r="L344" s="130"/>
      <c r="M344" s="130"/>
      <c r="N344" s="130"/>
      <c r="O344" s="130"/>
      <c r="P344" s="130"/>
    </row>
    <row r="345" spans="1:16" x14ac:dyDescent="0.3">
      <c r="A345" s="12"/>
      <c r="B345" s="131" t="s">
        <v>12</v>
      </c>
      <c r="C345" s="130"/>
      <c r="D345" s="130"/>
      <c r="E345" s="130"/>
      <c r="F345" s="130"/>
      <c r="G345" s="130"/>
      <c r="H345" s="130"/>
      <c r="I345" s="130"/>
      <c r="J345" s="130"/>
      <c r="K345" s="130"/>
      <c r="L345" s="130"/>
      <c r="M345" s="130"/>
      <c r="N345" s="130"/>
      <c r="O345" s="130"/>
      <c r="P345" s="130"/>
    </row>
    <row r="346" spans="1:16" x14ac:dyDescent="0.3">
      <c r="A346" s="132" t="s">
        <v>100</v>
      </c>
      <c r="B346" s="131" t="s">
        <v>14</v>
      </c>
      <c r="C346" s="130"/>
      <c r="D346" s="130"/>
      <c r="E346" s="130"/>
      <c r="F346" s="130"/>
      <c r="G346" s="130"/>
      <c r="H346" s="130"/>
      <c r="I346" s="130"/>
      <c r="J346" s="130"/>
      <c r="K346" s="130"/>
      <c r="L346" s="130"/>
      <c r="M346" s="130"/>
      <c r="N346" s="130"/>
      <c r="O346" s="130"/>
      <c r="P346" s="130"/>
    </row>
    <row r="347" spans="1:16" x14ac:dyDescent="0.3">
      <c r="A347" s="132"/>
      <c r="B347" s="131" t="s">
        <v>15</v>
      </c>
      <c r="C347" s="130"/>
      <c r="D347" s="130"/>
      <c r="E347" s="130"/>
      <c r="F347" s="130"/>
      <c r="G347" s="130"/>
      <c r="H347" s="130"/>
      <c r="I347" s="130"/>
      <c r="J347" s="130"/>
      <c r="K347" s="130"/>
      <c r="L347" s="130"/>
      <c r="M347" s="130"/>
      <c r="N347" s="130"/>
      <c r="O347" s="130"/>
      <c r="P347" s="130"/>
    </row>
    <row r="348" spans="1:16" x14ac:dyDescent="0.3">
      <c r="A348" s="132"/>
      <c r="B348" s="130"/>
      <c r="C348" s="130"/>
      <c r="D348" s="130"/>
      <c r="E348" s="130"/>
      <c r="F348" s="130"/>
      <c r="G348" s="130"/>
      <c r="H348" s="130"/>
      <c r="I348" s="130"/>
      <c r="J348" s="130"/>
      <c r="K348" s="130"/>
      <c r="L348" s="130"/>
      <c r="M348" s="130"/>
      <c r="N348" s="130"/>
      <c r="O348" s="130"/>
      <c r="P348" s="130"/>
    </row>
    <row r="349" spans="1:16" x14ac:dyDescent="0.3">
      <c r="A349" s="12"/>
      <c r="B349" s="131" t="s">
        <v>12</v>
      </c>
      <c r="C349" s="130"/>
      <c r="D349" s="130"/>
      <c r="E349" s="130"/>
      <c r="F349" s="130"/>
      <c r="G349" s="130"/>
      <c r="H349" s="130"/>
      <c r="I349" s="130"/>
      <c r="J349" s="130"/>
      <c r="K349" s="130"/>
      <c r="L349" s="130"/>
      <c r="M349" s="130"/>
      <c r="N349" s="130"/>
      <c r="O349" s="130"/>
      <c r="P349" s="130"/>
    </row>
    <row r="350" spans="1:16" x14ac:dyDescent="0.3">
      <c r="A350" s="132" t="s">
        <v>101</v>
      </c>
      <c r="B350" s="131" t="s">
        <v>14</v>
      </c>
      <c r="C350" s="130"/>
      <c r="D350" s="130"/>
      <c r="E350" s="130"/>
      <c r="F350" s="130"/>
      <c r="G350" s="130"/>
      <c r="H350" s="130"/>
      <c r="I350" s="130"/>
      <c r="J350" s="130"/>
      <c r="K350" s="130"/>
      <c r="L350" s="130"/>
      <c r="M350" s="130"/>
      <c r="N350" s="130"/>
      <c r="O350" s="130"/>
      <c r="P350" s="130"/>
    </row>
    <row r="351" spans="1:16" x14ac:dyDescent="0.3">
      <c r="A351" s="132"/>
      <c r="B351" s="131" t="s">
        <v>15</v>
      </c>
      <c r="C351" s="130"/>
      <c r="D351" s="130"/>
      <c r="E351" s="130"/>
      <c r="F351" s="130"/>
      <c r="G351" s="130"/>
      <c r="H351" s="130"/>
      <c r="I351" s="130"/>
      <c r="J351" s="130"/>
      <c r="K351" s="130"/>
      <c r="L351" s="130"/>
      <c r="M351" s="130"/>
      <c r="N351" s="130"/>
      <c r="O351" s="130"/>
      <c r="P351" s="130"/>
    </row>
    <row r="352" spans="1:16" x14ac:dyDescent="0.3">
      <c r="A352" s="132"/>
      <c r="B352" s="130"/>
      <c r="C352" s="130"/>
      <c r="D352" s="130"/>
      <c r="E352" s="130"/>
      <c r="F352" s="130"/>
      <c r="G352" s="130"/>
      <c r="H352" s="130"/>
      <c r="I352" s="130"/>
      <c r="J352" s="130"/>
      <c r="K352" s="130"/>
      <c r="L352" s="130"/>
      <c r="M352" s="130"/>
      <c r="N352" s="130"/>
      <c r="O352" s="130"/>
      <c r="P352" s="130"/>
    </row>
    <row r="353" spans="1:16" x14ac:dyDescent="0.3">
      <c r="A353" s="12"/>
      <c r="B353" s="131" t="s">
        <v>12</v>
      </c>
      <c r="C353" s="130"/>
      <c r="D353" s="130"/>
      <c r="E353" s="130"/>
      <c r="F353" s="130"/>
      <c r="G353" s="130"/>
      <c r="H353" s="130"/>
      <c r="I353" s="130"/>
      <c r="J353" s="130"/>
      <c r="K353" s="130"/>
      <c r="L353" s="130"/>
      <c r="M353" s="130"/>
      <c r="N353" s="130"/>
      <c r="O353" s="130"/>
      <c r="P353" s="130"/>
    </row>
    <row r="354" spans="1:16" x14ac:dyDescent="0.3">
      <c r="A354" s="132" t="s">
        <v>102</v>
      </c>
      <c r="B354" s="131" t="s">
        <v>14</v>
      </c>
      <c r="C354" s="130"/>
      <c r="D354" s="130"/>
      <c r="E354" s="130"/>
      <c r="F354" s="130"/>
      <c r="G354" s="130"/>
      <c r="H354" s="130"/>
      <c r="I354" s="130"/>
      <c r="J354" s="130"/>
      <c r="K354" s="130"/>
      <c r="L354" s="130"/>
      <c r="M354" s="130"/>
      <c r="N354" s="130"/>
      <c r="O354" s="130"/>
      <c r="P354" s="130"/>
    </row>
    <row r="355" spans="1:16" x14ac:dyDescent="0.3">
      <c r="A355" s="132"/>
      <c r="B355" s="131" t="s">
        <v>15</v>
      </c>
      <c r="C355" s="130"/>
      <c r="D355" s="130"/>
      <c r="E355" s="130"/>
      <c r="F355" s="130"/>
      <c r="G355" s="130"/>
      <c r="H355" s="130"/>
      <c r="I355" s="130"/>
      <c r="J355" s="130"/>
      <c r="K355" s="130"/>
      <c r="L355" s="130"/>
      <c r="M355" s="130"/>
      <c r="N355" s="130"/>
      <c r="O355" s="130"/>
      <c r="P355" s="130"/>
    </row>
    <row r="356" spans="1:16" x14ac:dyDescent="0.3">
      <c r="A356" s="132"/>
      <c r="B356" s="130"/>
      <c r="C356" s="130"/>
      <c r="D356" s="130"/>
      <c r="E356" s="130"/>
      <c r="F356" s="130"/>
      <c r="G356" s="130"/>
      <c r="H356" s="130"/>
      <c r="I356" s="130"/>
      <c r="J356" s="130"/>
      <c r="K356" s="130"/>
      <c r="L356" s="130"/>
      <c r="M356" s="130"/>
      <c r="N356" s="130"/>
      <c r="O356" s="130"/>
      <c r="P356" s="130"/>
    </row>
    <row r="357" spans="1:16" x14ac:dyDescent="0.3">
      <c r="A357" s="12"/>
      <c r="B357" s="131" t="s">
        <v>12</v>
      </c>
      <c r="C357" s="130"/>
      <c r="D357" s="130"/>
      <c r="E357" s="130"/>
      <c r="F357" s="130"/>
      <c r="G357" s="130"/>
      <c r="H357" s="130"/>
      <c r="I357" s="130"/>
      <c r="J357" s="130"/>
      <c r="K357" s="130"/>
      <c r="L357" s="130"/>
      <c r="M357" s="130"/>
      <c r="N357" s="130"/>
      <c r="O357" s="130"/>
      <c r="P357" s="130"/>
    </row>
    <row r="358" spans="1:16" x14ac:dyDescent="0.3">
      <c r="A358" s="132" t="s">
        <v>103</v>
      </c>
      <c r="B358" s="131" t="s">
        <v>14</v>
      </c>
      <c r="C358" s="130"/>
      <c r="D358" s="130"/>
      <c r="E358" s="130"/>
      <c r="F358" s="130"/>
      <c r="G358" s="130"/>
      <c r="H358" s="130"/>
      <c r="I358" s="130"/>
      <c r="J358" s="130"/>
      <c r="K358" s="130"/>
      <c r="L358" s="130"/>
      <c r="M358" s="130"/>
      <c r="N358" s="130"/>
      <c r="O358" s="130"/>
      <c r="P358" s="130"/>
    </row>
    <row r="359" spans="1:16" x14ac:dyDescent="0.3">
      <c r="A359" s="132"/>
      <c r="B359" s="131" t="s">
        <v>15</v>
      </c>
      <c r="C359" s="130"/>
      <c r="D359" s="130"/>
      <c r="E359" s="130"/>
      <c r="F359" s="130"/>
      <c r="G359" s="130"/>
      <c r="H359" s="130"/>
      <c r="I359" s="130"/>
      <c r="J359" s="130"/>
      <c r="K359" s="130"/>
      <c r="L359" s="130"/>
      <c r="M359" s="130"/>
      <c r="N359" s="130"/>
      <c r="O359" s="130"/>
      <c r="P359" s="130"/>
    </row>
    <row r="360" spans="1:16" x14ac:dyDescent="0.3">
      <c r="A360" s="132"/>
      <c r="B360" s="130"/>
      <c r="C360" s="130"/>
      <c r="D360" s="130"/>
      <c r="E360" s="130"/>
      <c r="F360" s="130"/>
      <c r="G360" s="130"/>
      <c r="H360" s="130"/>
      <c r="I360" s="130"/>
      <c r="J360" s="130"/>
      <c r="K360" s="130"/>
      <c r="L360" s="130"/>
      <c r="M360" s="130"/>
      <c r="N360" s="130"/>
      <c r="O360" s="130"/>
      <c r="P360" s="130"/>
    </row>
    <row r="361" spans="1:16" x14ac:dyDescent="0.3">
      <c r="A361" s="12"/>
      <c r="B361" s="131" t="s">
        <v>12</v>
      </c>
      <c r="C361" s="130"/>
      <c r="D361" s="130"/>
      <c r="E361" s="130"/>
      <c r="F361" s="130"/>
      <c r="G361" s="130"/>
      <c r="H361" s="130"/>
      <c r="I361" s="130"/>
      <c r="J361" s="130"/>
      <c r="K361" s="130"/>
      <c r="L361" s="130"/>
      <c r="M361" s="130"/>
      <c r="N361" s="130"/>
      <c r="O361" s="130"/>
      <c r="P361" s="130"/>
    </row>
    <row r="362" spans="1:16" x14ac:dyDescent="0.3">
      <c r="A362" s="132" t="s">
        <v>104</v>
      </c>
      <c r="B362" s="131" t="s">
        <v>14</v>
      </c>
      <c r="C362" s="130"/>
      <c r="D362" s="130"/>
      <c r="E362" s="130"/>
      <c r="F362" s="130"/>
      <c r="G362" s="130"/>
      <c r="H362" s="130"/>
      <c r="I362" s="130"/>
      <c r="J362" s="130"/>
      <c r="K362" s="130"/>
      <c r="L362" s="130"/>
      <c r="M362" s="130"/>
      <c r="N362" s="130"/>
      <c r="O362" s="130"/>
      <c r="P362" s="130"/>
    </row>
    <row r="363" spans="1:16" x14ac:dyDescent="0.3">
      <c r="A363" s="132"/>
      <c r="B363" s="131" t="s">
        <v>15</v>
      </c>
      <c r="C363" s="130"/>
      <c r="D363" s="130"/>
      <c r="E363" s="130"/>
      <c r="F363" s="130"/>
      <c r="G363" s="130"/>
      <c r="H363" s="130"/>
      <c r="I363" s="130"/>
      <c r="J363" s="130"/>
      <c r="K363" s="130"/>
      <c r="L363" s="130"/>
      <c r="M363" s="130"/>
      <c r="N363" s="130"/>
      <c r="O363" s="130"/>
      <c r="P363" s="130"/>
    </row>
    <row r="364" spans="1:16" x14ac:dyDescent="0.3">
      <c r="A364" s="132"/>
      <c r="B364" s="130"/>
      <c r="C364" s="130"/>
      <c r="D364" s="130"/>
      <c r="E364" s="130"/>
      <c r="F364" s="130"/>
      <c r="G364" s="130"/>
      <c r="H364" s="130"/>
      <c r="I364" s="130"/>
      <c r="J364" s="130"/>
      <c r="K364" s="130"/>
      <c r="L364" s="130"/>
      <c r="M364" s="130"/>
      <c r="N364" s="130"/>
      <c r="O364" s="130"/>
      <c r="P364" s="130"/>
    </row>
    <row r="365" spans="1:16" x14ac:dyDescent="0.3">
      <c r="A365" s="12"/>
      <c r="B365" s="131" t="s">
        <v>12</v>
      </c>
      <c r="C365" s="130"/>
      <c r="D365" s="130"/>
      <c r="E365" s="130"/>
      <c r="F365" s="130"/>
      <c r="G365" s="130"/>
      <c r="H365" s="130"/>
      <c r="I365" s="130"/>
      <c r="J365" s="130"/>
      <c r="K365" s="130"/>
      <c r="L365" s="130"/>
      <c r="M365" s="130"/>
      <c r="N365" s="130"/>
      <c r="O365" s="130"/>
      <c r="P365" s="130"/>
    </row>
    <row r="366" spans="1:16" x14ac:dyDescent="0.3">
      <c r="A366" s="132" t="s">
        <v>105</v>
      </c>
      <c r="B366" s="131" t="s">
        <v>14</v>
      </c>
      <c r="C366" s="130"/>
      <c r="D366" s="130"/>
      <c r="E366" s="130"/>
      <c r="F366" s="130"/>
      <c r="G366" s="130"/>
      <c r="H366" s="130"/>
      <c r="I366" s="130"/>
      <c r="J366" s="130"/>
      <c r="K366" s="130"/>
      <c r="L366" s="130"/>
      <c r="M366" s="130"/>
      <c r="N366" s="130"/>
      <c r="O366" s="130"/>
      <c r="P366" s="130"/>
    </row>
    <row r="367" spans="1:16" x14ac:dyDescent="0.3">
      <c r="A367" s="132"/>
      <c r="B367" s="131" t="s">
        <v>15</v>
      </c>
      <c r="C367" s="130"/>
      <c r="D367" s="130"/>
      <c r="E367" s="130"/>
      <c r="F367" s="130"/>
      <c r="G367" s="130"/>
      <c r="H367" s="130"/>
      <c r="I367" s="130"/>
      <c r="J367" s="130"/>
      <c r="K367" s="130"/>
      <c r="L367" s="130"/>
      <c r="M367" s="130"/>
      <c r="N367" s="130"/>
      <c r="O367" s="130"/>
      <c r="P367" s="130"/>
    </row>
    <row r="368" spans="1:16" x14ac:dyDescent="0.3">
      <c r="A368" s="132"/>
      <c r="B368" s="130"/>
      <c r="C368" s="130"/>
      <c r="D368" s="130"/>
      <c r="E368" s="130"/>
      <c r="F368" s="130"/>
      <c r="G368" s="130"/>
      <c r="H368" s="130"/>
      <c r="I368" s="130"/>
      <c r="J368" s="130"/>
      <c r="K368" s="130"/>
      <c r="L368" s="130"/>
      <c r="M368" s="130"/>
      <c r="N368" s="130"/>
      <c r="O368" s="130"/>
      <c r="P368" s="130"/>
    </row>
    <row r="369" spans="1:16" x14ac:dyDescent="0.3">
      <c r="A369" s="12"/>
      <c r="B369" s="131" t="s">
        <v>12</v>
      </c>
      <c r="C369" s="130"/>
      <c r="D369" s="130"/>
      <c r="E369" s="130"/>
      <c r="F369" s="130"/>
      <c r="G369" s="130"/>
      <c r="H369" s="130"/>
      <c r="I369" s="130"/>
      <c r="J369" s="130"/>
      <c r="K369" s="130"/>
      <c r="L369" s="130"/>
      <c r="M369" s="130"/>
      <c r="N369" s="130"/>
      <c r="O369" s="130"/>
      <c r="P369" s="130"/>
    </row>
    <row r="370" spans="1:16" x14ac:dyDescent="0.3">
      <c r="A370" s="132" t="s">
        <v>106</v>
      </c>
      <c r="B370" s="131" t="s">
        <v>14</v>
      </c>
      <c r="C370" s="130"/>
      <c r="D370" s="130"/>
      <c r="E370" s="130"/>
      <c r="F370" s="130"/>
      <c r="G370" s="130"/>
      <c r="H370" s="130"/>
      <c r="I370" s="130"/>
      <c r="J370" s="130"/>
      <c r="K370" s="130"/>
      <c r="L370" s="130"/>
      <c r="M370" s="130"/>
      <c r="N370" s="130"/>
      <c r="O370" s="130"/>
      <c r="P370" s="130"/>
    </row>
    <row r="371" spans="1:16" x14ac:dyDescent="0.3">
      <c r="A371" s="132"/>
      <c r="B371" s="131" t="s">
        <v>15</v>
      </c>
      <c r="C371" s="130"/>
      <c r="D371" s="130"/>
      <c r="E371" s="130"/>
      <c r="F371" s="130"/>
      <c r="G371" s="130"/>
      <c r="H371" s="130"/>
      <c r="I371" s="130"/>
      <c r="J371" s="130"/>
      <c r="K371" s="130"/>
      <c r="L371" s="130"/>
      <c r="M371" s="130"/>
      <c r="N371" s="130"/>
      <c r="O371" s="130"/>
      <c r="P371" s="130"/>
    </row>
    <row r="372" spans="1:16" x14ac:dyDescent="0.3">
      <c r="A372" s="132"/>
      <c r="B372" s="130"/>
      <c r="C372" s="130"/>
      <c r="D372" s="130"/>
      <c r="E372" s="130"/>
      <c r="F372" s="130"/>
      <c r="G372" s="130"/>
      <c r="H372" s="130"/>
      <c r="I372" s="130"/>
      <c r="J372" s="130"/>
      <c r="K372" s="130"/>
      <c r="L372" s="130"/>
      <c r="M372" s="130"/>
      <c r="N372" s="130"/>
      <c r="O372" s="130"/>
      <c r="P372" s="130"/>
    </row>
    <row r="373" spans="1:16" x14ac:dyDescent="0.3">
      <c r="A373" s="12"/>
      <c r="B373" s="131" t="s">
        <v>12</v>
      </c>
      <c r="C373" s="130"/>
      <c r="D373" s="130"/>
      <c r="E373" s="130"/>
      <c r="F373" s="130"/>
      <c r="G373" s="130"/>
      <c r="H373" s="130"/>
      <c r="I373" s="130"/>
      <c r="J373" s="130"/>
      <c r="K373" s="130"/>
      <c r="L373" s="130"/>
      <c r="M373" s="130"/>
      <c r="N373" s="130"/>
      <c r="O373" s="130"/>
      <c r="P373" s="130"/>
    </row>
    <row r="374" spans="1:16" x14ac:dyDescent="0.3">
      <c r="A374" s="132" t="s">
        <v>107</v>
      </c>
      <c r="B374" s="131" t="s">
        <v>14</v>
      </c>
      <c r="C374" s="130"/>
      <c r="D374" s="130"/>
      <c r="E374" s="130"/>
      <c r="F374" s="130"/>
      <c r="G374" s="130"/>
      <c r="H374" s="130"/>
      <c r="I374" s="130"/>
      <c r="J374" s="130"/>
      <c r="K374" s="130"/>
      <c r="L374" s="130"/>
      <c r="M374" s="130"/>
      <c r="N374" s="130"/>
      <c r="O374" s="130"/>
      <c r="P374" s="130"/>
    </row>
    <row r="375" spans="1:16" x14ac:dyDescent="0.3">
      <c r="A375" s="132"/>
      <c r="B375" s="131" t="s">
        <v>15</v>
      </c>
      <c r="C375" s="130"/>
      <c r="D375" s="130"/>
      <c r="E375" s="130"/>
      <c r="F375" s="130"/>
      <c r="G375" s="130"/>
      <c r="H375" s="130"/>
      <c r="I375" s="130"/>
      <c r="J375" s="130"/>
      <c r="K375" s="130"/>
      <c r="L375" s="130"/>
      <c r="M375" s="130"/>
      <c r="N375" s="130"/>
      <c r="O375" s="130"/>
      <c r="P375" s="130"/>
    </row>
    <row r="376" spans="1:16" x14ac:dyDescent="0.3">
      <c r="A376" s="132"/>
      <c r="B376" s="130"/>
      <c r="C376" s="130"/>
      <c r="D376" s="130"/>
      <c r="E376" s="130"/>
      <c r="F376" s="130"/>
      <c r="G376" s="130"/>
      <c r="H376" s="130"/>
      <c r="I376" s="130"/>
      <c r="J376" s="130"/>
      <c r="K376" s="130"/>
      <c r="L376" s="130"/>
      <c r="M376" s="130"/>
      <c r="N376" s="130"/>
      <c r="O376" s="130"/>
      <c r="P376" s="130"/>
    </row>
    <row r="377" spans="1:16" x14ac:dyDescent="0.3">
      <c r="A377" s="12"/>
      <c r="B377" s="131" t="s">
        <v>12</v>
      </c>
      <c r="C377" s="130"/>
      <c r="D377" s="130"/>
      <c r="E377" s="130"/>
      <c r="F377" s="130"/>
      <c r="G377" s="130"/>
      <c r="H377" s="130"/>
      <c r="I377" s="130"/>
      <c r="J377" s="130"/>
      <c r="K377" s="130"/>
      <c r="L377" s="130"/>
      <c r="M377" s="130"/>
      <c r="N377" s="130"/>
      <c r="O377" s="130"/>
      <c r="P377" s="130"/>
    </row>
    <row r="378" spans="1:16" x14ac:dyDescent="0.3">
      <c r="A378" s="132" t="s">
        <v>108</v>
      </c>
      <c r="B378" s="131" t="s">
        <v>14</v>
      </c>
      <c r="C378" s="130"/>
      <c r="D378" s="130"/>
      <c r="E378" s="130"/>
      <c r="F378" s="130"/>
      <c r="G378" s="130"/>
      <c r="H378" s="130"/>
      <c r="I378" s="130"/>
      <c r="J378" s="130"/>
      <c r="K378" s="130"/>
      <c r="L378" s="130"/>
      <c r="M378" s="130"/>
      <c r="N378" s="130"/>
      <c r="O378" s="130"/>
      <c r="P378" s="130"/>
    </row>
    <row r="379" spans="1:16" x14ac:dyDescent="0.3">
      <c r="A379" s="132"/>
      <c r="B379" s="131" t="s">
        <v>15</v>
      </c>
      <c r="C379" s="130"/>
      <c r="D379" s="130"/>
      <c r="E379" s="130"/>
      <c r="F379" s="130"/>
      <c r="G379" s="130"/>
      <c r="H379" s="130"/>
      <c r="I379" s="130"/>
      <c r="J379" s="130"/>
      <c r="K379" s="130"/>
      <c r="L379" s="130"/>
      <c r="M379" s="130"/>
      <c r="N379" s="130"/>
      <c r="O379" s="130"/>
      <c r="P379" s="130"/>
    </row>
    <row r="380" spans="1:16" x14ac:dyDescent="0.3">
      <c r="A380" s="132"/>
      <c r="B380" s="130"/>
      <c r="C380" s="130"/>
      <c r="D380" s="130"/>
      <c r="E380" s="130"/>
      <c r="F380" s="130"/>
      <c r="G380" s="130"/>
      <c r="H380" s="130"/>
      <c r="I380" s="130"/>
      <c r="J380" s="130"/>
      <c r="K380" s="130"/>
      <c r="L380" s="130"/>
      <c r="M380" s="130"/>
      <c r="N380" s="130"/>
      <c r="O380" s="130"/>
      <c r="P380" s="130"/>
    </row>
    <row r="381" spans="1:16" x14ac:dyDescent="0.3">
      <c r="A381" s="12"/>
      <c r="B381" s="131" t="s">
        <v>12</v>
      </c>
      <c r="C381" s="130"/>
      <c r="D381" s="130"/>
      <c r="E381" s="130"/>
      <c r="F381" s="130"/>
      <c r="G381" s="130"/>
      <c r="H381" s="130"/>
      <c r="I381" s="130"/>
      <c r="J381" s="130"/>
      <c r="K381" s="130"/>
      <c r="L381" s="130"/>
      <c r="M381" s="130"/>
      <c r="N381" s="130"/>
      <c r="O381" s="130"/>
      <c r="P381" s="130"/>
    </row>
    <row r="382" spans="1:16" x14ac:dyDescent="0.3">
      <c r="A382" s="132" t="s">
        <v>109</v>
      </c>
      <c r="B382" s="131" t="s">
        <v>14</v>
      </c>
      <c r="C382" s="130"/>
      <c r="D382" s="130"/>
      <c r="E382" s="130"/>
      <c r="F382" s="130"/>
      <c r="G382" s="130"/>
      <c r="H382" s="130"/>
      <c r="I382" s="130"/>
      <c r="J382" s="130"/>
      <c r="K382" s="130"/>
      <c r="L382" s="130"/>
      <c r="M382" s="130"/>
      <c r="N382" s="130"/>
      <c r="O382" s="130"/>
      <c r="P382" s="130"/>
    </row>
    <row r="383" spans="1:16" x14ac:dyDescent="0.3">
      <c r="A383" s="132"/>
      <c r="B383" s="131" t="s">
        <v>15</v>
      </c>
      <c r="C383" s="130"/>
      <c r="D383" s="130"/>
      <c r="E383" s="130"/>
      <c r="F383" s="130"/>
      <c r="G383" s="130"/>
      <c r="H383" s="130"/>
      <c r="I383" s="130"/>
      <c r="J383" s="130"/>
      <c r="K383" s="130"/>
      <c r="L383" s="130"/>
      <c r="M383" s="130"/>
      <c r="N383" s="130"/>
      <c r="O383" s="130"/>
      <c r="P383" s="130"/>
    </row>
    <row r="384" spans="1:16" x14ac:dyDescent="0.3">
      <c r="A384" s="132"/>
      <c r="B384" s="130"/>
      <c r="C384" s="130"/>
      <c r="D384" s="130"/>
      <c r="E384" s="130"/>
      <c r="F384" s="130"/>
      <c r="G384" s="130"/>
      <c r="H384" s="130"/>
      <c r="I384" s="130"/>
      <c r="J384" s="130"/>
      <c r="K384" s="130"/>
      <c r="L384" s="130"/>
      <c r="M384" s="130"/>
      <c r="N384" s="130"/>
      <c r="O384" s="130"/>
      <c r="P384" s="130"/>
    </row>
    <row r="385" spans="1:16" x14ac:dyDescent="0.3">
      <c r="A385" s="12"/>
      <c r="B385" s="131" t="s">
        <v>12</v>
      </c>
      <c r="C385" s="130"/>
      <c r="D385" s="130"/>
      <c r="E385" s="130"/>
      <c r="F385" s="130"/>
      <c r="G385" s="130"/>
      <c r="H385" s="130"/>
      <c r="I385" s="130"/>
      <c r="J385" s="130"/>
      <c r="K385" s="130"/>
      <c r="L385" s="130"/>
      <c r="M385" s="130"/>
      <c r="N385" s="130"/>
      <c r="O385" s="130"/>
      <c r="P385" s="130"/>
    </row>
    <row r="386" spans="1:16" x14ac:dyDescent="0.3">
      <c r="A386" s="132" t="s">
        <v>110</v>
      </c>
      <c r="B386" s="131" t="s">
        <v>14</v>
      </c>
      <c r="C386" s="130"/>
      <c r="D386" s="130"/>
      <c r="E386" s="130"/>
      <c r="F386" s="130"/>
      <c r="G386" s="130"/>
      <c r="H386" s="130"/>
      <c r="I386" s="130"/>
      <c r="J386" s="130"/>
      <c r="K386" s="130"/>
      <c r="L386" s="130"/>
      <c r="M386" s="130"/>
      <c r="N386" s="130"/>
      <c r="O386" s="130"/>
      <c r="P386" s="130"/>
    </row>
    <row r="387" spans="1:16" x14ac:dyDescent="0.3">
      <c r="A387" s="132"/>
      <c r="B387" s="131" t="s">
        <v>15</v>
      </c>
      <c r="C387" s="130"/>
      <c r="D387" s="130"/>
      <c r="E387" s="130"/>
      <c r="F387" s="130"/>
      <c r="G387" s="130"/>
      <c r="H387" s="130"/>
      <c r="I387" s="130"/>
      <c r="J387" s="130"/>
      <c r="K387" s="130"/>
      <c r="L387" s="130"/>
      <c r="M387" s="130"/>
      <c r="N387" s="130"/>
      <c r="O387" s="130"/>
      <c r="P387" s="130"/>
    </row>
    <row r="388" spans="1:16" x14ac:dyDescent="0.3">
      <c r="A388" s="132"/>
      <c r="B388" s="130"/>
      <c r="C388" s="130"/>
      <c r="D388" s="130"/>
      <c r="E388" s="130"/>
      <c r="F388" s="130"/>
      <c r="G388" s="130"/>
      <c r="H388" s="130"/>
      <c r="I388" s="130"/>
      <c r="J388" s="130"/>
      <c r="K388" s="130"/>
      <c r="L388" s="130"/>
      <c r="M388" s="130"/>
      <c r="N388" s="130"/>
      <c r="O388" s="130"/>
      <c r="P388" s="130"/>
    </row>
    <row r="389" spans="1:16" x14ac:dyDescent="0.3">
      <c r="A389" s="12"/>
      <c r="B389" s="131" t="s">
        <v>12</v>
      </c>
      <c r="C389" s="10">
        <v>245.916</v>
      </c>
      <c r="D389" s="10">
        <v>203.1225</v>
      </c>
      <c r="E389" s="10">
        <v>312.2287</v>
      </c>
      <c r="F389" s="10">
        <v>395.12519999999989</v>
      </c>
      <c r="G389" s="10">
        <v>447.82599999999996</v>
      </c>
      <c r="H389" s="10">
        <v>300.00399999999996</v>
      </c>
      <c r="I389" s="10">
        <v>337.36299999999994</v>
      </c>
      <c r="J389" s="10">
        <v>258.78699999999998</v>
      </c>
      <c r="K389" s="10">
        <v>123.28500000000003</v>
      </c>
      <c r="L389" s="10">
        <v>159.73699999999999</v>
      </c>
      <c r="M389" s="10">
        <v>304</v>
      </c>
      <c r="N389" s="10">
        <v>765.52359999999999</v>
      </c>
      <c r="O389" s="10">
        <v>3852.9179999999992</v>
      </c>
      <c r="P389" s="10">
        <v>6417.5089999999991</v>
      </c>
    </row>
    <row r="390" spans="1:16" x14ac:dyDescent="0.3">
      <c r="A390" s="132" t="s">
        <v>111</v>
      </c>
      <c r="B390" s="131" t="s">
        <v>14</v>
      </c>
      <c r="C390" s="11">
        <v>935825</v>
      </c>
      <c r="D390" s="11">
        <v>857668</v>
      </c>
      <c r="E390" s="11">
        <v>1173285</v>
      </c>
      <c r="F390" s="11">
        <v>1476720</v>
      </c>
      <c r="G390" s="11">
        <v>1716296</v>
      </c>
      <c r="H390" s="11">
        <v>1535926</v>
      </c>
      <c r="I390" s="11">
        <v>1756795</v>
      </c>
      <c r="J390" s="11">
        <v>1495408</v>
      </c>
      <c r="K390" s="11">
        <v>858640</v>
      </c>
      <c r="L390" s="11">
        <v>1150140</v>
      </c>
      <c r="M390" s="11">
        <v>69897</v>
      </c>
      <c r="N390" s="11">
        <v>2530157.94</v>
      </c>
      <c r="O390" s="11">
        <v>15556757.939999999</v>
      </c>
      <c r="P390" s="11">
        <v>29793873.75</v>
      </c>
    </row>
    <row r="391" spans="1:16" x14ac:dyDescent="0.3">
      <c r="A391" s="132"/>
      <c r="B391" s="131" t="s">
        <v>15</v>
      </c>
      <c r="C391" s="10">
        <v>3805.4660941134375</v>
      </c>
      <c r="D391" s="10">
        <v>4222.4175066770058</v>
      </c>
      <c r="E391" s="10">
        <v>3757.7743493791572</v>
      </c>
      <c r="F391" s="10">
        <v>3737.3470484798245</v>
      </c>
      <c r="G391" s="10">
        <v>3832.5063752439564</v>
      </c>
      <c r="H391" s="10">
        <v>5119.6850708657221</v>
      </c>
      <c r="I391" s="10">
        <v>5207.4323503170181</v>
      </c>
      <c r="J391" s="10">
        <v>5778.5282877424297</v>
      </c>
      <c r="K391" s="10">
        <v>6964.6753457436016</v>
      </c>
      <c r="L391" s="10">
        <v>7200.2103457558351</v>
      </c>
      <c r="M391" s="10">
        <v>229.92434210526318</v>
      </c>
      <c r="N391" s="10">
        <v>3305.1338195190847</v>
      </c>
      <c r="O391" s="10">
        <v>4037.6561193360471</v>
      </c>
      <c r="P391" s="10">
        <v>4642.5916582275149</v>
      </c>
    </row>
    <row r="392" spans="1:16" x14ac:dyDescent="0.3">
      <c r="A392" s="132"/>
      <c r="B392" s="131"/>
      <c r="C392" s="10"/>
      <c r="D392" s="10"/>
      <c r="E392" s="10"/>
      <c r="F392" s="10"/>
      <c r="G392" s="10"/>
      <c r="H392" s="10"/>
      <c r="I392" s="10"/>
      <c r="J392" s="10"/>
      <c r="K392" s="10"/>
      <c r="L392" s="10"/>
      <c r="M392" s="10"/>
      <c r="N392" s="10"/>
      <c r="O392" s="10"/>
      <c r="P392" s="10"/>
    </row>
    <row r="393" spans="1:16" x14ac:dyDescent="0.3">
      <c r="A393" s="12"/>
      <c r="B393" s="131" t="s">
        <v>12</v>
      </c>
      <c r="C393" s="10">
        <v>564.76199999999994</v>
      </c>
      <c r="D393" s="130">
        <v>99.432000000000002</v>
      </c>
      <c r="E393" s="130">
        <v>14.769</v>
      </c>
      <c r="F393" s="130"/>
      <c r="G393" s="130"/>
      <c r="H393" s="130"/>
      <c r="I393" s="130"/>
      <c r="J393" s="130"/>
      <c r="K393" s="130"/>
      <c r="L393" s="130"/>
      <c r="M393" s="130"/>
      <c r="N393" s="10"/>
      <c r="O393" s="10">
        <v>678.96299999999985</v>
      </c>
      <c r="P393" s="10">
        <v>17.617999999999999</v>
      </c>
    </row>
    <row r="394" spans="1:16" x14ac:dyDescent="0.3">
      <c r="A394" s="132" t="s">
        <v>112</v>
      </c>
      <c r="B394" s="131" t="s">
        <v>14</v>
      </c>
      <c r="C394" s="11">
        <v>37405</v>
      </c>
      <c r="D394" s="130">
        <v>7407</v>
      </c>
      <c r="E394" s="130">
        <v>11245</v>
      </c>
      <c r="F394" s="130"/>
      <c r="G394" s="130"/>
      <c r="H394" s="130"/>
      <c r="I394" s="130"/>
      <c r="J394" s="130"/>
      <c r="K394" s="130"/>
      <c r="L394" s="130"/>
      <c r="M394" s="130"/>
      <c r="N394" s="11"/>
      <c r="O394" s="11">
        <v>56057</v>
      </c>
      <c r="P394" s="11">
        <v>37748</v>
      </c>
    </row>
    <row r="395" spans="1:16" x14ac:dyDescent="0.3">
      <c r="A395" s="132"/>
      <c r="B395" s="131" t="s">
        <v>15</v>
      </c>
      <c r="C395" s="10">
        <v>66.231439084074353</v>
      </c>
      <c r="D395" s="130">
        <v>74.493120926864592</v>
      </c>
      <c r="E395" s="130">
        <v>761.39210508497524</v>
      </c>
      <c r="F395" s="130"/>
      <c r="G395" s="130"/>
      <c r="H395" s="130"/>
      <c r="I395" s="130"/>
      <c r="J395" s="130"/>
      <c r="K395" s="130"/>
      <c r="L395" s="130"/>
      <c r="M395" s="130"/>
      <c r="N395" s="10"/>
      <c r="O395" s="10">
        <v>82.562672781874738</v>
      </c>
      <c r="P395" s="10">
        <v>2142.5814507889659</v>
      </c>
    </row>
    <row r="396" spans="1:16" x14ac:dyDescent="0.3">
      <c r="A396" s="132"/>
      <c r="B396" s="130"/>
      <c r="C396" s="130"/>
      <c r="D396" s="130"/>
      <c r="E396" s="130"/>
      <c r="F396" s="130"/>
      <c r="G396" s="130"/>
      <c r="H396" s="130"/>
      <c r="I396" s="130"/>
      <c r="J396" s="130"/>
      <c r="K396" s="130"/>
      <c r="L396" s="130"/>
      <c r="M396" s="130"/>
      <c r="N396" s="130"/>
      <c r="O396" s="130"/>
      <c r="P396" s="130"/>
    </row>
    <row r="397" spans="1:16" x14ac:dyDescent="0.3">
      <c r="A397" s="12"/>
      <c r="B397" s="131" t="s">
        <v>12</v>
      </c>
      <c r="C397" s="130"/>
      <c r="D397" s="130"/>
      <c r="E397" s="130"/>
      <c r="F397" s="130"/>
      <c r="G397" s="130"/>
      <c r="H397" s="130"/>
      <c r="I397" s="130"/>
      <c r="J397" s="130"/>
      <c r="K397" s="130"/>
      <c r="L397" s="130"/>
      <c r="M397" s="130"/>
      <c r="N397" s="130"/>
      <c r="O397" s="130"/>
      <c r="P397" s="130"/>
    </row>
    <row r="398" spans="1:16" x14ac:dyDescent="0.3">
      <c r="A398" s="132" t="s">
        <v>113</v>
      </c>
      <c r="B398" s="131" t="s">
        <v>14</v>
      </c>
      <c r="C398" s="130"/>
      <c r="D398" s="130"/>
      <c r="E398" s="130"/>
      <c r="F398" s="130"/>
      <c r="G398" s="130"/>
      <c r="H398" s="130"/>
      <c r="I398" s="130"/>
      <c r="J398" s="130"/>
      <c r="K398" s="130"/>
      <c r="L398" s="130"/>
      <c r="M398" s="130"/>
      <c r="N398" s="130"/>
      <c r="O398" s="130"/>
      <c r="P398" s="130"/>
    </row>
    <row r="399" spans="1:16" x14ac:dyDescent="0.3">
      <c r="A399" s="132"/>
      <c r="B399" s="131" t="s">
        <v>15</v>
      </c>
      <c r="C399" s="130"/>
      <c r="D399" s="130"/>
      <c r="E399" s="130"/>
      <c r="F399" s="130"/>
      <c r="G399" s="130"/>
      <c r="H399" s="130"/>
      <c r="I399" s="130"/>
      <c r="J399" s="130"/>
      <c r="K399" s="130"/>
      <c r="L399" s="130"/>
      <c r="M399" s="130"/>
      <c r="N399" s="130"/>
      <c r="O399" s="130"/>
      <c r="P399" s="130"/>
    </row>
    <row r="400" spans="1:16" x14ac:dyDescent="0.3">
      <c r="A400" s="132"/>
      <c r="B400" s="130"/>
      <c r="C400" s="130"/>
      <c r="D400" s="130"/>
      <c r="E400" s="130"/>
      <c r="F400" s="130"/>
      <c r="G400" s="130"/>
      <c r="H400" s="130"/>
      <c r="I400" s="130"/>
      <c r="J400" s="130"/>
      <c r="K400" s="130"/>
      <c r="L400" s="130"/>
      <c r="M400" s="130"/>
      <c r="N400" s="130"/>
      <c r="O400" s="130"/>
      <c r="P400" s="130"/>
    </row>
    <row r="401" spans="1:16" x14ac:dyDescent="0.3">
      <c r="A401" s="12"/>
      <c r="B401" s="131" t="s">
        <v>12</v>
      </c>
      <c r="C401" s="10">
        <v>0.45700000000000002</v>
      </c>
      <c r="D401" s="130">
        <v>6.2E-2</v>
      </c>
      <c r="E401" s="130"/>
      <c r="F401" s="130"/>
      <c r="G401" s="130"/>
      <c r="H401" s="130"/>
      <c r="I401" s="130"/>
      <c r="J401" s="130"/>
      <c r="K401" s="130"/>
      <c r="L401" s="130"/>
      <c r="M401" s="130"/>
      <c r="N401" s="10">
        <v>0.38500000000000001</v>
      </c>
      <c r="O401" s="10">
        <v>0.90400000000000003</v>
      </c>
      <c r="P401" s="10">
        <v>26.528000000000002</v>
      </c>
    </row>
    <row r="402" spans="1:16" x14ac:dyDescent="0.3">
      <c r="A402" s="132" t="s">
        <v>114</v>
      </c>
      <c r="B402" s="131" t="s">
        <v>14</v>
      </c>
      <c r="C402" s="11">
        <v>3000</v>
      </c>
      <c r="D402" s="130">
        <v>572</v>
      </c>
      <c r="E402" s="130"/>
      <c r="F402" s="130"/>
      <c r="G402" s="130"/>
      <c r="H402" s="130"/>
      <c r="I402" s="130"/>
      <c r="J402" s="130"/>
      <c r="K402" s="130"/>
      <c r="L402" s="130"/>
      <c r="M402" s="130"/>
      <c r="N402" s="11">
        <v>350</v>
      </c>
      <c r="O402" s="11">
        <v>3922</v>
      </c>
      <c r="P402" s="11">
        <v>46346</v>
      </c>
    </row>
    <row r="403" spans="1:16" x14ac:dyDescent="0.3">
      <c r="A403" s="132"/>
      <c r="B403" s="131" t="s">
        <v>15</v>
      </c>
      <c r="C403" s="10">
        <v>6564.5514223194741</v>
      </c>
      <c r="D403" s="130">
        <v>9225.8064516129034</v>
      </c>
      <c r="E403" s="130"/>
      <c r="F403" s="130"/>
      <c r="G403" s="130"/>
      <c r="H403" s="130"/>
      <c r="I403" s="130"/>
      <c r="J403" s="130"/>
      <c r="K403" s="130"/>
      <c r="L403" s="130"/>
      <c r="M403" s="130"/>
      <c r="N403" s="10">
        <v>909.09090909090912</v>
      </c>
      <c r="O403" s="10">
        <v>4338.4955752212381</v>
      </c>
      <c r="P403" s="10">
        <v>1747.0597104945718</v>
      </c>
    </row>
    <row r="404" spans="1:16" x14ac:dyDescent="0.3">
      <c r="A404" s="132"/>
      <c r="B404" s="130"/>
      <c r="C404" s="130"/>
      <c r="D404" s="130"/>
      <c r="E404" s="130"/>
      <c r="F404" s="130"/>
      <c r="G404" s="130"/>
      <c r="H404" s="130"/>
      <c r="I404" s="130"/>
      <c r="J404" s="130"/>
      <c r="K404" s="130"/>
      <c r="L404" s="130"/>
      <c r="M404" s="130"/>
      <c r="N404" s="130"/>
      <c r="O404" s="130"/>
      <c r="P404" s="130"/>
    </row>
    <row r="405" spans="1:16" x14ac:dyDescent="0.3">
      <c r="A405" s="12"/>
      <c r="B405" s="131" t="s">
        <v>12</v>
      </c>
      <c r="C405" s="130"/>
      <c r="D405" s="130"/>
      <c r="E405" s="130"/>
      <c r="F405" s="130"/>
      <c r="G405" s="130"/>
      <c r="H405" s="130"/>
      <c r="I405" s="130"/>
      <c r="J405" s="130"/>
      <c r="K405" s="130"/>
      <c r="L405" s="130"/>
      <c r="M405" s="130"/>
      <c r="N405" s="130"/>
      <c r="O405" s="130"/>
      <c r="P405" s="10"/>
    </row>
    <row r="406" spans="1:16" x14ac:dyDescent="0.3">
      <c r="A406" s="132" t="s">
        <v>115</v>
      </c>
      <c r="B406" s="131" t="s">
        <v>14</v>
      </c>
      <c r="C406" s="130"/>
      <c r="D406" s="130"/>
      <c r="E406" s="130"/>
      <c r="F406" s="130"/>
      <c r="G406" s="130"/>
      <c r="H406" s="130"/>
      <c r="I406" s="130"/>
      <c r="J406" s="130"/>
      <c r="K406" s="130"/>
      <c r="L406" s="130"/>
      <c r="M406" s="130"/>
      <c r="N406" s="130"/>
      <c r="O406" s="130"/>
      <c r="P406" s="11"/>
    </row>
    <row r="407" spans="1:16" x14ac:dyDescent="0.3">
      <c r="A407" s="132"/>
      <c r="B407" s="131" t="s">
        <v>15</v>
      </c>
      <c r="C407" s="130"/>
      <c r="D407" s="130"/>
      <c r="E407" s="130"/>
      <c r="F407" s="130"/>
      <c r="G407" s="130"/>
      <c r="H407" s="130"/>
      <c r="I407" s="130"/>
      <c r="J407" s="130"/>
      <c r="K407" s="130"/>
      <c r="L407" s="130"/>
      <c r="M407" s="130"/>
      <c r="N407" s="130"/>
      <c r="O407" s="130"/>
      <c r="P407" s="10"/>
    </row>
    <row r="408" spans="1:16" x14ac:dyDescent="0.3">
      <c r="A408" s="132"/>
      <c r="B408" s="130"/>
      <c r="C408" s="130"/>
      <c r="D408" s="130"/>
      <c r="E408" s="130"/>
      <c r="F408" s="130"/>
      <c r="G408" s="130"/>
      <c r="H408" s="130"/>
      <c r="I408" s="130"/>
      <c r="J408" s="130"/>
      <c r="K408" s="130"/>
      <c r="L408" s="130"/>
      <c r="M408" s="130"/>
      <c r="N408" s="130"/>
      <c r="O408" s="130"/>
      <c r="P408" s="130"/>
    </row>
    <row r="409" spans="1:16" x14ac:dyDescent="0.3">
      <c r="A409" s="12"/>
      <c r="B409" s="131" t="s">
        <v>12</v>
      </c>
      <c r="C409" s="130"/>
      <c r="D409" s="130"/>
      <c r="E409" s="130"/>
      <c r="F409" s="130"/>
      <c r="G409" s="130"/>
      <c r="H409" s="130"/>
      <c r="I409" s="130"/>
      <c r="J409" s="130"/>
      <c r="K409" s="130"/>
      <c r="L409" s="130"/>
      <c r="M409" s="130"/>
      <c r="N409" s="130"/>
      <c r="O409" s="130"/>
      <c r="P409" s="130"/>
    </row>
    <row r="410" spans="1:16" x14ac:dyDescent="0.3">
      <c r="A410" s="132" t="s">
        <v>116</v>
      </c>
      <c r="B410" s="131" t="s">
        <v>14</v>
      </c>
      <c r="C410" s="130"/>
      <c r="D410" s="130"/>
      <c r="E410" s="130"/>
      <c r="F410" s="130"/>
      <c r="G410" s="130"/>
      <c r="H410" s="130"/>
      <c r="I410" s="130"/>
      <c r="J410" s="130"/>
      <c r="K410" s="130"/>
      <c r="L410" s="130"/>
      <c r="M410" s="130"/>
      <c r="N410" s="130"/>
      <c r="O410" s="130"/>
      <c r="P410" s="130"/>
    </row>
    <row r="411" spans="1:16" x14ac:dyDescent="0.3">
      <c r="A411" s="132"/>
      <c r="B411" s="131" t="s">
        <v>15</v>
      </c>
      <c r="C411" s="130"/>
      <c r="D411" s="130"/>
      <c r="E411" s="130"/>
      <c r="F411" s="130"/>
      <c r="G411" s="130"/>
      <c r="H411" s="130"/>
      <c r="I411" s="130"/>
      <c r="J411" s="130"/>
      <c r="K411" s="130"/>
      <c r="L411" s="130"/>
      <c r="M411" s="130"/>
      <c r="N411" s="130"/>
      <c r="O411" s="130"/>
      <c r="P411" s="130"/>
    </row>
    <row r="412" spans="1:16" x14ac:dyDescent="0.3">
      <c r="A412" s="132"/>
      <c r="B412" s="130"/>
      <c r="C412" s="130"/>
      <c r="D412" s="130"/>
      <c r="E412" s="130"/>
      <c r="F412" s="130"/>
      <c r="G412" s="130"/>
      <c r="H412" s="130"/>
      <c r="I412" s="130"/>
      <c r="J412" s="130"/>
      <c r="K412" s="130"/>
      <c r="L412" s="130"/>
      <c r="M412" s="130"/>
      <c r="N412" s="130"/>
      <c r="O412" s="130"/>
      <c r="P412" s="130"/>
    </row>
    <row r="413" spans="1:16" x14ac:dyDescent="0.3">
      <c r="A413" s="12"/>
      <c r="B413" s="131" t="s">
        <v>12</v>
      </c>
      <c r="C413" s="130"/>
      <c r="D413" s="130"/>
      <c r="E413" s="130"/>
      <c r="F413" s="130"/>
      <c r="G413" s="130"/>
      <c r="H413" s="130"/>
      <c r="I413" s="130"/>
      <c r="J413" s="130"/>
      <c r="K413" s="130"/>
      <c r="L413" s="130"/>
      <c r="M413" s="130"/>
      <c r="N413" s="130"/>
      <c r="O413" s="130"/>
      <c r="P413" s="130"/>
    </row>
    <row r="414" spans="1:16" x14ac:dyDescent="0.3">
      <c r="A414" s="132" t="s">
        <v>117</v>
      </c>
      <c r="B414" s="131" t="s">
        <v>14</v>
      </c>
      <c r="C414" s="130"/>
      <c r="D414" s="130"/>
      <c r="E414" s="130"/>
      <c r="F414" s="130"/>
      <c r="G414" s="130"/>
      <c r="H414" s="130"/>
      <c r="I414" s="130"/>
      <c r="J414" s="130"/>
      <c r="K414" s="130"/>
      <c r="L414" s="130"/>
      <c r="M414" s="130"/>
      <c r="N414" s="130"/>
      <c r="O414" s="130"/>
      <c r="P414" s="130"/>
    </row>
    <row r="415" spans="1:16" x14ac:dyDescent="0.3">
      <c r="A415" s="132"/>
      <c r="B415" s="131" t="s">
        <v>15</v>
      </c>
      <c r="C415" s="130"/>
      <c r="D415" s="130"/>
      <c r="E415" s="130"/>
      <c r="F415" s="130"/>
      <c r="G415" s="130"/>
      <c r="H415" s="130"/>
      <c r="I415" s="130"/>
      <c r="J415" s="130"/>
      <c r="K415" s="130"/>
      <c r="L415" s="130"/>
      <c r="M415" s="130"/>
      <c r="N415" s="130"/>
      <c r="O415" s="130"/>
      <c r="P415" s="130"/>
    </row>
    <row r="416" spans="1:16" x14ac:dyDescent="0.3">
      <c r="A416" s="132"/>
      <c r="B416" s="130"/>
      <c r="C416" s="130"/>
      <c r="D416" s="130"/>
      <c r="E416" s="130"/>
      <c r="F416" s="130"/>
      <c r="G416" s="130"/>
      <c r="H416" s="130"/>
      <c r="I416" s="130"/>
      <c r="J416" s="130"/>
      <c r="K416" s="130"/>
      <c r="L416" s="130"/>
      <c r="M416" s="130"/>
      <c r="N416" s="130"/>
      <c r="O416" s="130"/>
      <c r="P416" s="130"/>
    </row>
    <row r="417" spans="1:16" x14ac:dyDescent="0.3">
      <c r="A417" s="12"/>
      <c r="B417" s="131" t="s">
        <v>12</v>
      </c>
      <c r="C417" s="130"/>
      <c r="D417" s="130"/>
      <c r="E417" s="130"/>
      <c r="F417" s="130"/>
      <c r="G417" s="130"/>
      <c r="H417" s="130"/>
      <c r="I417" s="130"/>
      <c r="J417" s="130"/>
      <c r="K417" s="130"/>
      <c r="L417" s="130"/>
      <c r="M417" s="130"/>
      <c r="N417" s="10">
        <v>0.52500000000000002</v>
      </c>
      <c r="O417" s="10">
        <v>0.52500000000000002</v>
      </c>
      <c r="P417" s="10">
        <v>1.3969999999999998</v>
      </c>
    </row>
    <row r="418" spans="1:16" x14ac:dyDescent="0.3">
      <c r="A418" s="132" t="s">
        <v>118</v>
      </c>
      <c r="B418" s="131" t="s">
        <v>14</v>
      </c>
      <c r="C418" s="130"/>
      <c r="D418" s="130"/>
      <c r="E418" s="130"/>
      <c r="F418" s="130"/>
      <c r="G418" s="130"/>
      <c r="H418" s="130"/>
      <c r="I418" s="130"/>
      <c r="J418" s="130"/>
      <c r="K418" s="130"/>
      <c r="L418" s="130"/>
      <c r="M418" s="130"/>
      <c r="N418" s="11">
        <v>5310</v>
      </c>
      <c r="O418" s="11">
        <v>5310</v>
      </c>
      <c r="P418" s="11">
        <v>11320</v>
      </c>
    </row>
    <row r="419" spans="1:16" x14ac:dyDescent="0.3">
      <c r="A419" s="132"/>
      <c r="B419" s="131" t="s">
        <v>15</v>
      </c>
      <c r="C419" s="130"/>
      <c r="D419" s="130"/>
      <c r="E419" s="130"/>
      <c r="F419" s="130"/>
      <c r="G419" s="130"/>
      <c r="H419" s="130"/>
      <c r="I419" s="130"/>
      <c r="J419" s="130"/>
      <c r="K419" s="130"/>
      <c r="L419" s="130"/>
      <c r="M419" s="130"/>
      <c r="N419" s="10">
        <v>10114.285714285716</v>
      </c>
      <c r="O419" s="10">
        <v>10114.285714285716</v>
      </c>
      <c r="P419" s="10">
        <v>8103.0780243378676</v>
      </c>
    </row>
    <row r="420" spans="1:16" x14ac:dyDescent="0.3">
      <c r="A420" s="132"/>
      <c r="B420" s="130"/>
      <c r="C420" s="130"/>
      <c r="D420" s="130"/>
      <c r="E420" s="130"/>
      <c r="F420" s="130"/>
      <c r="G420" s="130"/>
      <c r="H420" s="130"/>
      <c r="I420" s="130"/>
      <c r="J420" s="130"/>
      <c r="K420" s="130"/>
      <c r="L420" s="130"/>
      <c r="M420" s="130"/>
      <c r="N420" s="130"/>
      <c r="O420" s="130"/>
      <c r="P420" s="130"/>
    </row>
    <row r="421" spans="1:16" x14ac:dyDescent="0.3">
      <c r="A421" s="12"/>
      <c r="B421" s="131" t="s">
        <v>12</v>
      </c>
      <c r="C421" s="130"/>
      <c r="D421" s="130"/>
      <c r="E421" s="130"/>
      <c r="F421" s="130"/>
      <c r="G421" s="130"/>
      <c r="H421" s="130"/>
      <c r="I421" s="130"/>
      <c r="J421" s="130"/>
      <c r="K421" s="130"/>
      <c r="L421" s="130"/>
      <c r="M421" s="130"/>
      <c r="N421" s="130"/>
      <c r="O421" s="130"/>
      <c r="P421" s="130"/>
    </row>
    <row r="422" spans="1:16" x14ac:dyDescent="0.3">
      <c r="A422" s="132" t="s">
        <v>119</v>
      </c>
      <c r="B422" s="131" t="s">
        <v>14</v>
      </c>
      <c r="C422" s="130"/>
      <c r="D422" s="130"/>
      <c r="E422" s="130"/>
      <c r="F422" s="130"/>
      <c r="G422" s="130"/>
      <c r="H422" s="130"/>
      <c r="I422" s="130"/>
      <c r="J422" s="130"/>
      <c r="K422" s="130"/>
      <c r="L422" s="130"/>
      <c r="M422" s="130"/>
      <c r="N422" s="130"/>
      <c r="O422" s="130"/>
      <c r="P422" s="130"/>
    </row>
    <row r="423" spans="1:16" x14ac:dyDescent="0.3">
      <c r="A423" s="132"/>
      <c r="B423" s="131" t="s">
        <v>15</v>
      </c>
      <c r="C423" s="130"/>
      <c r="D423" s="130"/>
      <c r="E423" s="130"/>
      <c r="F423" s="130"/>
      <c r="G423" s="130"/>
      <c r="H423" s="130"/>
      <c r="I423" s="130"/>
      <c r="J423" s="130"/>
      <c r="K423" s="130"/>
      <c r="L423" s="130"/>
      <c r="M423" s="130"/>
      <c r="N423" s="130"/>
      <c r="O423" s="130"/>
      <c r="P423" s="130"/>
    </row>
    <row r="424" spans="1:16" x14ac:dyDescent="0.3">
      <c r="A424" s="132"/>
      <c r="B424" s="130"/>
      <c r="C424" s="130"/>
      <c r="D424" s="130"/>
      <c r="E424" s="130"/>
      <c r="F424" s="130"/>
      <c r="G424" s="130"/>
      <c r="H424" s="130"/>
      <c r="I424" s="130"/>
      <c r="J424" s="130"/>
      <c r="K424" s="130"/>
      <c r="L424" s="130"/>
      <c r="M424" s="130"/>
      <c r="N424" s="130"/>
      <c r="O424" s="130"/>
      <c r="P424" s="130"/>
    </row>
    <row r="425" spans="1:16" x14ac:dyDescent="0.3">
      <c r="A425" s="12"/>
      <c r="B425" s="131" t="s">
        <v>12</v>
      </c>
      <c r="C425" s="130"/>
      <c r="D425" s="130"/>
      <c r="E425" s="130"/>
      <c r="F425" s="130"/>
      <c r="G425" s="130"/>
      <c r="H425" s="130"/>
      <c r="I425" s="130"/>
      <c r="J425" s="130"/>
      <c r="K425" s="130"/>
      <c r="L425" s="130"/>
      <c r="M425" s="130"/>
      <c r="N425" s="130"/>
      <c r="O425" s="130"/>
      <c r="P425" s="10"/>
    </row>
    <row r="426" spans="1:16" x14ac:dyDescent="0.3">
      <c r="A426" s="132" t="s">
        <v>120</v>
      </c>
      <c r="B426" s="131" t="s">
        <v>14</v>
      </c>
      <c r="C426" s="130"/>
      <c r="D426" s="130"/>
      <c r="E426" s="130"/>
      <c r="F426" s="130"/>
      <c r="G426" s="130"/>
      <c r="H426" s="130"/>
      <c r="I426" s="130"/>
      <c r="J426" s="130"/>
      <c r="K426" s="130"/>
      <c r="L426" s="130"/>
      <c r="M426" s="130"/>
      <c r="N426" s="130"/>
      <c r="O426" s="130"/>
      <c r="P426" s="11"/>
    </row>
    <row r="427" spans="1:16" x14ac:dyDescent="0.3">
      <c r="A427" s="132"/>
      <c r="B427" s="131" t="s">
        <v>15</v>
      </c>
      <c r="C427" s="130"/>
      <c r="D427" s="130"/>
      <c r="E427" s="130"/>
      <c r="F427" s="130"/>
      <c r="G427" s="130"/>
      <c r="H427" s="130"/>
      <c r="I427" s="130"/>
      <c r="J427" s="130"/>
      <c r="K427" s="130"/>
      <c r="L427" s="130"/>
      <c r="M427" s="130"/>
      <c r="N427" s="130"/>
      <c r="O427" s="130"/>
      <c r="P427" s="10"/>
    </row>
    <row r="428" spans="1:16" x14ac:dyDescent="0.3">
      <c r="A428" s="132"/>
      <c r="B428" s="130"/>
      <c r="C428" s="130"/>
      <c r="D428" s="130"/>
      <c r="E428" s="130"/>
      <c r="F428" s="130"/>
      <c r="G428" s="130"/>
      <c r="H428" s="130"/>
      <c r="I428" s="130"/>
      <c r="J428" s="130"/>
      <c r="K428" s="130"/>
      <c r="L428" s="130"/>
      <c r="M428" s="130"/>
      <c r="N428" s="130"/>
      <c r="O428" s="130"/>
      <c r="P428" s="130"/>
    </row>
    <row r="429" spans="1:16" x14ac:dyDescent="0.3">
      <c r="A429" s="12"/>
      <c r="B429" s="131" t="s">
        <v>12</v>
      </c>
      <c r="C429" s="130"/>
      <c r="D429" s="130"/>
      <c r="E429" s="130"/>
      <c r="F429" s="130"/>
      <c r="G429" s="130"/>
      <c r="H429" s="130"/>
      <c r="I429" s="130"/>
      <c r="J429" s="130"/>
      <c r="K429" s="130"/>
      <c r="L429" s="130"/>
      <c r="M429" s="130"/>
      <c r="N429" s="130"/>
      <c r="O429" s="130"/>
      <c r="P429" s="130"/>
    </row>
    <row r="430" spans="1:16" x14ac:dyDescent="0.3">
      <c r="A430" s="132" t="s">
        <v>121</v>
      </c>
      <c r="B430" s="131" t="s">
        <v>14</v>
      </c>
      <c r="C430" s="130"/>
      <c r="D430" s="130"/>
      <c r="E430" s="130"/>
      <c r="F430" s="130"/>
      <c r="G430" s="130"/>
      <c r="H430" s="130"/>
      <c r="I430" s="130"/>
      <c r="J430" s="130"/>
      <c r="K430" s="130"/>
      <c r="L430" s="130"/>
      <c r="M430" s="130"/>
      <c r="N430" s="130"/>
      <c r="O430" s="130"/>
      <c r="P430" s="130"/>
    </row>
    <row r="431" spans="1:16" x14ac:dyDescent="0.3">
      <c r="A431" s="132"/>
      <c r="B431" s="131" t="s">
        <v>15</v>
      </c>
      <c r="C431" s="130"/>
      <c r="D431" s="130"/>
      <c r="E431" s="130"/>
      <c r="F431" s="130"/>
      <c r="G431" s="130"/>
      <c r="H431" s="130"/>
      <c r="I431" s="130"/>
      <c r="J431" s="130"/>
      <c r="K431" s="130"/>
      <c r="L431" s="130"/>
      <c r="M431" s="130"/>
      <c r="N431" s="130"/>
      <c r="O431" s="130"/>
      <c r="P431" s="130"/>
    </row>
    <row r="432" spans="1:16" x14ac:dyDescent="0.3">
      <c r="A432" s="132"/>
      <c r="B432" s="130"/>
      <c r="C432" s="130"/>
      <c r="D432" s="130"/>
      <c r="E432" s="130"/>
      <c r="F432" s="130"/>
      <c r="G432" s="130"/>
      <c r="H432" s="130"/>
      <c r="I432" s="130"/>
      <c r="J432" s="130"/>
      <c r="K432" s="130"/>
      <c r="L432" s="130"/>
      <c r="M432" s="130"/>
      <c r="N432" s="130"/>
      <c r="O432" s="130"/>
      <c r="P432" s="130"/>
    </row>
    <row r="433" spans="1:16" x14ac:dyDescent="0.3">
      <c r="A433" s="12"/>
      <c r="B433" s="131" t="s">
        <v>12</v>
      </c>
      <c r="C433" s="130"/>
      <c r="D433" s="130"/>
      <c r="E433" s="130"/>
      <c r="F433" s="130"/>
      <c r="G433" s="130"/>
      <c r="H433" s="130"/>
      <c r="I433" s="130"/>
      <c r="J433" s="130"/>
      <c r="K433" s="130"/>
      <c r="L433" s="130"/>
      <c r="M433" s="130"/>
      <c r="N433" s="130"/>
      <c r="O433" s="130"/>
      <c r="P433" s="130"/>
    </row>
    <row r="434" spans="1:16" x14ac:dyDescent="0.3">
      <c r="A434" s="132" t="s">
        <v>122</v>
      </c>
      <c r="B434" s="131" t="s">
        <v>14</v>
      </c>
      <c r="C434" s="130"/>
      <c r="D434" s="130"/>
      <c r="E434" s="130"/>
      <c r="F434" s="130"/>
      <c r="G434" s="130"/>
      <c r="H434" s="130"/>
      <c r="I434" s="130"/>
      <c r="J434" s="130"/>
      <c r="K434" s="130"/>
      <c r="L434" s="130"/>
      <c r="M434" s="130"/>
      <c r="N434" s="130"/>
      <c r="O434" s="130"/>
      <c r="P434" s="130"/>
    </row>
    <row r="435" spans="1:16" x14ac:dyDescent="0.3">
      <c r="A435" s="132"/>
      <c r="B435" s="131" t="s">
        <v>15</v>
      </c>
      <c r="C435" s="130"/>
      <c r="D435" s="130"/>
      <c r="E435" s="130"/>
      <c r="F435" s="130"/>
      <c r="G435" s="130"/>
      <c r="H435" s="130"/>
      <c r="I435" s="130"/>
      <c r="J435" s="130"/>
      <c r="K435" s="130"/>
      <c r="L435" s="130"/>
      <c r="M435" s="130"/>
      <c r="N435" s="130"/>
      <c r="O435" s="130"/>
      <c r="P435" s="130"/>
    </row>
    <row r="436" spans="1:16" x14ac:dyDescent="0.3">
      <c r="A436" s="132"/>
      <c r="B436" s="130"/>
      <c r="C436" s="130"/>
      <c r="D436" s="130"/>
      <c r="E436" s="130"/>
      <c r="F436" s="130"/>
      <c r="G436" s="130"/>
      <c r="H436" s="130"/>
      <c r="I436" s="130"/>
      <c r="J436" s="130"/>
      <c r="K436" s="130"/>
      <c r="L436" s="130"/>
      <c r="M436" s="130"/>
      <c r="N436" s="130"/>
      <c r="O436" s="130"/>
      <c r="P436" s="130"/>
    </row>
    <row r="437" spans="1:16" x14ac:dyDescent="0.3">
      <c r="A437" s="12"/>
      <c r="B437" s="131" t="s">
        <v>12</v>
      </c>
      <c r="C437" s="130"/>
      <c r="D437" s="130"/>
      <c r="E437" s="130"/>
      <c r="F437" s="130"/>
      <c r="G437" s="130"/>
      <c r="H437" s="130"/>
      <c r="I437" s="130"/>
      <c r="J437" s="130"/>
      <c r="K437" s="130"/>
      <c r="L437" s="130"/>
      <c r="M437" s="130"/>
      <c r="N437" s="130">
        <v>6.4000000000000001E-2</v>
      </c>
      <c r="O437" s="130">
        <v>6.4000000000000001E-2</v>
      </c>
      <c r="P437" s="130"/>
    </row>
    <row r="438" spans="1:16" x14ac:dyDescent="0.3">
      <c r="A438" s="132" t="s">
        <v>123</v>
      </c>
      <c r="B438" s="131" t="s">
        <v>14</v>
      </c>
      <c r="C438" s="130"/>
      <c r="D438" s="130"/>
      <c r="E438" s="130"/>
      <c r="F438" s="130"/>
      <c r="G438" s="130"/>
      <c r="H438" s="130"/>
      <c r="I438" s="130"/>
      <c r="J438" s="130"/>
      <c r="K438" s="130"/>
      <c r="L438" s="130"/>
      <c r="M438" s="130"/>
      <c r="N438" s="130">
        <v>4160</v>
      </c>
      <c r="O438" s="130">
        <v>4160</v>
      </c>
      <c r="P438" s="130"/>
    </row>
    <row r="439" spans="1:16" x14ac:dyDescent="0.3">
      <c r="A439" s="132"/>
      <c r="B439" s="131" t="s">
        <v>15</v>
      </c>
      <c r="C439" s="130"/>
      <c r="D439" s="130"/>
      <c r="E439" s="130"/>
      <c r="F439" s="130"/>
      <c r="G439" s="130"/>
      <c r="H439" s="130"/>
      <c r="I439" s="130"/>
      <c r="J439" s="130"/>
      <c r="K439" s="130"/>
      <c r="L439" s="130"/>
      <c r="M439" s="130"/>
      <c r="N439" s="130">
        <v>65000</v>
      </c>
      <c r="O439" s="130">
        <v>65000</v>
      </c>
      <c r="P439" s="130"/>
    </row>
    <row r="440" spans="1:16" x14ac:dyDescent="0.3">
      <c r="A440" s="132"/>
      <c r="B440" s="130"/>
      <c r="C440" s="130"/>
      <c r="D440" s="130"/>
      <c r="E440" s="130"/>
      <c r="F440" s="130"/>
      <c r="G440" s="130"/>
      <c r="H440" s="130"/>
      <c r="I440" s="130"/>
      <c r="J440" s="130"/>
      <c r="K440" s="130"/>
      <c r="L440" s="130"/>
      <c r="M440" s="130"/>
      <c r="N440" s="130"/>
      <c r="O440" s="130"/>
      <c r="P440" s="130"/>
    </row>
    <row r="441" spans="1:16" x14ac:dyDescent="0.3">
      <c r="A441" s="12"/>
      <c r="B441" s="131" t="s">
        <v>12</v>
      </c>
      <c r="C441" s="130"/>
      <c r="D441" s="130"/>
      <c r="E441" s="130"/>
      <c r="F441" s="130"/>
      <c r="G441" s="130"/>
      <c r="H441" s="130"/>
      <c r="I441" s="130"/>
      <c r="J441" s="130"/>
      <c r="K441" s="130"/>
      <c r="L441" s="130"/>
      <c r="M441" s="130"/>
      <c r="N441" s="130"/>
      <c r="O441" s="130"/>
      <c r="P441" s="130"/>
    </row>
    <row r="442" spans="1:16" x14ac:dyDescent="0.3">
      <c r="A442" s="132" t="s">
        <v>124</v>
      </c>
      <c r="B442" s="131" t="s">
        <v>14</v>
      </c>
      <c r="C442" s="130"/>
      <c r="D442" s="130"/>
      <c r="E442" s="130"/>
      <c r="F442" s="130"/>
      <c r="G442" s="130"/>
      <c r="H442" s="130"/>
      <c r="I442" s="130"/>
      <c r="J442" s="130"/>
      <c r="K442" s="130"/>
      <c r="L442" s="130"/>
      <c r="M442" s="130"/>
      <c r="N442" s="130"/>
      <c r="O442" s="130"/>
      <c r="P442" s="130"/>
    </row>
    <row r="443" spans="1:16" x14ac:dyDescent="0.3">
      <c r="A443" s="132"/>
      <c r="B443" s="131" t="s">
        <v>15</v>
      </c>
      <c r="C443" s="130"/>
      <c r="D443" s="130"/>
      <c r="E443" s="130"/>
      <c r="F443" s="130"/>
      <c r="G443" s="130"/>
      <c r="H443" s="130"/>
      <c r="I443" s="130"/>
      <c r="J443" s="130"/>
      <c r="K443" s="130"/>
      <c r="L443" s="130"/>
      <c r="M443" s="130"/>
      <c r="N443" s="130"/>
      <c r="O443" s="130"/>
      <c r="P443" s="130"/>
    </row>
    <row r="444" spans="1:16" x14ac:dyDescent="0.3">
      <c r="A444" s="132"/>
      <c r="B444" s="130"/>
      <c r="C444" s="130"/>
      <c r="D444" s="130"/>
      <c r="E444" s="130"/>
      <c r="F444" s="130"/>
      <c r="G444" s="130"/>
      <c r="H444" s="130"/>
      <c r="I444" s="130"/>
      <c r="J444" s="130"/>
      <c r="K444" s="130"/>
      <c r="L444" s="130"/>
      <c r="M444" s="130"/>
      <c r="N444" s="130"/>
      <c r="O444" s="130"/>
      <c r="P444" s="130"/>
    </row>
    <row r="445" spans="1:16" x14ac:dyDescent="0.3">
      <c r="A445" s="12"/>
      <c r="B445" s="131" t="s">
        <v>12</v>
      </c>
      <c r="C445" s="130"/>
      <c r="D445" s="130"/>
      <c r="E445" s="130"/>
      <c r="F445" s="130"/>
      <c r="G445" s="130"/>
      <c r="H445" s="130"/>
      <c r="I445" s="130"/>
      <c r="J445" s="130"/>
      <c r="K445" s="130"/>
      <c r="L445" s="130"/>
      <c r="M445" s="130"/>
      <c r="N445" s="130"/>
      <c r="O445" s="130"/>
      <c r="P445" s="130"/>
    </row>
    <row r="446" spans="1:16" x14ac:dyDescent="0.3">
      <c r="A446" s="132" t="s">
        <v>125</v>
      </c>
      <c r="B446" s="131" t="s">
        <v>14</v>
      </c>
      <c r="C446" s="130"/>
      <c r="D446" s="130"/>
      <c r="E446" s="130"/>
      <c r="F446" s="130"/>
      <c r="G446" s="130"/>
      <c r="H446" s="130"/>
      <c r="I446" s="130"/>
      <c r="J446" s="130"/>
      <c r="K446" s="130"/>
      <c r="L446" s="130"/>
      <c r="M446" s="130"/>
      <c r="N446" s="130"/>
      <c r="O446" s="130"/>
      <c r="P446" s="130"/>
    </row>
    <row r="447" spans="1:16" x14ac:dyDescent="0.3">
      <c r="A447" s="132"/>
      <c r="B447" s="131" t="s">
        <v>15</v>
      </c>
      <c r="C447" s="130"/>
      <c r="D447" s="130"/>
      <c r="E447" s="130"/>
      <c r="F447" s="130"/>
      <c r="G447" s="130"/>
      <c r="H447" s="130"/>
      <c r="I447" s="130"/>
      <c r="J447" s="130"/>
      <c r="K447" s="130"/>
      <c r="L447" s="130"/>
      <c r="M447" s="130"/>
      <c r="N447" s="130"/>
      <c r="O447" s="130"/>
      <c r="P447" s="130"/>
    </row>
    <row r="448" spans="1:16" x14ac:dyDescent="0.3">
      <c r="A448" s="132"/>
      <c r="B448" s="130"/>
      <c r="C448" s="130"/>
      <c r="D448" s="130"/>
      <c r="E448" s="130"/>
      <c r="F448" s="130"/>
      <c r="G448" s="130"/>
      <c r="H448" s="130"/>
      <c r="I448" s="130"/>
      <c r="J448" s="130"/>
      <c r="K448" s="130"/>
      <c r="L448" s="130"/>
      <c r="M448" s="130"/>
      <c r="N448" s="130"/>
      <c r="O448" s="130"/>
      <c r="P448" s="130"/>
    </row>
    <row r="449" spans="1:16" x14ac:dyDescent="0.3">
      <c r="A449" s="12"/>
      <c r="B449" s="131" t="s">
        <v>12</v>
      </c>
      <c r="C449" s="130"/>
      <c r="D449" s="130"/>
      <c r="E449" s="130"/>
      <c r="F449" s="130"/>
      <c r="G449" s="130"/>
      <c r="H449" s="130"/>
      <c r="I449" s="130"/>
      <c r="J449" s="130"/>
      <c r="K449" s="130"/>
      <c r="L449" s="130"/>
      <c r="M449" s="130"/>
      <c r="N449" s="130"/>
      <c r="O449" s="130"/>
      <c r="P449" s="130"/>
    </row>
    <row r="450" spans="1:16" x14ac:dyDescent="0.3">
      <c r="A450" s="132" t="s">
        <v>126</v>
      </c>
      <c r="B450" s="131" t="s">
        <v>14</v>
      </c>
      <c r="C450" s="130"/>
      <c r="D450" s="130"/>
      <c r="E450" s="130"/>
      <c r="F450" s="130"/>
      <c r="G450" s="130"/>
      <c r="H450" s="130"/>
      <c r="I450" s="130"/>
      <c r="J450" s="130"/>
      <c r="K450" s="130"/>
      <c r="L450" s="130"/>
      <c r="M450" s="130"/>
      <c r="N450" s="130"/>
      <c r="O450" s="130"/>
      <c r="P450" s="130"/>
    </row>
    <row r="451" spans="1:16" x14ac:dyDescent="0.3">
      <c r="A451" s="132"/>
      <c r="B451" s="131" t="s">
        <v>15</v>
      </c>
      <c r="C451" s="130"/>
      <c r="D451" s="130"/>
      <c r="E451" s="130"/>
      <c r="F451" s="130"/>
      <c r="G451" s="130"/>
      <c r="H451" s="130"/>
      <c r="I451" s="130"/>
      <c r="J451" s="130"/>
      <c r="K451" s="130"/>
      <c r="L451" s="130"/>
      <c r="M451" s="130"/>
      <c r="N451" s="130"/>
      <c r="O451" s="130"/>
      <c r="P451" s="130"/>
    </row>
    <row r="452" spans="1:16" x14ac:dyDescent="0.3">
      <c r="A452" s="132"/>
      <c r="B452" s="130"/>
      <c r="C452" s="130"/>
      <c r="D452" s="130"/>
      <c r="E452" s="130"/>
      <c r="F452" s="130"/>
      <c r="G452" s="130"/>
      <c r="H452" s="130"/>
      <c r="I452" s="130"/>
      <c r="J452" s="130"/>
      <c r="K452" s="130"/>
      <c r="L452" s="130"/>
      <c r="M452" s="130"/>
      <c r="N452" s="130"/>
      <c r="O452" s="130"/>
      <c r="P452" s="130"/>
    </row>
    <row r="453" spans="1:16" x14ac:dyDescent="0.3">
      <c r="A453" s="12"/>
      <c r="B453" s="131" t="s">
        <v>12</v>
      </c>
      <c r="C453" s="130"/>
      <c r="D453" s="130"/>
      <c r="E453" s="130"/>
      <c r="F453" s="130"/>
      <c r="G453" s="130"/>
      <c r="H453" s="130"/>
      <c r="I453" s="130"/>
      <c r="J453" s="130"/>
      <c r="K453" s="130"/>
      <c r="L453" s="130"/>
      <c r="M453" s="130"/>
      <c r="N453" s="130"/>
      <c r="O453" s="130"/>
      <c r="P453" s="130"/>
    </row>
    <row r="454" spans="1:16" x14ac:dyDescent="0.3">
      <c r="A454" s="132" t="s">
        <v>127</v>
      </c>
      <c r="B454" s="131" t="s">
        <v>14</v>
      </c>
      <c r="C454" s="130"/>
      <c r="D454" s="130"/>
      <c r="E454" s="130"/>
      <c r="F454" s="130"/>
      <c r="G454" s="130"/>
      <c r="H454" s="130"/>
      <c r="I454" s="130"/>
      <c r="J454" s="130"/>
      <c r="K454" s="130"/>
      <c r="L454" s="130"/>
      <c r="M454" s="130"/>
      <c r="N454" s="130"/>
      <c r="O454" s="130"/>
      <c r="P454" s="130"/>
    </row>
    <row r="455" spans="1:16" x14ac:dyDescent="0.3">
      <c r="A455" s="132"/>
      <c r="B455" s="131" t="s">
        <v>15</v>
      </c>
      <c r="C455" s="130"/>
      <c r="D455" s="130"/>
      <c r="E455" s="130"/>
      <c r="F455" s="130"/>
      <c r="G455" s="130"/>
      <c r="H455" s="130"/>
      <c r="I455" s="130"/>
      <c r="J455" s="130"/>
      <c r="K455" s="130"/>
      <c r="L455" s="130"/>
      <c r="M455" s="130"/>
      <c r="N455" s="130"/>
      <c r="O455" s="130"/>
      <c r="P455" s="130"/>
    </row>
    <row r="456" spans="1:16" x14ac:dyDescent="0.3">
      <c r="A456" s="132"/>
      <c r="B456" s="130"/>
      <c r="C456" s="130"/>
      <c r="D456" s="130"/>
      <c r="E456" s="130"/>
      <c r="F456" s="130"/>
      <c r="G456" s="130"/>
      <c r="H456" s="130"/>
      <c r="I456" s="130"/>
      <c r="J456" s="130"/>
      <c r="K456" s="130"/>
      <c r="L456" s="130"/>
      <c r="M456" s="130"/>
      <c r="N456" s="130"/>
      <c r="O456" s="130"/>
      <c r="P456" s="130"/>
    </row>
    <row r="457" spans="1:16" x14ac:dyDescent="0.3">
      <c r="A457" s="12"/>
      <c r="B457" s="131" t="s">
        <v>12</v>
      </c>
      <c r="C457" s="130"/>
      <c r="D457" s="130"/>
      <c r="E457" s="130"/>
      <c r="F457" s="130"/>
      <c r="G457" s="130"/>
      <c r="H457" s="130"/>
      <c r="I457" s="130"/>
      <c r="J457" s="130"/>
      <c r="K457" s="130"/>
      <c r="L457" s="130"/>
      <c r="M457" s="130"/>
      <c r="N457" s="130"/>
      <c r="O457" s="130"/>
      <c r="P457" s="130"/>
    </row>
    <row r="458" spans="1:16" x14ac:dyDescent="0.3">
      <c r="A458" s="132" t="s">
        <v>128</v>
      </c>
      <c r="B458" s="131" t="s">
        <v>14</v>
      </c>
      <c r="C458" s="130"/>
      <c r="D458" s="130"/>
      <c r="E458" s="130"/>
      <c r="F458" s="130"/>
      <c r="G458" s="130"/>
      <c r="H458" s="130"/>
      <c r="I458" s="130"/>
      <c r="J458" s="130"/>
      <c r="K458" s="130"/>
      <c r="L458" s="130"/>
      <c r="M458" s="130"/>
      <c r="N458" s="130"/>
      <c r="O458" s="130"/>
      <c r="P458" s="130"/>
    </row>
    <row r="459" spans="1:16" x14ac:dyDescent="0.3">
      <c r="A459" s="132"/>
      <c r="B459" s="131" t="s">
        <v>15</v>
      </c>
      <c r="C459" s="130"/>
      <c r="D459" s="130"/>
      <c r="E459" s="130"/>
      <c r="F459" s="130"/>
      <c r="G459" s="130"/>
      <c r="H459" s="130"/>
      <c r="I459" s="130"/>
      <c r="J459" s="130"/>
      <c r="K459" s="130"/>
      <c r="L459" s="130"/>
      <c r="M459" s="130"/>
      <c r="N459" s="130"/>
      <c r="O459" s="130"/>
      <c r="P459" s="130"/>
    </row>
    <row r="460" spans="1:16" x14ac:dyDescent="0.3">
      <c r="A460" s="132"/>
      <c r="B460" s="130"/>
      <c r="C460" s="130"/>
      <c r="D460" s="130"/>
      <c r="E460" s="130"/>
      <c r="F460" s="130"/>
      <c r="G460" s="130"/>
      <c r="H460" s="130"/>
      <c r="I460" s="130"/>
      <c r="J460" s="130"/>
      <c r="K460" s="130"/>
      <c r="L460" s="130"/>
      <c r="M460" s="130"/>
      <c r="N460" s="130"/>
      <c r="O460" s="130"/>
      <c r="P460" s="130"/>
    </row>
    <row r="461" spans="1:16" x14ac:dyDescent="0.3">
      <c r="A461" s="12"/>
      <c r="B461" s="131" t="s">
        <v>12</v>
      </c>
      <c r="C461" s="130"/>
      <c r="D461" s="130"/>
      <c r="E461" s="130"/>
      <c r="F461" s="130"/>
      <c r="G461" s="130"/>
      <c r="H461" s="10"/>
      <c r="I461" s="10"/>
      <c r="J461" s="130"/>
      <c r="K461" s="130"/>
      <c r="L461" s="130"/>
      <c r="M461" s="130"/>
      <c r="N461" s="130"/>
      <c r="O461" s="10"/>
      <c r="P461" s="130">
        <v>1.2389999999999999</v>
      </c>
    </row>
    <row r="462" spans="1:16" x14ac:dyDescent="0.3">
      <c r="A462" s="132" t="s">
        <v>129</v>
      </c>
      <c r="B462" s="131" t="s">
        <v>14</v>
      </c>
      <c r="C462" s="130"/>
      <c r="D462" s="130"/>
      <c r="E462" s="130"/>
      <c r="F462" s="130"/>
      <c r="G462" s="130"/>
      <c r="H462" s="11"/>
      <c r="I462" s="11"/>
      <c r="J462" s="130"/>
      <c r="K462" s="130"/>
      <c r="L462" s="130"/>
      <c r="M462" s="130"/>
      <c r="N462" s="130"/>
      <c r="O462" s="11"/>
      <c r="P462" s="130">
        <v>3995</v>
      </c>
    </row>
    <row r="463" spans="1:16" x14ac:dyDescent="0.3">
      <c r="A463" s="132"/>
      <c r="B463" s="131" t="s">
        <v>15</v>
      </c>
      <c r="C463" s="130"/>
      <c r="D463" s="130"/>
      <c r="E463" s="130"/>
      <c r="F463" s="130"/>
      <c r="G463" s="130"/>
      <c r="H463" s="10"/>
      <c r="I463" s="10"/>
      <c r="J463" s="130"/>
      <c r="K463" s="130"/>
      <c r="L463" s="130"/>
      <c r="M463" s="130"/>
      <c r="N463" s="130"/>
      <c r="O463" s="10"/>
      <c r="P463" s="130">
        <v>3224.3744955609368</v>
      </c>
    </row>
    <row r="464" spans="1:16" x14ac:dyDescent="0.3">
      <c r="A464" s="132"/>
      <c r="B464" s="130"/>
      <c r="C464" s="130"/>
      <c r="D464" s="130"/>
      <c r="E464" s="130"/>
      <c r="F464" s="130"/>
      <c r="G464" s="130"/>
      <c r="H464" s="130"/>
      <c r="I464" s="130"/>
      <c r="J464" s="130"/>
      <c r="K464" s="130"/>
      <c r="L464" s="130"/>
      <c r="M464" s="130"/>
      <c r="N464" s="130"/>
      <c r="O464" s="130"/>
      <c r="P464" s="130"/>
    </row>
    <row r="465" spans="1:16" x14ac:dyDescent="0.3">
      <c r="A465" s="12"/>
      <c r="B465" s="131" t="s">
        <v>12</v>
      </c>
      <c r="C465" s="130"/>
      <c r="D465" s="130"/>
      <c r="E465" s="130"/>
      <c r="F465" s="130"/>
      <c r="G465" s="130"/>
      <c r="H465" s="130"/>
      <c r="I465" s="130"/>
      <c r="J465" s="130"/>
      <c r="K465" s="130"/>
      <c r="L465" s="130"/>
      <c r="M465" s="130"/>
      <c r="N465" s="130"/>
      <c r="O465" s="130"/>
      <c r="P465" s="10"/>
    </row>
    <row r="466" spans="1:16" x14ac:dyDescent="0.3">
      <c r="A466" s="132" t="s">
        <v>130</v>
      </c>
      <c r="B466" s="131" t="s">
        <v>14</v>
      </c>
      <c r="C466" s="130"/>
      <c r="D466" s="130"/>
      <c r="E466" s="130"/>
      <c r="F466" s="130"/>
      <c r="G466" s="130"/>
      <c r="H466" s="130"/>
      <c r="I466" s="130"/>
      <c r="J466" s="130"/>
      <c r="K466" s="130"/>
      <c r="L466" s="130"/>
      <c r="M466" s="130"/>
      <c r="N466" s="130"/>
      <c r="O466" s="130"/>
      <c r="P466" s="11"/>
    </row>
    <row r="467" spans="1:16" x14ac:dyDescent="0.3">
      <c r="A467" s="132"/>
      <c r="B467" s="131" t="s">
        <v>15</v>
      </c>
      <c r="C467" s="130"/>
      <c r="D467" s="130"/>
      <c r="E467" s="130"/>
      <c r="F467" s="130"/>
      <c r="G467" s="130"/>
      <c r="H467" s="130"/>
      <c r="I467" s="130"/>
      <c r="J467" s="130"/>
      <c r="K467" s="130"/>
      <c r="L467" s="130"/>
      <c r="M467" s="130"/>
      <c r="N467" s="130"/>
      <c r="O467" s="130"/>
      <c r="P467" s="10"/>
    </row>
    <row r="468" spans="1:16" x14ac:dyDescent="0.3">
      <c r="A468" s="132"/>
      <c r="B468" s="130"/>
      <c r="C468" s="130"/>
      <c r="D468" s="130"/>
      <c r="E468" s="130"/>
      <c r="F468" s="130"/>
      <c r="G468" s="130"/>
      <c r="H468" s="130"/>
      <c r="I468" s="130"/>
      <c r="J468" s="130"/>
      <c r="K468" s="130"/>
      <c r="L468" s="130"/>
      <c r="M468" s="130"/>
      <c r="N468" s="130"/>
      <c r="O468" s="130"/>
      <c r="P468" s="130"/>
    </row>
    <row r="469" spans="1:16" x14ac:dyDescent="0.3">
      <c r="A469" s="12"/>
      <c r="B469" s="131" t="s">
        <v>12</v>
      </c>
      <c r="C469" s="130"/>
      <c r="D469" s="130"/>
      <c r="E469" s="130"/>
      <c r="F469" s="130"/>
      <c r="G469" s="130"/>
      <c r="H469" s="10"/>
      <c r="I469" s="10"/>
      <c r="J469" s="130"/>
      <c r="K469" s="130"/>
      <c r="L469" s="130"/>
      <c r="M469" s="130"/>
      <c r="N469" s="130"/>
      <c r="O469" s="10"/>
      <c r="P469" s="130">
        <v>0.43</v>
      </c>
    </row>
    <row r="470" spans="1:16" x14ac:dyDescent="0.3">
      <c r="A470" s="132" t="s">
        <v>131</v>
      </c>
      <c r="B470" s="131" t="s">
        <v>14</v>
      </c>
      <c r="C470" s="130"/>
      <c r="D470" s="130"/>
      <c r="E470" s="130"/>
      <c r="F470" s="130"/>
      <c r="G470" s="130"/>
      <c r="H470" s="11"/>
      <c r="I470" s="11"/>
      <c r="J470" s="130"/>
      <c r="K470" s="130"/>
      <c r="L470" s="130"/>
      <c r="M470" s="130"/>
      <c r="N470" s="130"/>
      <c r="O470" s="11"/>
      <c r="P470" s="130">
        <v>1258</v>
      </c>
    </row>
    <row r="471" spans="1:16" x14ac:dyDescent="0.3">
      <c r="A471" s="132"/>
      <c r="B471" s="131" t="s">
        <v>15</v>
      </c>
      <c r="C471" s="130"/>
      <c r="D471" s="130"/>
      <c r="E471" s="130"/>
      <c r="F471" s="130"/>
      <c r="G471" s="130"/>
      <c r="H471" s="10"/>
      <c r="I471" s="10"/>
      <c r="J471" s="130"/>
      <c r="K471" s="130"/>
      <c r="L471" s="130"/>
      <c r="M471" s="130"/>
      <c r="N471" s="130"/>
      <c r="O471" s="10"/>
      <c r="P471" s="130">
        <v>2925.5813953488373</v>
      </c>
    </row>
    <row r="472" spans="1:16" x14ac:dyDescent="0.3">
      <c r="A472" s="132"/>
      <c r="B472" s="130"/>
      <c r="C472" s="130"/>
      <c r="D472" s="130"/>
      <c r="E472" s="130"/>
      <c r="F472" s="130"/>
      <c r="G472" s="130"/>
      <c r="H472" s="130"/>
      <c r="I472" s="130"/>
      <c r="J472" s="130"/>
      <c r="K472" s="130"/>
      <c r="L472" s="130"/>
      <c r="M472" s="130"/>
      <c r="N472" s="130"/>
      <c r="O472" s="130"/>
      <c r="P472" s="130"/>
    </row>
    <row r="473" spans="1:16" x14ac:dyDescent="0.3">
      <c r="A473" s="12"/>
      <c r="B473" s="131" t="s">
        <v>12</v>
      </c>
      <c r="C473" s="130"/>
      <c r="D473" s="130"/>
      <c r="E473" s="130"/>
      <c r="F473" s="130"/>
      <c r="G473" s="130"/>
      <c r="H473" s="130"/>
      <c r="I473" s="130"/>
      <c r="J473" s="130"/>
      <c r="K473" s="130"/>
      <c r="L473" s="130"/>
      <c r="M473" s="130"/>
      <c r="N473" s="130"/>
      <c r="O473" s="130"/>
      <c r="P473" s="130"/>
    </row>
    <row r="474" spans="1:16" x14ac:dyDescent="0.3">
      <c r="A474" s="132" t="s">
        <v>132</v>
      </c>
      <c r="B474" s="131" t="s">
        <v>14</v>
      </c>
      <c r="C474" s="130"/>
      <c r="D474" s="130"/>
      <c r="E474" s="130"/>
      <c r="F474" s="130"/>
      <c r="G474" s="130"/>
      <c r="H474" s="130"/>
      <c r="I474" s="130"/>
      <c r="J474" s="130"/>
      <c r="K474" s="130"/>
      <c r="L474" s="130"/>
      <c r="M474" s="130"/>
      <c r="N474" s="130"/>
      <c r="O474" s="130"/>
      <c r="P474" s="130"/>
    </row>
    <row r="475" spans="1:16" x14ac:dyDescent="0.3">
      <c r="A475" s="132"/>
      <c r="B475" s="131" t="s">
        <v>15</v>
      </c>
      <c r="C475" s="130"/>
      <c r="D475" s="130"/>
      <c r="E475" s="130"/>
      <c r="F475" s="130"/>
      <c r="G475" s="130"/>
      <c r="H475" s="130"/>
      <c r="I475" s="130"/>
      <c r="J475" s="130"/>
      <c r="K475" s="130"/>
      <c r="L475" s="130"/>
      <c r="M475" s="130"/>
      <c r="N475" s="130"/>
      <c r="O475" s="130"/>
      <c r="P475" s="130"/>
    </row>
    <row r="476" spans="1:16" x14ac:dyDescent="0.3">
      <c r="A476" s="132"/>
      <c r="B476" s="130"/>
      <c r="C476" s="130"/>
      <c r="D476" s="130"/>
      <c r="E476" s="130"/>
      <c r="F476" s="130"/>
      <c r="G476" s="130"/>
      <c r="H476" s="130"/>
      <c r="I476" s="130"/>
      <c r="J476" s="130"/>
      <c r="K476" s="130"/>
      <c r="L476" s="130"/>
      <c r="M476" s="130"/>
      <c r="N476" s="130"/>
      <c r="O476" s="130"/>
      <c r="P476" s="130"/>
    </row>
    <row r="477" spans="1:16" x14ac:dyDescent="0.3">
      <c r="A477" s="12"/>
      <c r="B477" s="131" t="s">
        <v>12</v>
      </c>
      <c r="C477" s="130"/>
      <c r="D477" s="130"/>
      <c r="E477" s="130"/>
      <c r="F477" s="130"/>
      <c r="G477" s="130"/>
      <c r="H477" s="130"/>
      <c r="I477" s="130"/>
      <c r="J477" s="130"/>
      <c r="K477" s="130"/>
      <c r="L477" s="130"/>
      <c r="M477" s="130"/>
      <c r="N477" s="130"/>
      <c r="O477" s="130"/>
      <c r="P477" s="130"/>
    </row>
    <row r="478" spans="1:16" x14ac:dyDescent="0.3">
      <c r="A478" s="132" t="s">
        <v>133</v>
      </c>
      <c r="B478" s="131" t="s">
        <v>14</v>
      </c>
      <c r="C478" s="130"/>
      <c r="D478" s="130"/>
      <c r="E478" s="130"/>
      <c r="F478" s="130"/>
      <c r="G478" s="130"/>
      <c r="H478" s="130"/>
      <c r="I478" s="130"/>
      <c r="J478" s="130"/>
      <c r="K478" s="130"/>
      <c r="L478" s="130"/>
      <c r="M478" s="130"/>
      <c r="N478" s="130"/>
      <c r="O478" s="130"/>
      <c r="P478" s="130"/>
    </row>
    <row r="479" spans="1:16" x14ac:dyDescent="0.3">
      <c r="A479" s="132"/>
      <c r="B479" s="131" t="s">
        <v>15</v>
      </c>
      <c r="C479" s="130"/>
      <c r="D479" s="130"/>
      <c r="E479" s="130"/>
      <c r="F479" s="130"/>
      <c r="G479" s="130"/>
      <c r="H479" s="130"/>
      <c r="I479" s="130"/>
      <c r="J479" s="130"/>
      <c r="K479" s="130"/>
      <c r="L479" s="130"/>
      <c r="M479" s="130"/>
      <c r="N479" s="130"/>
      <c r="O479" s="130"/>
      <c r="P479" s="130"/>
    </row>
    <row r="480" spans="1:16" x14ac:dyDescent="0.3">
      <c r="A480" s="132"/>
      <c r="B480" s="130"/>
      <c r="C480" s="130"/>
      <c r="D480" s="130"/>
      <c r="E480" s="130"/>
      <c r="F480" s="130"/>
      <c r="G480" s="130"/>
      <c r="H480" s="130"/>
      <c r="I480" s="130"/>
      <c r="J480" s="130"/>
      <c r="K480" s="130"/>
      <c r="L480" s="130"/>
      <c r="M480" s="130"/>
      <c r="N480" s="130"/>
      <c r="O480" s="130"/>
      <c r="P480" s="130"/>
    </row>
    <row r="481" spans="1:16" x14ac:dyDescent="0.3">
      <c r="A481" s="12"/>
      <c r="B481" s="131" t="s">
        <v>12</v>
      </c>
      <c r="C481" s="130"/>
      <c r="D481" s="130"/>
      <c r="E481" s="130"/>
      <c r="F481" s="130"/>
      <c r="G481" s="130"/>
      <c r="H481" s="130"/>
      <c r="I481" s="130"/>
      <c r="J481" s="130"/>
      <c r="K481" s="130"/>
      <c r="L481" s="130"/>
      <c r="M481" s="130"/>
      <c r="N481" s="130"/>
      <c r="O481" s="130"/>
      <c r="P481" s="130"/>
    </row>
    <row r="482" spans="1:16" x14ac:dyDescent="0.3">
      <c r="A482" s="132" t="s">
        <v>134</v>
      </c>
      <c r="B482" s="131" t="s">
        <v>14</v>
      </c>
      <c r="C482" s="130"/>
      <c r="D482" s="130"/>
      <c r="E482" s="130"/>
      <c r="F482" s="130"/>
      <c r="G482" s="130"/>
      <c r="H482" s="130"/>
      <c r="I482" s="130"/>
      <c r="J482" s="130"/>
      <c r="K482" s="130"/>
      <c r="L482" s="130"/>
      <c r="M482" s="130"/>
      <c r="N482" s="130"/>
      <c r="O482" s="130"/>
      <c r="P482" s="130"/>
    </row>
    <row r="483" spans="1:16" x14ac:dyDescent="0.3">
      <c r="A483" s="132"/>
      <c r="B483" s="131" t="s">
        <v>15</v>
      </c>
      <c r="C483" s="130"/>
      <c r="D483" s="130"/>
      <c r="E483" s="130"/>
      <c r="F483" s="130"/>
      <c r="G483" s="130"/>
      <c r="H483" s="130"/>
      <c r="I483" s="130"/>
      <c r="J483" s="130"/>
      <c r="K483" s="130"/>
      <c r="L483" s="130"/>
      <c r="M483" s="130"/>
      <c r="N483" s="130"/>
      <c r="O483" s="130"/>
      <c r="P483" s="130"/>
    </row>
    <row r="484" spans="1:16" x14ac:dyDescent="0.3">
      <c r="A484" s="132"/>
      <c r="B484" s="130"/>
      <c r="C484" s="130"/>
      <c r="D484" s="130"/>
      <c r="E484" s="130"/>
      <c r="F484" s="130"/>
      <c r="G484" s="130"/>
      <c r="H484" s="130"/>
      <c r="I484" s="130"/>
      <c r="J484" s="130"/>
      <c r="K484" s="130"/>
      <c r="L484" s="130"/>
      <c r="M484" s="130"/>
      <c r="N484" s="130"/>
      <c r="O484" s="130"/>
      <c r="P484" s="130"/>
    </row>
    <row r="485" spans="1:16" x14ac:dyDescent="0.3">
      <c r="A485" s="12"/>
      <c r="B485" s="131" t="s">
        <v>12</v>
      </c>
      <c r="C485" s="130"/>
      <c r="D485" s="130"/>
      <c r="E485" s="130"/>
      <c r="F485" s="130"/>
      <c r="G485" s="130"/>
      <c r="H485" s="130"/>
      <c r="I485" s="130"/>
      <c r="J485" s="130"/>
      <c r="K485" s="130"/>
      <c r="L485" s="130"/>
      <c r="M485" s="130"/>
      <c r="N485" s="130"/>
      <c r="O485" s="130"/>
      <c r="P485" s="130"/>
    </row>
    <row r="486" spans="1:16" x14ac:dyDescent="0.3">
      <c r="A486" s="132" t="s">
        <v>135</v>
      </c>
      <c r="B486" s="131" t="s">
        <v>14</v>
      </c>
      <c r="C486" s="130"/>
      <c r="D486" s="130"/>
      <c r="E486" s="130"/>
      <c r="F486" s="130"/>
      <c r="G486" s="130"/>
      <c r="H486" s="130"/>
      <c r="I486" s="130"/>
      <c r="J486" s="130"/>
      <c r="K486" s="130"/>
      <c r="L486" s="130"/>
      <c r="M486" s="130"/>
      <c r="N486" s="130"/>
      <c r="O486" s="130"/>
      <c r="P486" s="130"/>
    </row>
    <row r="487" spans="1:16" x14ac:dyDescent="0.3">
      <c r="A487" s="132"/>
      <c r="B487" s="131" t="s">
        <v>15</v>
      </c>
      <c r="C487" s="130"/>
      <c r="D487" s="130"/>
      <c r="E487" s="130"/>
      <c r="F487" s="130"/>
      <c r="G487" s="130"/>
      <c r="H487" s="130"/>
      <c r="I487" s="130"/>
      <c r="J487" s="130"/>
      <c r="K487" s="130"/>
      <c r="L487" s="130"/>
      <c r="M487" s="130"/>
      <c r="N487" s="130"/>
      <c r="O487" s="130"/>
      <c r="P487" s="130"/>
    </row>
    <row r="488" spans="1:16" x14ac:dyDescent="0.3">
      <c r="A488" s="132"/>
      <c r="B488" s="130"/>
      <c r="C488" s="130"/>
      <c r="D488" s="130"/>
      <c r="E488" s="130"/>
      <c r="F488" s="130"/>
      <c r="G488" s="130"/>
      <c r="H488" s="130"/>
      <c r="I488" s="130"/>
      <c r="J488" s="130"/>
      <c r="K488" s="130"/>
      <c r="L488" s="130"/>
      <c r="M488" s="130"/>
      <c r="N488" s="130"/>
      <c r="O488" s="130"/>
      <c r="P488" s="130"/>
    </row>
    <row r="489" spans="1:16" x14ac:dyDescent="0.3">
      <c r="A489" s="12"/>
      <c r="B489" s="131" t="s">
        <v>12</v>
      </c>
      <c r="C489" s="130"/>
      <c r="D489" s="130"/>
      <c r="E489" s="10">
        <v>2.8560000000000003</v>
      </c>
      <c r="F489" s="130"/>
      <c r="G489" s="130"/>
      <c r="H489" s="130"/>
      <c r="I489" s="10"/>
      <c r="J489" s="10"/>
      <c r="K489" s="130"/>
      <c r="L489" s="10"/>
      <c r="M489" s="10"/>
      <c r="N489" s="10">
        <v>2.3359999999999999</v>
      </c>
      <c r="O489" s="10">
        <v>5.1920000000000002</v>
      </c>
      <c r="P489" s="10">
        <v>8.5210000000000008</v>
      </c>
    </row>
    <row r="490" spans="1:16" x14ac:dyDescent="0.3">
      <c r="A490" s="132" t="s">
        <v>136</v>
      </c>
      <c r="B490" s="131" t="s">
        <v>14</v>
      </c>
      <c r="C490" s="130"/>
      <c r="D490" s="130"/>
      <c r="E490" s="11">
        <v>28680</v>
      </c>
      <c r="F490" s="130"/>
      <c r="G490" s="130"/>
      <c r="H490" s="130"/>
      <c r="I490" s="11"/>
      <c r="J490" s="11"/>
      <c r="K490" s="130"/>
      <c r="L490" s="11"/>
      <c r="M490" s="11"/>
      <c r="N490" s="11">
        <v>35450</v>
      </c>
      <c r="O490" s="11">
        <v>64130</v>
      </c>
      <c r="P490" s="11">
        <v>155690</v>
      </c>
    </row>
    <row r="491" spans="1:16" x14ac:dyDescent="0.3">
      <c r="A491" s="132"/>
      <c r="B491" s="131" t="s">
        <v>15</v>
      </c>
      <c r="C491" s="130"/>
      <c r="D491" s="130"/>
      <c r="E491" s="10">
        <v>10042.016806722688</v>
      </c>
      <c r="F491" s="130"/>
      <c r="G491" s="130"/>
      <c r="H491" s="130"/>
      <c r="I491" s="10"/>
      <c r="J491" s="10"/>
      <c r="K491" s="130"/>
      <c r="L491" s="10"/>
      <c r="M491" s="10"/>
      <c r="N491" s="10">
        <v>15175.513698630137</v>
      </c>
      <c r="O491" s="10">
        <v>12351.694915254237</v>
      </c>
      <c r="P491" s="10">
        <v>18271.329656143644</v>
      </c>
    </row>
    <row r="492" spans="1:16" x14ac:dyDescent="0.3">
      <c r="A492" s="132"/>
      <c r="B492" s="130"/>
      <c r="C492" s="130"/>
      <c r="D492" s="130"/>
      <c r="E492" s="130"/>
      <c r="F492" s="130"/>
      <c r="G492" s="130"/>
      <c r="H492" s="130"/>
      <c r="I492" s="130"/>
      <c r="J492" s="130"/>
      <c r="K492" s="130"/>
      <c r="L492" s="130"/>
      <c r="M492" s="130"/>
      <c r="N492" s="130"/>
      <c r="O492" s="130"/>
      <c r="P492" s="130"/>
    </row>
    <row r="493" spans="1:16" x14ac:dyDescent="0.3">
      <c r="A493" s="12"/>
      <c r="B493" s="131" t="s">
        <v>12</v>
      </c>
      <c r="C493" s="130"/>
      <c r="D493" s="130"/>
      <c r="E493" s="130"/>
      <c r="F493" s="130"/>
      <c r="G493" s="130"/>
      <c r="H493" s="130"/>
      <c r="I493" s="130"/>
      <c r="J493" s="130"/>
      <c r="K493" s="130"/>
      <c r="L493" s="130"/>
      <c r="M493" s="130"/>
      <c r="N493" s="130"/>
      <c r="O493" s="130"/>
      <c r="P493" s="130"/>
    </row>
    <row r="494" spans="1:16" x14ac:dyDescent="0.3">
      <c r="A494" s="132" t="s">
        <v>137</v>
      </c>
      <c r="B494" s="131" t="s">
        <v>14</v>
      </c>
      <c r="C494" s="130"/>
      <c r="D494" s="130"/>
      <c r="E494" s="130"/>
      <c r="F494" s="130"/>
      <c r="G494" s="130"/>
      <c r="H494" s="130"/>
      <c r="I494" s="130"/>
      <c r="J494" s="130"/>
      <c r="K494" s="130"/>
      <c r="L494" s="130"/>
      <c r="M494" s="130"/>
      <c r="N494" s="130"/>
      <c r="O494" s="130"/>
      <c r="P494" s="130"/>
    </row>
    <row r="495" spans="1:16" x14ac:dyDescent="0.3">
      <c r="A495" s="132"/>
      <c r="B495" s="131" t="s">
        <v>15</v>
      </c>
      <c r="C495" s="130"/>
      <c r="D495" s="130"/>
      <c r="E495" s="130"/>
      <c r="F495" s="130"/>
      <c r="G495" s="130"/>
      <c r="H495" s="130"/>
      <c r="I495" s="130"/>
      <c r="J495" s="130"/>
      <c r="K495" s="130"/>
      <c r="L495" s="130"/>
      <c r="M495" s="130"/>
      <c r="N495" s="130"/>
      <c r="O495" s="130"/>
      <c r="P495" s="130"/>
    </row>
    <row r="496" spans="1:16" x14ac:dyDescent="0.3">
      <c r="A496" s="132"/>
      <c r="B496" s="130"/>
      <c r="C496" s="130"/>
      <c r="D496" s="130"/>
      <c r="E496" s="130"/>
      <c r="F496" s="130"/>
      <c r="G496" s="130"/>
      <c r="H496" s="130"/>
      <c r="I496" s="130"/>
      <c r="J496" s="130"/>
      <c r="K496" s="130"/>
      <c r="L496" s="130"/>
      <c r="M496" s="130"/>
      <c r="N496" s="130"/>
      <c r="O496" s="130"/>
      <c r="P496" s="130"/>
    </row>
    <row r="497" spans="1:16" x14ac:dyDescent="0.3">
      <c r="A497" s="12"/>
      <c r="B497" s="131" t="s">
        <v>12</v>
      </c>
      <c r="C497" s="130"/>
      <c r="D497" s="130"/>
      <c r="E497" s="130"/>
      <c r="F497" s="130"/>
      <c r="G497" s="130"/>
      <c r="H497" s="130"/>
      <c r="I497" s="130"/>
      <c r="J497" s="130"/>
      <c r="K497" s="130"/>
      <c r="L497" s="130"/>
      <c r="M497" s="130"/>
      <c r="N497" s="130"/>
      <c r="O497" s="130"/>
      <c r="P497" s="130"/>
    </row>
    <row r="498" spans="1:16" x14ac:dyDescent="0.3">
      <c r="A498" s="132" t="s">
        <v>138</v>
      </c>
      <c r="B498" s="131" t="s">
        <v>14</v>
      </c>
      <c r="C498" s="130"/>
      <c r="D498" s="130"/>
      <c r="E498" s="130"/>
      <c r="F498" s="130"/>
      <c r="G498" s="130"/>
      <c r="H498" s="130"/>
      <c r="I498" s="130"/>
      <c r="J498" s="130"/>
      <c r="K498" s="130"/>
      <c r="L498" s="130"/>
      <c r="M498" s="130"/>
      <c r="N498" s="130"/>
      <c r="O498" s="130"/>
      <c r="P498" s="130"/>
    </row>
    <row r="499" spans="1:16" x14ac:dyDescent="0.3">
      <c r="A499" s="132"/>
      <c r="B499" s="131" t="s">
        <v>15</v>
      </c>
      <c r="C499" s="130"/>
      <c r="D499" s="130"/>
      <c r="E499" s="130"/>
      <c r="F499" s="130"/>
      <c r="G499" s="130"/>
      <c r="H499" s="130"/>
      <c r="I499" s="130"/>
      <c r="J499" s="130"/>
      <c r="K499" s="130"/>
      <c r="L499" s="130"/>
      <c r="M499" s="130"/>
      <c r="N499" s="130"/>
      <c r="O499" s="130"/>
      <c r="P499" s="130"/>
    </row>
    <row r="500" spans="1:16" x14ac:dyDescent="0.3">
      <c r="A500" s="132"/>
      <c r="B500" s="130"/>
      <c r="C500" s="130"/>
      <c r="D500" s="130"/>
      <c r="E500" s="130"/>
      <c r="F500" s="130"/>
      <c r="G500" s="130"/>
      <c r="H500" s="130"/>
      <c r="I500" s="130"/>
      <c r="J500" s="130"/>
      <c r="K500" s="130"/>
      <c r="L500" s="130"/>
      <c r="M500" s="130"/>
      <c r="N500" s="130"/>
      <c r="O500" s="130"/>
      <c r="P500" s="130"/>
    </row>
    <row r="501" spans="1:16" x14ac:dyDescent="0.3">
      <c r="A501" s="12"/>
      <c r="B501" s="131" t="s">
        <v>12</v>
      </c>
      <c r="C501" s="130">
        <v>0.36</v>
      </c>
      <c r="D501" s="130"/>
      <c r="E501" s="130"/>
      <c r="F501" s="130"/>
      <c r="G501" s="130"/>
      <c r="H501" s="130"/>
      <c r="I501" s="130"/>
      <c r="J501" s="130"/>
      <c r="K501" s="130"/>
      <c r="L501" s="130"/>
      <c r="M501" s="130"/>
      <c r="N501" s="130"/>
      <c r="O501" s="130">
        <v>0.36</v>
      </c>
      <c r="P501" s="130"/>
    </row>
    <row r="502" spans="1:16" x14ac:dyDescent="0.3">
      <c r="A502" s="132" t="s">
        <v>139</v>
      </c>
      <c r="B502" s="131" t="s">
        <v>14</v>
      </c>
      <c r="C502" s="130">
        <v>4900</v>
      </c>
      <c r="D502" s="130"/>
      <c r="E502" s="130"/>
      <c r="F502" s="130"/>
      <c r="G502" s="130"/>
      <c r="H502" s="130"/>
      <c r="I502" s="130"/>
      <c r="J502" s="130"/>
      <c r="K502" s="130"/>
      <c r="L502" s="130"/>
      <c r="M502" s="130"/>
      <c r="N502" s="130"/>
      <c r="O502" s="130">
        <v>4900</v>
      </c>
      <c r="P502" s="130"/>
    </row>
    <row r="503" spans="1:16" x14ac:dyDescent="0.3">
      <c r="A503" s="132"/>
      <c r="B503" s="131" t="s">
        <v>15</v>
      </c>
      <c r="C503" s="130">
        <v>13611.111111111109</v>
      </c>
      <c r="D503" s="130"/>
      <c r="E503" s="130"/>
      <c r="F503" s="130"/>
      <c r="G503" s="130"/>
      <c r="H503" s="130"/>
      <c r="I503" s="130"/>
      <c r="J503" s="130"/>
      <c r="K503" s="130"/>
      <c r="L503" s="130"/>
      <c r="M503" s="130"/>
      <c r="N503" s="130"/>
      <c r="O503" s="130">
        <v>13611.111111111109</v>
      </c>
      <c r="P503" s="130"/>
    </row>
    <row r="504" spans="1:16" x14ac:dyDescent="0.3">
      <c r="A504" s="132"/>
      <c r="B504" s="130"/>
      <c r="C504" s="130"/>
      <c r="D504" s="130"/>
      <c r="E504" s="130"/>
      <c r="F504" s="130"/>
      <c r="G504" s="130"/>
      <c r="H504" s="130"/>
      <c r="I504" s="130"/>
      <c r="J504" s="130"/>
      <c r="K504" s="130"/>
      <c r="L504" s="130"/>
      <c r="M504" s="130"/>
      <c r="N504" s="130"/>
      <c r="O504" s="130"/>
      <c r="P504" s="130"/>
    </row>
    <row r="505" spans="1:16" x14ac:dyDescent="0.3">
      <c r="A505" s="12"/>
      <c r="B505" s="131" t="s">
        <v>12</v>
      </c>
      <c r="C505" s="130"/>
      <c r="D505" s="130"/>
      <c r="E505" s="130"/>
      <c r="F505" s="130"/>
      <c r="G505" s="130"/>
      <c r="H505" s="130"/>
      <c r="I505" s="130"/>
      <c r="J505" s="130"/>
      <c r="K505" s="130"/>
      <c r="L505" s="130"/>
      <c r="M505" s="130"/>
      <c r="N505" s="130"/>
      <c r="O505" s="130"/>
      <c r="P505" s="130"/>
    </row>
    <row r="506" spans="1:16" x14ac:dyDescent="0.3">
      <c r="A506" s="132" t="s">
        <v>140</v>
      </c>
      <c r="B506" s="131" t="s">
        <v>14</v>
      </c>
      <c r="C506" s="130"/>
      <c r="D506" s="130"/>
      <c r="E506" s="130"/>
      <c r="F506" s="130"/>
      <c r="G506" s="130"/>
      <c r="H506" s="130"/>
      <c r="I506" s="130"/>
      <c r="J506" s="130"/>
      <c r="K506" s="130"/>
      <c r="L506" s="130"/>
      <c r="M506" s="130"/>
      <c r="N506" s="130"/>
      <c r="O506" s="130"/>
      <c r="P506" s="130"/>
    </row>
    <row r="507" spans="1:16" x14ac:dyDescent="0.3">
      <c r="A507" s="132"/>
      <c r="B507" s="131" t="s">
        <v>15</v>
      </c>
      <c r="C507" s="130"/>
      <c r="D507" s="130"/>
      <c r="E507" s="130"/>
      <c r="F507" s="130"/>
      <c r="G507" s="130"/>
      <c r="H507" s="130"/>
      <c r="I507" s="130"/>
      <c r="J507" s="130"/>
      <c r="K507" s="130"/>
      <c r="L507" s="130"/>
      <c r="M507" s="130"/>
      <c r="N507" s="130"/>
      <c r="O507" s="130"/>
      <c r="P507" s="130"/>
    </row>
    <row r="508" spans="1:16" x14ac:dyDescent="0.3">
      <c r="A508" s="132"/>
      <c r="B508" s="130"/>
      <c r="C508" s="130"/>
      <c r="D508" s="130"/>
      <c r="E508" s="130"/>
      <c r="F508" s="130"/>
      <c r="G508" s="130"/>
      <c r="H508" s="130"/>
      <c r="I508" s="130"/>
      <c r="J508" s="130"/>
      <c r="K508" s="130"/>
      <c r="L508" s="130"/>
      <c r="M508" s="130"/>
      <c r="N508" s="130"/>
      <c r="O508" s="130"/>
      <c r="P508" s="130"/>
    </row>
    <row r="509" spans="1:16" x14ac:dyDescent="0.3">
      <c r="A509" s="12"/>
      <c r="B509" s="131" t="s">
        <v>12</v>
      </c>
      <c r="C509" s="130"/>
      <c r="D509" s="130"/>
      <c r="E509" s="130"/>
      <c r="F509" s="130"/>
      <c r="G509" s="130"/>
      <c r="H509" s="130"/>
      <c r="I509" s="130"/>
      <c r="J509" s="130"/>
      <c r="K509" s="130"/>
      <c r="L509" s="130"/>
      <c r="M509" s="130"/>
      <c r="N509" s="130">
        <v>1.3991999999999998</v>
      </c>
      <c r="O509" s="130">
        <v>1.3991999999999998</v>
      </c>
      <c r="P509" s="130"/>
    </row>
    <row r="510" spans="1:16" x14ac:dyDescent="0.3">
      <c r="A510" s="132" t="s">
        <v>141</v>
      </c>
      <c r="B510" s="131" t="s">
        <v>14</v>
      </c>
      <c r="C510" s="130"/>
      <c r="D510" s="130"/>
      <c r="E510" s="130"/>
      <c r="F510" s="130"/>
      <c r="G510" s="130"/>
      <c r="H510" s="130"/>
      <c r="I510" s="130"/>
      <c r="J510" s="130"/>
      <c r="K510" s="130"/>
      <c r="L510" s="130"/>
      <c r="M510" s="130"/>
      <c r="N510" s="130">
        <v>29378</v>
      </c>
      <c r="O510" s="130">
        <v>29378</v>
      </c>
      <c r="P510" s="130"/>
    </row>
    <row r="511" spans="1:16" x14ac:dyDescent="0.3">
      <c r="A511" s="132"/>
      <c r="B511" s="131" t="s">
        <v>15</v>
      </c>
      <c r="C511" s="130"/>
      <c r="D511" s="130"/>
      <c r="E511" s="130"/>
      <c r="F511" s="130"/>
      <c r="G511" s="130"/>
      <c r="H511" s="130"/>
      <c r="I511" s="130"/>
      <c r="J511" s="130"/>
      <c r="K511" s="130"/>
      <c r="L511" s="130"/>
      <c r="M511" s="130"/>
      <c r="N511" s="130">
        <v>20996.283590623214</v>
      </c>
      <c r="O511" s="130">
        <v>20996.283590623214</v>
      </c>
      <c r="P511" s="130"/>
    </row>
    <row r="512" spans="1:16" x14ac:dyDescent="0.3">
      <c r="A512" s="132"/>
      <c r="B512" s="130"/>
      <c r="C512" s="130"/>
      <c r="D512" s="130"/>
      <c r="E512" s="130"/>
      <c r="F512" s="130"/>
      <c r="G512" s="130"/>
      <c r="H512" s="130"/>
      <c r="I512" s="130"/>
      <c r="J512" s="130"/>
      <c r="K512" s="130"/>
      <c r="L512" s="130"/>
      <c r="M512" s="130"/>
      <c r="N512" s="130"/>
      <c r="O512" s="130"/>
      <c r="P512" s="130"/>
    </row>
    <row r="513" spans="1:16" x14ac:dyDescent="0.3">
      <c r="A513" s="12"/>
      <c r="B513" s="131" t="s">
        <v>12</v>
      </c>
      <c r="C513" s="130"/>
      <c r="D513" s="130"/>
      <c r="E513" s="130"/>
      <c r="F513" s="130"/>
      <c r="G513" s="130"/>
      <c r="H513" s="130">
        <v>0.16</v>
      </c>
      <c r="I513" s="130"/>
      <c r="J513" s="130"/>
      <c r="K513" s="130"/>
      <c r="L513" s="130"/>
      <c r="M513" s="130"/>
      <c r="N513" s="130"/>
      <c r="O513" s="130">
        <v>0.16</v>
      </c>
      <c r="P513" s="130"/>
    </row>
    <row r="514" spans="1:16" x14ac:dyDescent="0.3">
      <c r="A514" s="132" t="s">
        <v>142</v>
      </c>
      <c r="B514" s="131" t="s">
        <v>14</v>
      </c>
      <c r="C514" s="130"/>
      <c r="D514" s="130"/>
      <c r="E514" s="130"/>
      <c r="F514" s="130"/>
      <c r="G514" s="130"/>
      <c r="H514" s="130">
        <v>1600</v>
      </c>
      <c r="I514" s="130"/>
      <c r="J514" s="130"/>
      <c r="K514" s="130"/>
      <c r="L514" s="130"/>
      <c r="M514" s="130"/>
      <c r="N514" s="130"/>
      <c r="O514" s="130">
        <v>1600</v>
      </c>
      <c r="P514" s="130"/>
    </row>
    <row r="515" spans="1:16" x14ac:dyDescent="0.3">
      <c r="A515" s="132"/>
      <c r="B515" s="131" t="s">
        <v>15</v>
      </c>
      <c r="C515" s="130"/>
      <c r="D515" s="130"/>
      <c r="E515" s="130"/>
      <c r="F515" s="130"/>
      <c r="G515" s="130"/>
      <c r="H515" s="130">
        <v>10000</v>
      </c>
      <c r="I515" s="130"/>
      <c r="J515" s="130"/>
      <c r="K515" s="130"/>
      <c r="L515" s="130"/>
      <c r="M515" s="130"/>
      <c r="N515" s="130"/>
      <c r="O515" s="130">
        <v>10000</v>
      </c>
      <c r="P515" s="130"/>
    </row>
    <row r="516" spans="1:16" x14ac:dyDescent="0.3">
      <c r="A516" s="132"/>
      <c r="B516" s="130"/>
      <c r="C516" s="130"/>
      <c r="D516" s="130"/>
      <c r="E516" s="130"/>
      <c r="F516" s="130"/>
      <c r="G516" s="130"/>
      <c r="H516" s="130"/>
      <c r="I516" s="130"/>
      <c r="J516" s="130"/>
      <c r="K516" s="130"/>
      <c r="L516" s="130"/>
      <c r="M516" s="130"/>
      <c r="N516" s="130"/>
      <c r="O516" s="130"/>
      <c r="P516" s="130"/>
    </row>
    <row r="517" spans="1:16" x14ac:dyDescent="0.3">
      <c r="A517" s="12"/>
      <c r="B517" s="131" t="s">
        <v>12</v>
      </c>
      <c r="C517" s="130"/>
      <c r="D517" s="130"/>
      <c r="E517" s="130"/>
      <c r="F517" s="130"/>
      <c r="G517" s="130"/>
      <c r="H517" s="130"/>
      <c r="I517" s="130"/>
      <c r="J517" s="130"/>
      <c r="K517" s="130"/>
      <c r="L517" s="130"/>
      <c r="M517" s="130"/>
      <c r="N517" s="130">
        <v>0.16</v>
      </c>
      <c r="O517" s="130">
        <v>0.16</v>
      </c>
      <c r="P517" s="130"/>
    </row>
    <row r="518" spans="1:16" x14ac:dyDescent="0.3">
      <c r="A518" s="132" t="s">
        <v>143</v>
      </c>
      <c r="B518" s="131" t="s">
        <v>14</v>
      </c>
      <c r="C518" s="130"/>
      <c r="D518" s="130"/>
      <c r="E518" s="130"/>
      <c r="F518" s="130"/>
      <c r="G518" s="130"/>
      <c r="H518" s="130"/>
      <c r="I518" s="130"/>
      <c r="J518" s="130"/>
      <c r="K518" s="130"/>
      <c r="L518" s="130"/>
      <c r="M518" s="130"/>
      <c r="N518" s="130">
        <v>1740</v>
      </c>
      <c r="O518" s="130">
        <v>1740</v>
      </c>
      <c r="P518" s="130"/>
    </row>
    <row r="519" spans="1:16" x14ac:dyDescent="0.3">
      <c r="A519" s="132"/>
      <c r="B519" s="131" t="s">
        <v>15</v>
      </c>
      <c r="C519" s="130"/>
      <c r="D519" s="130"/>
      <c r="E519" s="130"/>
      <c r="F519" s="130"/>
      <c r="G519" s="130"/>
      <c r="H519" s="130"/>
      <c r="I519" s="130"/>
      <c r="J519" s="130"/>
      <c r="K519" s="130"/>
      <c r="L519" s="130"/>
      <c r="M519" s="130"/>
      <c r="N519" s="130">
        <v>10875</v>
      </c>
      <c r="O519" s="130">
        <v>10875</v>
      </c>
      <c r="P519" s="130"/>
    </row>
    <row r="520" spans="1:16" x14ac:dyDescent="0.3">
      <c r="A520" s="132"/>
      <c r="B520" s="130"/>
      <c r="C520" s="130"/>
      <c r="D520" s="130"/>
      <c r="E520" s="130"/>
      <c r="F520" s="130"/>
      <c r="G520" s="130"/>
      <c r="H520" s="130"/>
      <c r="I520" s="130"/>
      <c r="J520" s="130"/>
      <c r="K520" s="130"/>
      <c r="L520" s="130"/>
      <c r="M520" s="130"/>
      <c r="N520" s="130"/>
      <c r="O520" s="130"/>
      <c r="P520" s="130"/>
    </row>
    <row r="521" spans="1:16" x14ac:dyDescent="0.3">
      <c r="A521" s="12"/>
      <c r="B521" s="131" t="s">
        <v>12</v>
      </c>
      <c r="C521" s="130"/>
      <c r="D521" s="130"/>
      <c r="E521" s="130"/>
      <c r="F521" s="130"/>
      <c r="G521" s="130"/>
      <c r="H521" s="130"/>
      <c r="I521" s="130"/>
      <c r="J521" s="130"/>
      <c r="K521" s="130"/>
      <c r="L521" s="130"/>
      <c r="M521" s="130"/>
      <c r="N521" s="130"/>
      <c r="O521" s="130"/>
      <c r="P521" s="130"/>
    </row>
    <row r="522" spans="1:16" x14ac:dyDescent="0.3">
      <c r="A522" s="132" t="s">
        <v>144</v>
      </c>
      <c r="B522" s="131" t="s">
        <v>14</v>
      </c>
      <c r="C522" s="130"/>
      <c r="D522" s="130"/>
      <c r="E522" s="130"/>
      <c r="F522" s="130"/>
      <c r="G522" s="130"/>
      <c r="H522" s="130"/>
      <c r="I522" s="130"/>
      <c r="J522" s="130"/>
      <c r="K522" s="130"/>
      <c r="L522" s="130"/>
      <c r="M522" s="130"/>
      <c r="N522" s="130"/>
      <c r="O522" s="130"/>
      <c r="P522" s="130"/>
    </row>
    <row r="523" spans="1:16" x14ac:dyDescent="0.3">
      <c r="A523" s="132"/>
      <c r="B523" s="131" t="s">
        <v>15</v>
      </c>
      <c r="C523" s="130"/>
      <c r="D523" s="130"/>
      <c r="E523" s="130"/>
      <c r="F523" s="130"/>
      <c r="G523" s="130"/>
      <c r="H523" s="130"/>
      <c r="I523" s="130"/>
      <c r="J523" s="130"/>
      <c r="K523" s="130"/>
      <c r="L523" s="130"/>
      <c r="M523" s="130"/>
      <c r="N523" s="130"/>
      <c r="O523" s="130"/>
      <c r="P523" s="130"/>
    </row>
    <row r="524" spans="1:16" x14ac:dyDescent="0.3">
      <c r="A524" s="132"/>
      <c r="B524" s="130"/>
      <c r="C524" s="130"/>
      <c r="D524" s="130"/>
      <c r="E524" s="130"/>
      <c r="F524" s="130"/>
      <c r="G524" s="130"/>
      <c r="H524" s="130"/>
      <c r="I524" s="130"/>
      <c r="J524" s="130"/>
      <c r="K524" s="130"/>
      <c r="L524" s="130"/>
      <c r="M524" s="130"/>
      <c r="N524" s="130"/>
      <c r="O524" s="130"/>
      <c r="P524" s="130"/>
    </row>
    <row r="525" spans="1:16" x14ac:dyDescent="0.3">
      <c r="A525" s="12"/>
      <c r="B525" s="131" t="s">
        <v>12</v>
      </c>
      <c r="C525" s="130"/>
      <c r="D525" s="130"/>
      <c r="E525" s="130"/>
      <c r="F525" s="130"/>
      <c r="G525" s="130"/>
      <c r="H525" s="130"/>
      <c r="I525" s="130"/>
      <c r="J525" s="130"/>
      <c r="K525" s="130"/>
      <c r="L525" s="130"/>
      <c r="M525" s="130"/>
      <c r="N525" s="130"/>
      <c r="O525" s="130"/>
      <c r="P525" s="130"/>
    </row>
    <row r="526" spans="1:16" x14ac:dyDescent="0.3">
      <c r="A526" s="132" t="s">
        <v>145</v>
      </c>
      <c r="B526" s="131" t="s">
        <v>14</v>
      </c>
      <c r="C526" s="130"/>
      <c r="D526" s="130"/>
      <c r="E526" s="130"/>
      <c r="F526" s="130"/>
      <c r="G526" s="130"/>
      <c r="H526" s="130"/>
      <c r="I526" s="130"/>
      <c r="J526" s="130"/>
      <c r="K526" s="130"/>
      <c r="L526" s="130"/>
      <c r="M526" s="130"/>
      <c r="N526" s="130"/>
      <c r="O526" s="130"/>
      <c r="P526" s="130"/>
    </row>
    <row r="527" spans="1:16" x14ac:dyDescent="0.3">
      <c r="A527" s="132"/>
      <c r="B527" s="131" t="s">
        <v>15</v>
      </c>
      <c r="C527" s="130"/>
      <c r="D527" s="130"/>
      <c r="E527" s="130"/>
      <c r="F527" s="130"/>
      <c r="G527" s="130"/>
      <c r="H527" s="130"/>
      <c r="I527" s="130"/>
      <c r="J527" s="130"/>
      <c r="K527" s="130"/>
      <c r="L527" s="130"/>
      <c r="M527" s="130"/>
      <c r="N527" s="130"/>
      <c r="O527" s="130"/>
      <c r="P527" s="130"/>
    </row>
    <row r="528" spans="1:16" x14ac:dyDescent="0.3">
      <c r="A528" s="132"/>
      <c r="B528" s="130"/>
      <c r="C528" s="130"/>
      <c r="D528" s="130"/>
      <c r="E528" s="130"/>
      <c r="F528" s="130"/>
      <c r="G528" s="130"/>
      <c r="H528" s="130"/>
      <c r="I528" s="130"/>
      <c r="J528" s="130"/>
      <c r="K528" s="130"/>
      <c r="L528" s="130"/>
      <c r="M528" s="130"/>
      <c r="N528" s="130"/>
      <c r="O528" s="130"/>
      <c r="P528" s="130"/>
    </row>
    <row r="529" spans="1:16" x14ac:dyDescent="0.3">
      <c r="A529" s="12"/>
      <c r="B529" s="131" t="s">
        <v>12</v>
      </c>
      <c r="C529" s="130"/>
      <c r="D529" s="130"/>
      <c r="E529" s="130"/>
      <c r="F529" s="130"/>
      <c r="G529" s="130"/>
      <c r="H529" s="130"/>
      <c r="I529" s="130"/>
      <c r="J529" s="130"/>
      <c r="K529" s="130"/>
      <c r="L529" s="130"/>
      <c r="M529" s="130"/>
      <c r="N529" s="130"/>
      <c r="O529" s="130"/>
      <c r="P529" s="130"/>
    </row>
    <row r="530" spans="1:16" x14ac:dyDescent="0.3">
      <c r="A530" s="132" t="s">
        <v>146</v>
      </c>
      <c r="B530" s="131" t="s">
        <v>14</v>
      </c>
      <c r="C530" s="130"/>
      <c r="D530" s="130"/>
      <c r="E530" s="130"/>
      <c r="F530" s="130"/>
      <c r="G530" s="130"/>
      <c r="H530" s="130"/>
      <c r="I530" s="130"/>
      <c r="J530" s="130"/>
      <c r="K530" s="130"/>
      <c r="L530" s="130"/>
      <c r="M530" s="130"/>
      <c r="N530" s="130"/>
      <c r="O530" s="130"/>
      <c r="P530" s="130"/>
    </row>
    <row r="531" spans="1:16" x14ac:dyDescent="0.3">
      <c r="A531" s="132"/>
      <c r="B531" s="131" t="s">
        <v>15</v>
      </c>
      <c r="C531" s="130"/>
      <c r="D531" s="130"/>
      <c r="E531" s="130"/>
      <c r="F531" s="130"/>
      <c r="G531" s="130"/>
      <c r="H531" s="130"/>
      <c r="I531" s="130"/>
      <c r="J531" s="130"/>
      <c r="K531" s="130"/>
      <c r="L531" s="130"/>
      <c r="M531" s="130"/>
      <c r="N531" s="130"/>
      <c r="O531" s="130"/>
      <c r="P531" s="130"/>
    </row>
    <row r="532" spans="1:16" x14ac:dyDescent="0.3">
      <c r="A532" s="132"/>
      <c r="B532" s="130"/>
      <c r="C532" s="130"/>
      <c r="D532" s="130"/>
      <c r="E532" s="130"/>
      <c r="F532" s="130"/>
      <c r="G532" s="130"/>
      <c r="H532" s="130"/>
      <c r="I532" s="130"/>
      <c r="J532" s="130"/>
      <c r="K532" s="130"/>
      <c r="L532" s="130"/>
      <c r="M532" s="130"/>
      <c r="N532" s="130"/>
      <c r="O532" s="130"/>
      <c r="P532" s="130"/>
    </row>
    <row r="533" spans="1:16" x14ac:dyDescent="0.3">
      <c r="A533" s="12"/>
      <c r="B533" s="131" t="s">
        <v>12</v>
      </c>
      <c r="C533" s="130"/>
      <c r="D533" s="130"/>
      <c r="E533" s="130"/>
      <c r="F533" s="130"/>
      <c r="G533" s="130"/>
      <c r="H533" s="130"/>
      <c r="I533" s="130"/>
      <c r="J533" s="130"/>
      <c r="K533" s="130"/>
      <c r="L533" s="130"/>
      <c r="M533" s="130"/>
      <c r="N533" s="130"/>
      <c r="O533" s="130"/>
      <c r="P533" s="130"/>
    </row>
    <row r="534" spans="1:16" x14ac:dyDescent="0.3">
      <c r="A534" s="132" t="s">
        <v>147</v>
      </c>
      <c r="B534" s="131" t="s">
        <v>14</v>
      </c>
      <c r="C534" s="130"/>
      <c r="D534" s="130"/>
      <c r="E534" s="130"/>
      <c r="F534" s="130"/>
      <c r="G534" s="130"/>
      <c r="H534" s="130"/>
      <c r="I534" s="130"/>
      <c r="J534" s="130"/>
      <c r="K534" s="130"/>
      <c r="L534" s="130"/>
      <c r="M534" s="130"/>
      <c r="N534" s="130"/>
      <c r="O534" s="130"/>
      <c r="P534" s="130"/>
    </row>
    <row r="535" spans="1:16" x14ac:dyDescent="0.3">
      <c r="A535" s="132"/>
      <c r="B535" s="131" t="s">
        <v>15</v>
      </c>
      <c r="C535" s="130"/>
      <c r="D535" s="130"/>
      <c r="E535" s="130"/>
      <c r="F535" s="130"/>
      <c r="G535" s="130"/>
      <c r="H535" s="130"/>
      <c r="I535" s="130"/>
      <c r="J535" s="130"/>
      <c r="K535" s="130"/>
      <c r="L535" s="130"/>
      <c r="M535" s="130"/>
      <c r="N535" s="130"/>
      <c r="O535" s="130"/>
      <c r="P535" s="130"/>
    </row>
    <row r="536" spans="1:16" x14ac:dyDescent="0.3">
      <c r="A536" s="132"/>
      <c r="B536" s="130"/>
      <c r="C536" s="130"/>
      <c r="D536" s="130"/>
      <c r="E536" s="130"/>
      <c r="F536" s="130"/>
      <c r="G536" s="130"/>
      <c r="H536" s="130"/>
      <c r="I536" s="130"/>
      <c r="J536" s="130"/>
      <c r="K536" s="130"/>
      <c r="L536" s="130"/>
      <c r="M536" s="130"/>
      <c r="N536" s="130"/>
      <c r="O536" s="130"/>
      <c r="P536" s="130"/>
    </row>
    <row r="537" spans="1:16" x14ac:dyDescent="0.3">
      <c r="A537" s="12"/>
      <c r="B537" s="131" t="s">
        <v>12</v>
      </c>
      <c r="C537" s="130"/>
      <c r="D537" s="130"/>
      <c r="E537" s="130"/>
      <c r="F537" s="130"/>
      <c r="G537" s="130"/>
      <c r="H537" s="130"/>
      <c r="I537" s="130"/>
      <c r="J537" s="130"/>
      <c r="K537" s="130"/>
      <c r="L537" s="130"/>
      <c r="M537" s="130"/>
      <c r="N537" s="130"/>
      <c r="O537" s="130"/>
      <c r="P537" s="130"/>
    </row>
    <row r="538" spans="1:16" x14ac:dyDescent="0.3">
      <c r="A538" s="132" t="s">
        <v>148</v>
      </c>
      <c r="B538" s="131" t="s">
        <v>14</v>
      </c>
      <c r="C538" s="130"/>
      <c r="D538" s="130"/>
      <c r="E538" s="130"/>
      <c r="F538" s="130"/>
      <c r="G538" s="130"/>
      <c r="H538" s="130"/>
      <c r="I538" s="130"/>
      <c r="J538" s="130"/>
      <c r="K538" s="130"/>
      <c r="L538" s="130"/>
      <c r="M538" s="130"/>
      <c r="N538" s="130"/>
      <c r="O538" s="130"/>
      <c r="P538" s="130"/>
    </row>
    <row r="539" spans="1:16" x14ac:dyDescent="0.3">
      <c r="A539" s="132"/>
      <c r="B539" s="131" t="s">
        <v>15</v>
      </c>
      <c r="C539" s="130"/>
      <c r="D539" s="130"/>
      <c r="E539" s="130"/>
      <c r="F539" s="130"/>
      <c r="G539" s="130"/>
      <c r="H539" s="130"/>
      <c r="I539" s="130"/>
      <c r="J539" s="130"/>
      <c r="K539" s="130"/>
      <c r="L539" s="130"/>
      <c r="M539" s="130"/>
      <c r="N539" s="130"/>
      <c r="O539" s="130"/>
      <c r="P539" s="130"/>
    </row>
    <row r="540" spans="1:16" x14ac:dyDescent="0.3">
      <c r="A540" s="132"/>
      <c r="B540" s="130"/>
      <c r="C540" s="130"/>
      <c r="D540" s="130"/>
      <c r="E540" s="130"/>
      <c r="F540" s="130"/>
      <c r="G540" s="130"/>
      <c r="H540" s="130"/>
      <c r="I540" s="130"/>
      <c r="J540" s="130"/>
      <c r="K540" s="130"/>
      <c r="L540" s="130"/>
      <c r="M540" s="130"/>
      <c r="N540" s="130"/>
      <c r="O540" s="130"/>
      <c r="P540" s="130"/>
    </row>
    <row r="541" spans="1:16" x14ac:dyDescent="0.3">
      <c r="A541" s="12"/>
      <c r="B541" s="131" t="s">
        <v>12</v>
      </c>
      <c r="C541" s="130"/>
      <c r="D541" s="130"/>
      <c r="E541" s="130"/>
      <c r="F541" s="130"/>
      <c r="G541" s="130"/>
      <c r="H541" s="130"/>
      <c r="I541" s="130"/>
      <c r="J541" s="130"/>
      <c r="K541" s="130"/>
      <c r="L541" s="130"/>
      <c r="M541" s="130"/>
      <c r="N541" s="130"/>
      <c r="O541" s="130"/>
      <c r="P541" s="130"/>
    </row>
    <row r="542" spans="1:16" x14ac:dyDescent="0.3">
      <c r="A542" s="132" t="s">
        <v>149</v>
      </c>
      <c r="B542" s="131" t="s">
        <v>14</v>
      </c>
      <c r="C542" s="130"/>
      <c r="D542" s="130"/>
      <c r="E542" s="130"/>
      <c r="F542" s="130"/>
      <c r="G542" s="130"/>
      <c r="H542" s="130"/>
      <c r="I542" s="130"/>
      <c r="J542" s="130"/>
      <c r="K542" s="130"/>
      <c r="L542" s="130"/>
      <c r="M542" s="130"/>
      <c r="N542" s="130"/>
      <c r="O542" s="130"/>
      <c r="P542" s="130"/>
    </row>
    <row r="543" spans="1:16" x14ac:dyDescent="0.3">
      <c r="A543" s="132"/>
      <c r="B543" s="131" t="s">
        <v>15</v>
      </c>
      <c r="C543" s="130"/>
      <c r="D543" s="130"/>
      <c r="E543" s="130"/>
      <c r="F543" s="130"/>
      <c r="G543" s="130"/>
      <c r="H543" s="130"/>
      <c r="I543" s="130"/>
      <c r="J543" s="130"/>
      <c r="K543" s="130"/>
      <c r="L543" s="130"/>
      <c r="M543" s="130"/>
      <c r="N543" s="130"/>
      <c r="O543" s="130"/>
      <c r="P543" s="130"/>
    </row>
    <row r="544" spans="1:16" x14ac:dyDescent="0.3">
      <c r="A544" s="132"/>
      <c r="B544" s="130"/>
      <c r="C544" s="130"/>
      <c r="D544" s="130"/>
      <c r="E544" s="130"/>
      <c r="F544" s="130"/>
      <c r="G544" s="130"/>
      <c r="H544" s="130"/>
      <c r="I544" s="130"/>
      <c r="J544" s="130"/>
      <c r="K544" s="130"/>
      <c r="L544" s="130"/>
      <c r="M544" s="130"/>
      <c r="N544" s="130"/>
      <c r="O544" s="130"/>
      <c r="P544" s="130"/>
    </row>
    <row r="545" spans="1:16" x14ac:dyDescent="0.3">
      <c r="A545" s="12"/>
      <c r="B545" s="131" t="s">
        <v>12</v>
      </c>
      <c r="C545" s="130"/>
      <c r="D545" s="130"/>
      <c r="E545" s="130"/>
      <c r="F545" s="130"/>
      <c r="G545" s="130"/>
      <c r="H545" s="130"/>
      <c r="I545" s="130"/>
      <c r="J545" s="130"/>
      <c r="K545" s="130"/>
      <c r="L545" s="130"/>
      <c r="M545" s="130"/>
      <c r="N545" s="130"/>
      <c r="O545" s="130"/>
      <c r="P545" s="130"/>
    </row>
    <row r="546" spans="1:16" x14ac:dyDescent="0.3">
      <c r="A546" s="132" t="s">
        <v>150</v>
      </c>
      <c r="B546" s="131" t="s">
        <v>14</v>
      </c>
      <c r="C546" s="130"/>
      <c r="D546" s="130"/>
      <c r="E546" s="130"/>
      <c r="F546" s="130"/>
      <c r="G546" s="130"/>
      <c r="H546" s="130"/>
      <c r="I546" s="130"/>
      <c r="J546" s="130"/>
      <c r="K546" s="130"/>
      <c r="L546" s="130"/>
      <c r="M546" s="130"/>
      <c r="N546" s="130"/>
      <c r="O546" s="130"/>
      <c r="P546" s="130"/>
    </row>
    <row r="547" spans="1:16" x14ac:dyDescent="0.3">
      <c r="A547" s="132"/>
      <c r="B547" s="131" t="s">
        <v>15</v>
      </c>
      <c r="C547" s="130"/>
      <c r="D547" s="130"/>
      <c r="E547" s="130"/>
      <c r="F547" s="130"/>
      <c r="G547" s="130"/>
      <c r="H547" s="130"/>
      <c r="I547" s="130"/>
      <c r="J547" s="130"/>
      <c r="K547" s="130"/>
      <c r="L547" s="130"/>
      <c r="M547" s="130"/>
      <c r="N547" s="130"/>
      <c r="O547" s="130"/>
      <c r="P547" s="130"/>
    </row>
    <row r="548" spans="1:16" x14ac:dyDescent="0.3">
      <c r="A548" s="132"/>
      <c r="B548" s="130"/>
      <c r="C548" s="130"/>
      <c r="D548" s="130"/>
      <c r="E548" s="130"/>
      <c r="F548" s="130"/>
      <c r="G548" s="130"/>
      <c r="H548" s="130"/>
      <c r="I548" s="130"/>
      <c r="J548" s="130"/>
      <c r="K548" s="130"/>
      <c r="L548" s="130"/>
      <c r="M548" s="130"/>
      <c r="N548" s="130"/>
      <c r="O548" s="130"/>
      <c r="P548" s="130"/>
    </row>
    <row r="549" spans="1:16" x14ac:dyDescent="0.3">
      <c r="A549" s="12"/>
      <c r="B549" s="131" t="s">
        <v>12</v>
      </c>
      <c r="C549" s="130"/>
      <c r="D549" s="130"/>
      <c r="E549" s="130"/>
      <c r="F549" s="130"/>
      <c r="G549" s="130"/>
      <c r="H549" s="130"/>
      <c r="I549" s="130"/>
      <c r="J549" s="130"/>
      <c r="K549" s="130"/>
      <c r="L549" s="130"/>
      <c r="M549" s="130"/>
      <c r="N549" s="130"/>
      <c r="O549" s="130"/>
      <c r="P549" s="130"/>
    </row>
    <row r="550" spans="1:16" x14ac:dyDescent="0.3">
      <c r="A550" s="132" t="s">
        <v>151</v>
      </c>
      <c r="B550" s="131" t="s">
        <v>14</v>
      </c>
      <c r="C550" s="130"/>
      <c r="D550" s="130"/>
      <c r="E550" s="130"/>
      <c r="F550" s="130"/>
      <c r="G550" s="130"/>
      <c r="H550" s="130"/>
      <c r="I550" s="130"/>
      <c r="J550" s="130"/>
      <c r="K550" s="130"/>
      <c r="L550" s="130"/>
      <c r="M550" s="130"/>
      <c r="N550" s="130"/>
      <c r="O550" s="130"/>
      <c r="P550" s="130"/>
    </row>
    <row r="551" spans="1:16" x14ac:dyDescent="0.3">
      <c r="A551" s="132"/>
      <c r="B551" s="131" t="s">
        <v>15</v>
      </c>
      <c r="C551" s="130"/>
      <c r="D551" s="130"/>
      <c r="E551" s="130"/>
      <c r="F551" s="130"/>
      <c r="G551" s="130"/>
      <c r="H551" s="130"/>
      <c r="I551" s="130"/>
      <c r="J551" s="130"/>
      <c r="K551" s="130"/>
      <c r="L551" s="130"/>
      <c r="M551" s="130"/>
      <c r="N551" s="130"/>
      <c r="O551" s="130"/>
      <c r="P551" s="130"/>
    </row>
    <row r="552" spans="1:16" x14ac:dyDescent="0.3">
      <c r="A552" s="132"/>
      <c r="B552" s="130"/>
      <c r="C552" s="130"/>
      <c r="D552" s="130"/>
      <c r="E552" s="130"/>
      <c r="F552" s="130"/>
      <c r="G552" s="130"/>
      <c r="H552" s="130"/>
      <c r="I552" s="130"/>
      <c r="J552" s="130"/>
      <c r="K552" s="130"/>
      <c r="L552" s="130"/>
      <c r="M552" s="130"/>
      <c r="N552" s="130"/>
      <c r="O552" s="130"/>
      <c r="P552" s="130"/>
    </row>
    <row r="553" spans="1:16" x14ac:dyDescent="0.3">
      <c r="A553" s="12"/>
      <c r="B553" s="131" t="s">
        <v>12</v>
      </c>
      <c r="C553" s="130"/>
      <c r="D553" s="130"/>
      <c r="E553" s="130"/>
      <c r="F553" s="130"/>
      <c r="G553" s="130"/>
      <c r="H553" s="130"/>
      <c r="I553" s="130"/>
      <c r="J553" s="130"/>
      <c r="K553" s="130"/>
      <c r="L553" s="130"/>
      <c r="M553" s="130"/>
      <c r="N553" s="130"/>
      <c r="O553" s="130"/>
      <c r="P553" s="130"/>
    </row>
    <row r="554" spans="1:16" x14ac:dyDescent="0.3">
      <c r="A554" s="132" t="s">
        <v>152</v>
      </c>
      <c r="B554" s="131" t="s">
        <v>14</v>
      </c>
      <c r="C554" s="130"/>
      <c r="D554" s="130"/>
      <c r="E554" s="130"/>
      <c r="F554" s="130"/>
      <c r="G554" s="130"/>
      <c r="H554" s="130"/>
      <c r="I554" s="130"/>
      <c r="J554" s="130"/>
      <c r="K554" s="130"/>
      <c r="L554" s="130"/>
      <c r="M554" s="130"/>
      <c r="N554" s="130"/>
      <c r="O554" s="130"/>
      <c r="P554" s="130"/>
    </row>
    <row r="555" spans="1:16" x14ac:dyDescent="0.3">
      <c r="A555" s="132"/>
      <c r="B555" s="131" t="s">
        <v>15</v>
      </c>
      <c r="C555" s="130"/>
      <c r="D555" s="130"/>
      <c r="E555" s="130"/>
      <c r="F555" s="130"/>
      <c r="G555" s="130"/>
      <c r="H555" s="130"/>
      <c r="I555" s="130"/>
      <c r="J555" s="130"/>
      <c r="K555" s="130"/>
      <c r="L555" s="130"/>
      <c r="M555" s="130"/>
      <c r="N555" s="130"/>
      <c r="O555" s="130"/>
      <c r="P555" s="130"/>
    </row>
    <row r="556" spans="1:16" x14ac:dyDescent="0.3">
      <c r="A556" s="132"/>
      <c r="B556" s="130"/>
      <c r="C556" s="130"/>
      <c r="D556" s="130"/>
      <c r="E556" s="130"/>
      <c r="F556" s="130"/>
      <c r="G556" s="130"/>
      <c r="H556" s="130"/>
      <c r="I556" s="130"/>
      <c r="J556" s="130"/>
      <c r="K556" s="130"/>
      <c r="L556" s="130"/>
      <c r="M556" s="130"/>
      <c r="N556" s="130"/>
      <c r="O556" s="130"/>
      <c r="P556" s="130"/>
    </row>
    <row r="557" spans="1:16" x14ac:dyDescent="0.3">
      <c r="A557" s="12"/>
      <c r="B557" s="131" t="s">
        <v>12</v>
      </c>
      <c r="C557" s="130"/>
      <c r="D557" s="130"/>
      <c r="E557" s="130"/>
      <c r="F557" s="130"/>
      <c r="G557" s="130"/>
      <c r="H557" s="130"/>
      <c r="I557" s="130"/>
      <c r="J557" s="130"/>
      <c r="K557" s="130"/>
      <c r="L557" s="130"/>
      <c r="M557" s="130"/>
      <c r="N557" s="130"/>
      <c r="O557" s="130"/>
      <c r="P557" s="130"/>
    </row>
    <row r="558" spans="1:16" x14ac:dyDescent="0.3">
      <c r="A558" s="132" t="s">
        <v>153</v>
      </c>
      <c r="B558" s="131" t="s">
        <v>14</v>
      </c>
      <c r="C558" s="130"/>
      <c r="D558" s="130"/>
      <c r="E558" s="130"/>
      <c r="F558" s="130"/>
      <c r="G558" s="130"/>
      <c r="H558" s="130"/>
      <c r="I558" s="130"/>
      <c r="J558" s="130"/>
      <c r="K558" s="130"/>
      <c r="L558" s="130"/>
      <c r="M558" s="130"/>
      <c r="N558" s="130"/>
      <c r="O558" s="130"/>
      <c r="P558" s="130"/>
    </row>
    <row r="559" spans="1:16" x14ac:dyDescent="0.3">
      <c r="A559" s="132"/>
      <c r="B559" s="131" t="s">
        <v>15</v>
      </c>
      <c r="C559" s="130"/>
      <c r="D559" s="130"/>
      <c r="E559" s="130"/>
      <c r="F559" s="130"/>
      <c r="G559" s="130"/>
      <c r="H559" s="130"/>
      <c r="I559" s="130"/>
      <c r="J559" s="130"/>
      <c r="K559" s="130"/>
      <c r="L559" s="130"/>
      <c r="M559" s="130"/>
      <c r="N559" s="130"/>
      <c r="O559" s="130"/>
      <c r="P559" s="130"/>
    </row>
    <row r="560" spans="1:16" x14ac:dyDescent="0.3">
      <c r="A560" s="132"/>
      <c r="B560" s="130"/>
      <c r="C560" s="130"/>
      <c r="D560" s="130"/>
      <c r="E560" s="130"/>
      <c r="F560" s="130"/>
      <c r="G560" s="130"/>
      <c r="H560" s="130"/>
      <c r="I560" s="130"/>
      <c r="J560" s="130"/>
      <c r="K560" s="130"/>
      <c r="L560" s="130"/>
      <c r="M560" s="130"/>
      <c r="N560" s="130"/>
      <c r="O560" s="130"/>
      <c r="P560" s="130"/>
    </row>
    <row r="561" spans="1:16" x14ac:dyDescent="0.3">
      <c r="A561" s="12"/>
      <c r="B561" s="131" t="s">
        <v>12</v>
      </c>
      <c r="C561" s="130"/>
      <c r="D561" s="130"/>
      <c r="E561" s="130"/>
      <c r="F561" s="130"/>
      <c r="G561" s="130"/>
      <c r="H561" s="130"/>
      <c r="I561" s="130"/>
      <c r="J561" s="130"/>
      <c r="K561" s="130"/>
      <c r="L561" s="130"/>
      <c r="M561" s="130"/>
      <c r="N561" s="130"/>
      <c r="O561" s="130"/>
      <c r="P561" s="130"/>
    </row>
    <row r="562" spans="1:16" x14ac:dyDescent="0.3">
      <c r="A562" s="132" t="s">
        <v>154</v>
      </c>
      <c r="B562" s="131" t="s">
        <v>14</v>
      </c>
      <c r="C562" s="130"/>
      <c r="D562" s="130"/>
      <c r="E562" s="130"/>
      <c r="F562" s="130"/>
      <c r="G562" s="130"/>
      <c r="H562" s="130"/>
      <c r="I562" s="130"/>
      <c r="J562" s="130"/>
      <c r="K562" s="130"/>
      <c r="L562" s="130"/>
      <c r="M562" s="130"/>
      <c r="N562" s="130"/>
      <c r="O562" s="130"/>
      <c r="P562" s="130"/>
    </row>
    <row r="563" spans="1:16" x14ac:dyDescent="0.3">
      <c r="A563" s="132"/>
      <c r="B563" s="131" t="s">
        <v>15</v>
      </c>
      <c r="C563" s="130"/>
      <c r="D563" s="130"/>
      <c r="E563" s="130"/>
      <c r="F563" s="130"/>
      <c r="G563" s="130"/>
      <c r="H563" s="130"/>
      <c r="I563" s="130"/>
      <c r="J563" s="130"/>
      <c r="K563" s="130"/>
      <c r="L563" s="130"/>
      <c r="M563" s="130"/>
      <c r="N563" s="130"/>
      <c r="O563" s="130"/>
      <c r="P563" s="130"/>
    </row>
    <row r="564" spans="1:16" x14ac:dyDescent="0.3">
      <c r="A564" s="132"/>
      <c r="B564" s="130"/>
      <c r="C564" s="130"/>
      <c r="D564" s="130"/>
      <c r="E564" s="130"/>
      <c r="F564" s="130"/>
      <c r="G564" s="130"/>
      <c r="H564" s="130"/>
      <c r="I564" s="130"/>
      <c r="J564" s="130"/>
      <c r="K564" s="130"/>
      <c r="L564" s="130"/>
      <c r="M564" s="130"/>
      <c r="N564" s="130"/>
      <c r="O564" s="130"/>
      <c r="P564" s="130"/>
    </row>
    <row r="565" spans="1:16" x14ac:dyDescent="0.3">
      <c r="A565" s="12"/>
      <c r="B565" s="131" t="s">
        <v>12</v>
      </c>
      <c r="C565" s="130"/>
      <c r="D565" s="130"/>
      <c r="E565" s="130"/>
      <c r="F565" s="130"/>
      <c r="G565" s="130"/>
      <c r="H565" s="130"/>
      <c r="I565" s="130"/>
      <c r="J565" s="130"/>
      <c r="K565" s="130"/>
      <c r="L565" s="130"/>
      <c r="M565" s="130"/>
      <c r="N565" s="130"/>
      <c r="O565" s="130"/>
      <c r="P565" s="130"/>
    </row>
    <row r="566" spans="1:16" x14ac:dyDescent="0.3">
      <c r="A566" s="132" t="s">
        <v>155</v>
      </c>
      <c r="B566" s="131" t="s">
        <v>14</v>
      </c>
      <c r="C566" s="130"/>
      <c r="D566" s="130"/>
      <c r="E566" s="130"/>
      <c r="F566" s="130"/>
      <c r="G566" s="130"/>
      <c r="H566" s="130"/>
      <c r="I566" s="130"/>
      <c r="J566" s="130"/>
      <c r="K566" s="130"/>
      <c r="L566" s="130"/>
      <c r="M566" s="130"/>
      <c r="N566" s="130"/>
      <c r="O566" s="130"/>
      <c r="P566" s="130"/>
    </row>
    <row r="567" spans="1:16" x14ac:dyDescent="0.3">
      <c r="A567" s="132"/>
      <c r="B567" s="131" t="s">
        <v>15</v>
      </c>
      <c r="C567" s="130"/>
      <c r="D567" s="130"/>
      <c r="E567" s="130"/>
      <c r="F567" s="130"/>
      <c r="G567" s="130"/>
      <c r="H567" s="130"/>
      <c r="I567" s="130"/>
      <c r="J567" s="130"/>
      <c r="K567" s="130"/>
      <c r="L567" s="130"/>
      <c r="M567" s="130"/>
      <c r="N567" s="130"/>
      <c r="O567" s="130"/>
      <c r="P567" s="130"/>
    </row>
    <row r="568" spans="1:16" x14ac:dyDescent="0.3">
      <c r="A568" s="132"/>
      <c r="B568" s="130"/>
      <c r="C568" s="130"/>
      <c r="D568" s="130"/>
      <c r="E568" s="130"/>
      <c r="F568" s="130"/>
      <c r="G568" s="130"/>
      <c r="H568" s="130"/>
      <c r="I568" s="130"/>
      <c r="J568" s="130"/>
      <c r="K568" s="130"/>
      <c r="L568" s="130"/>
      <c r="M568" s="130"/>
      <c r="N568" s="130"/>
      <c r="O568" s="130"/>
      <c r="P568" s="130"/>
    </row>
    <row r="569" spans="1:16" x14ac:dyDescent="0.3">
      <c r="A569" s="12"/>
      <c r="B569" s="131" t="s">
        <v>12</v>
      </c>
      <c r="C569" s="130"/>
      <c r="D569" s="130"/>
      <c r="E569" s="130"/>
      <c r="F569" s="130"/>
      <c r="G569" s="130"/>
      <c r="H569" s="130"/>
      <c r="I569" s="130"/>
      <c r="J569" s="130"/>
      <c r="K569" s="130"/>
      <c r="L569" s="130"/>
      <c r="M569" s="130"/>
      <c r="N569" s="130"/>
      <c r="O569" s="130"/>
      <c r="P569" s="130"/>
    </row>
    <row r="570" spans="1:16" x14ac:dyDescent="0.3">
      <c r="A570" s="132" t="s">
        <v>156</v>
      </c>
      <c r="B570" s="131" t="s">
        <v>14</v>
      </c>
      <c r="C570" s="130"/>
      <c r="D570" s="130"/>
      <c r="E570" s="130"/>
      <c r="F570" s="130"/>
      <c r="G570" s="130"/>
      <c r="H570" s="130"/>
      <c r="I570" s="130"/>
      <c r="J570" s="130"/>
      <c r="K570" s="130"/>
      <c r="L570" s="130"/>
      <c r="M570" s="130"/>
      <c r="N570" s="130"/>
      <c r="O570" s="130"/>
      <c r="P570" s="130"/>
    </row>
    <row r="571" spans="1:16" x14ac:dyDescent="0.3">
      <c r="A571" s="132"/>
      <c r="B571" s="131" t="s">
        <v>15</v>
      </c>
      <c r="C571" s="130"/>
      <c r="D571" s="130"/>
      <c r="E571" s="130"/>
      <c r="F571" s="130"/>
      <c r="G571" s="130"/>
      <c r="H571" s="130"/>
      <c r="I571" s="130"/>
      <c r="J571" s="130"/>
      <c r="K571" s="130"/>
      <c r="L571" s="130"/>
      <c r="M571" s="130"/>
      <c r="N571" s="130"/>
      <c r="O571" s="130"/>
      <c r="P571" s="130"/>
    </row>
    <row r="572" spans="1:16" x14ac:dyDescent="0.3">
      <c r="A572" s="132"/>
      <c r="B572" s="130"/>
      <c r="C572" s="130"/>
      <c r="D572" s="130"/>
      <c r="E572" s="130"/>
      <c r="F572" s="130"/>
      <c r="G572" s="130"/>
      <c r="H572" s="130"/>
      <c r="I572" s="130"/>
      <c r="J572" s="130"/>
      <c r="K572" s="130"/>
      <c r="L572" s="130"/>
      <c r="M572" s="130"/>
      <c r="N572" s="130"/>
      <c r="O572" s="130"/>
      <c r="P572" s="130"/>
    </row>
    <row r="573" spans="1:16" x14ac:dyDescent="0.3">
      <c r="A573" s="12"/>
      <c r="B573" s="131" t="s">
        <v>12</v>
      </c>
      <c r="C573" s="130"/>
      <c r="D573" s="130"/>
      <c r="E573" s="130"/>
      <c r="F573" s="130"/>
      <c r="G573" s="130"/>
      <c r="H573" s="130"/>
      <c r="I573" s="130"/>
      <c r="J573" s="130"/>
      <c r="K573" s="130"/>
      <c r="L573" s="130"/>
      <c r="M573" s="130"/>
      <c r="N573" s="130"/>
      <c r="O573" s="130"/>
      <c r="P573" s="130"/>
    </row>
    <row r="574" spans="1:16" x14ac:dyDescent="0.3">
      <c r="A574" s="132" t="s">
        <v>157</v>
      </c>
      <c r="B574" s="131" t="s">
        <v>14</v>
      </c>
      <c r="C574" s="130"/>
      <c r="D574" s="130"/>
      <c r="E574" s="130"/>
      <c r="F574" s="130"/>
      <c r="G574" s="130"/>
      <c r="H574" s="130"/>
      <c r="I574" s="130"/>
      <c r="J574" s="130"/>
      <c r="K574" s="130"/>
      <c r="L574" s="130"/>
      <c r="M574" s="130"/>
      <c r="N574" s="130"/>
      <c r="O574" s="130"/>
      <c r="P574" s="130"/>
    </row>
    <row r="575" spans="1:16" x14ac:dyDescent="0.3">
      <c r="A575" s="132"/>
      <c r="B575" s="131" t="s">
        <v>15</v>
      </c>
      <c r="C575" s="130"/>
      <c r="D575" s="130"/>
      <c r="E575" s="130"/>
      <c r="F575" s="130"/>
      <c r="G575" s="130"/>
      <c r="H575" s="130"/>
      <c r="I575" s="130"/>
      <c r="J575" s="130"/>
      <c r="K575" s="130"/>
      <c r="L575" s="130"/>
      <c r="M575" s="130"/>
      <c r="N575" s="130"/>
      <c r="O575" s="130"/>
      <c r="P575" s="130"/>
    </row>
    <row r="576" spans="1:16" x14ac:dyDescent="0.3">
      <c r="A576" s="132"/>
      <c r="B576" s="130"/>
      <c r="C576" s="130"/>
      <c r="D576" s="130"/>
      <c r="E576" s="130"/>
      <c r="F576" s="130"/>
      <c r="G576" s="130"/>
      <c r="H576" s="130"/>
      <c r="I576" s="130"/>
      <c r="J576" s="130"/>
      <c r="K576" s="130"/>
      <c r="L576" s="130"/>
      <c r="M576" s="130"/>
      <c r="N576" s="130"/>
      <c r="O576" s="130"/>
      <c r="P576" s="130"/>
    </row>
    <row r="577" spans="1:16" x14ac:dyDescent="0.3">
      <c r="A577" s="12"/>
      <c r="B577" s="131" t="s">
        <v>12</v>
      </c>
      <c r="C577" s="130"/>
      <c r="D577" s="130"/>
      <c r="E577" s="130"/>
      <c r="F577" s="130"/>
      <c r="G577" s="130"/>
      <c r="H577" s="130"/>
      <c r="I577" s="130"/>
      <c r="J577" s="130"/>
      <c r="K577" s="130"/>
      <c r="L577" s="130"/>
      <c r="M577" s="130"/>
      <c r="N577" s="130"/>
      <c r="O577" s="130"/>
      <c r="P577" s="130"/>
    </row>
    <row r="578" spans="1:16" x14ac:dyDescent="0.3">
      <c r="A578" s="132" t="s">
        <v>158</v>
      </c>
      <c r="B578" s="131" t="s">
        <v>14</v>
      </c>
      <c r="C578" s="130"/>
      <c r="D578" s="130"/>
      <c r="E578" s="130"/>
      <c r="F578" s="130"/>
      <c r="G578" s="130"/>
      <c r="H578" s="130"/>
      <c r="I578" s="130"/>
      <c r="J578" s="130"/>
      <c r="K578" s="130"/>
      <c r="L578" s="130"/>
      <c r="M578" s="130"/>
      <c r="N578" s="130"/>
      <c r="O578" s="130"/>
      <c r="P578" s="130"/>
    </row>
    <row r="579" spans="1:16" x14ac:dyDescent="0.3">
      <c r="A579" s="132"/>
      <c r="B579" s="131" t="s">
        <v>15</v>
      </c>
      <c r="C579" s="130"/>
      <c r="D579" s="130"/>
      <c r="E579" s="130"/>
      <c r="F579" s="130"/>
      <c r="G579" s="130"/>
      <c r="H579" s="130"/>
      <c r="I579" s="130"/>
      <c r="J579" s="130"/>
      <c r="K579" s="130"/>
      <c r="L579" s="130"/>
      <c r="M579" s="130"/>
      <c r="N579" s="130"/>
      <c r="O579" s="130"/>
      <c r="P579" s="130"/>
    </row>
    <row r="580" spans="1:16" x14ac:dyDescent="0.3">
      <c r="A580" s="132"/>
      <c r="B580" s="130"/>
      <c r="C580" s="130"/>
      <c r="D580" s="130"/>
      <c r="E580" s="130"/>
      <c r="F580" s="130"/>
      <c r="G580" s="130"/>
      <c r="H580" s="130"/>
      <c r="I580" s="130"/>
      <c r="J580" s="130"/>
      <c r="K580" s="130"/>
      <c r="L580" s="130"/>
      <c r="M580" s="130"/>
      <c r="N580" s="130"/>
      <c r="O580" s="130"/>
      <c r="P580" s="130"/>
    </row>
    <row r="581" spans="1:16" x14ac:dyDescent="0.3">
      <c r="A581" s="12"/>
      <c r="B581" s="131" t="s">
        <v>12</v>
      </c>
      <c r="C581" s="130"/>
      <c r="D581" s="130"/>
      <c r="E581" s="130"/>
      <c r="F581" s="130"/>
      <c r="G581" s="130"/>
      <c r="H581" s="130"/>
      <c r="I581" s="130"/>
      <c r="J581" s="130"/>
      <c r="K581" s="130"/>
      <c r="L581" s="130"/>
      <c r="M581" s="130"/>
      <c r="N581" s="130"/>
      <c r="O581" s="130"/>
      <c r="P581" s="130"/>
    </row>
    <row r="582" spans="1:16" x14ac:dyDescent="0.3">
      <c r="A582" s="132" t="s">
        <v>159</v>
      </c>
      <c r="B582" s="131" t="s">
        <v>14</v>
      </c>
      <c r="C582" s="130"/>
      <c r="D582" s="130"/>
      <c r="E582" s="130"/>
      <c r="F582" s="130"/>
      <c r="G582" s="130"/>
      <c r="H582" s="130"/>
      <c r="I582" s="130"/>
      <c r="J582" s="130"/>
      <c r="K582" s="130"/>
      <c r="L582" s="130"/>
      <c r="M582" s="130"/>
      <c r="N582" s="130"/>
      <c r="O582" s="130"/>
      <c r="P582" s="130"/>
    </row>
    <row r="583" spans="1:16" x14ac:dyDescent="0.3">
      <c r="A583" s="132"/>
      <c r="B583" s="131" t="s">
        <v>15</v>
      </c>
      <c r="C583" s="130"/>
      <c r="D583" s="130"/>
      <c r="E583" s="130"/>
      <c r="F583" s="130"/>
      <c r="G583" s="130"/>
      <c r="H583" s="130"/>
      <c r="I583" s="130"/>
      <c r="J583" s="130"/>
      <c r="K583" s="130"/>
      <c r="L583" s="130"/>
      <c r="M583" s="130"/>
      <c r="N583" s="130"/>
      <c r="O583" s="130"/>
      <c r="P583" s="130"/>
    </row>
    <row r="584" spans="1:16" x14ac:dyDescent="0.3">
      <c r="A584" s="132"/>
      <c r="B584" s="130"/>
      <c r="C584" s="130"/>
      <c r="D584" s="130"/>
      <c r="E584" s="130"/>
      <c r="F584" s="130"/>
      <c r="G584" s="130"/>
      <c r="H584" s="130"/>
      <c r="I584" s="130"/>
      <c r="J584" s="130"/>
      <c r="K584" s="130"/>
      <c r="L584" s="130"/>
      <c r="M584" s="130"/>
      <c r="N584" s="130"/>
      <c r="O584" s="130"/>
      <c r="P584" s="130"/>
    </row>
    <row r="585" spans="1:16" x14ac:dyDescent="0.3">
      <c r="A585" s="12"/>
      <c r="B585" s="131" t="s">
        <v>12</v>
      </c>
      <c r="C585" s="130"/>
      <c r="D585" s="130"/>
      <c r="E585" s="130"/>
      <c r="F585" s="130"/>
      <c r="G585" s="130"/>
      <c r="H585" s="130"/>
      <c r="I585" s="130"/>
      <c r="J585" s="130"/>
      <c r="K585" s="130"/>
      <c r="L585" s="130"/>
      <c r="M585" s="130"/>
      <c r="N585" s="130"/>
      <c r="O585" s="130"/>
      <c r="P585" s="130"/>
    </row>
    <row r="586" spans="1:16" x14ac:dyDescent="0.3">
      <c r="A586" s="132" t="s">
        <v>160</v>
      </c>
      <c r="B586" s="131" t="s">
        <v>14</v>
      </c>
      <c r="C586" s="130"/>
      <c r="D586" s="130"/>
      <c r="E586" s="130"/>
      <c r="F586" s="130"/>
      <c r="G586" s="130"/>
      <c r="H586" s="130"/>
      <c r="I586" s="130"/>
      <c r="J586" s="130"/>
      <c r="K586" s="130"/>
      <c r="L586" s="130"/>
      <c r="M586" s="130"/>
      <c r="N586" s="130"/>
      <c r="O586" s="130"/>
      <c r="P586" s="130"/>
    </row>
    <row r="587" spans="1:16" x14ac:dyDescent="0.3">
      <c r="A587" s="132"/>
      <c r="B587" s="131" t="s">
        <v>15</v>
      </c>
      <c r="C587" s="130"/>
      <c r="D587" s="130"/>
      <c r="E587" s="130"/>
      <c r="F587" s="130"/>
      <c r="G587" s="130"/>
      <c r="H587" s="130"/>
      <c r="I587" s="130"/>
      <c r="J587" s="130"/>
      <c r="K587" s="130"/>
      <c r="L587" s="130"/>
      <c r="M587" s="130"/>
      <c r="N587" s="130"/>
      <c r="O587" s="130"/>
      <c r="P587" s="130"/>
    </row>
    <row r="588" spans="1:16" x14ac:dyDescent="0.3">
      <c r="A588" s="132"/>
      <c r="B588" s="130"/>
      <c r="C588" s="130"/>
      <c r="D588" s="130"/>
      <c r="E588" s="130"/>
      <c r="F588" s="130"/>
      <c r="G588" s="130"/>
      <c r="H588" s="130"/>
      <c r="I588" s="130"/>
      <c r="J588" s="130"/>
      <c r="K588" s="130"/>
      <c r="L588" s="130"/>
      <c r="M588" s="130"/>
      <c r="N588" s="130"/>
      <c r="O588" s="130"/>
      <c r="P588" s="130"/>
    </row>
    <row r="589" spans="1:16" x14ac:dyDescent="0.3">
      <c r="A589" s="12"/>
      <c r="B589" s="131" t="s">
        <v>12</v>
      </c>
      <c r="C589" s="130"/>
      <c r="D589" s="130"/>
      <c r="E589" s="130"/>
      <c r="F589" s="130"/>
      <c r="G589" s="130"/>
      <c r="H589" s="130"/>
      <c r="I589" s="130"/>
      <c r="J589" s="130"/>
      <c r="K589" s="130"/>
      <c r="L589" s="130"/>
      <c r="M589" s="130"/>
      <c r="N589" s="130"/>
      <c r="O589" s="130"/>
      <c r="P589" s="130"/>
    </row>
    <row r="590" spans="1:16" x14ac:dyDescent="0.3">
      <c r="A590" s="132" t="s">
        <v>161</v>
      </c>
      <c r="B590" s="131" t="s">
        <v>14</v>
      </c>
      <c r="C590" s="130"/>
      <c r="D590" s="130"/>
      <c r="E590" s="130"/>
      <c r="F590" s="130"/>
      <c r="G590" s="130"/>
      <c r="H590" s="130"/>
      <c r="I590" s="130"/>
      <c r="J590" s="130"/>
      <c r="K590" s="130"/>
      <c r="L590" s="130"/>
      <c r="M590" s="130"/>
      <c r="N590" s="130"/>
      <c r="O590" s="130"/>
      <c r="P590" s="130"/>
    </row>
    <row r="591" spans="1:16" x14ac:dyDescent="0.3">
      <c r="A591" s="132"/>
      <c r="B591" s="131" t="s">
        <v>15</v>
      </c>
      <c r="C591" s="130"/>
      <c r="D591" s="130"/>
      <c r="E591" s="130"/>
      <c r="F591" s="130"/>
      <c r="G591" s="130"/>
      <c r="H591" s="130"/>
      <c r="I591" s="130"/>
      <c r="J591" s="130"/>
      <c r="K591" s="130"/>
      <c r="L591" s="130"/>
      <c r="M591" s="130"/>
      <c r="N591" s="130"/>
      <c r="O591" s="130"/>
      <c r="P591" s="130"/>
    </row>
    <row r="592" spans="1:16" x14ac:dyDescent="0.3">
      <c r="A592" s="132"/>
      <c r="B592" s="130"/>
      <c r="C592" s="130"/>
      <c r="D592" s="130"/>
      <c r="E592" s="130"/>
      <c r="F592" s="130"/>
      <c r="G592" s="130"/>
      <c r="H592" s="130"/>
      <c r="I592" s="130"/>
      <c r="J592" s="130"/>
      <c r="K592" s="130"/>
      <c r="L592" s="130"/>
      <c r="M592" s="130"/>
      <c r="N592" s="130"/>
      <c r="O592" s="130"/>
      <c r="P592" s="130"/>
    </row>
    <row r="593" spans="1:16" x14ac:dyDescent="0.3">
      <c r="A593" s="12"/>
      <c r="B593" s="131" t="s">
        <v>12</v>
      </c>
      <c r="C593" s="130"/>
      <c r="D593" s="130"/>
      <c r="E593" s="130"/>
      <c r="F593" s="130"/>
      <c r="G593" s="130"/>
      <c r="H593" s="130"/>
      <c r="I593" s="130"/>
      <c r="J593" s="130"/>
      <c r="K593" s="130"/>
      <c r="L593" s="130"/>
      <c r="M593" s="130"/>
      <c r="N593" s="130"/>
      <c r="O593" s="130"/>
      <c r="P593" s="130"/>
    </row>
    <row r="594" spans="1:16" x14ac:dyDescent="0.3">
      <c r="A594" s="132" t="s">
        <v>162</v>
      </c>
      <c r="B594" s="131" t="s">
        <v>14</v>
      </c>
      <c r="C594" s="130"/>
      <c r="D594" s="130"/>
      <c r="E594" s="130"/>
      <c r="F594" s="130"/>
      <c r="G594" s="130"/>
      <c r="H594" s="130"/>
      <c r="I594" s="130"/>
      <c r="J594" s="130"/>
      <c r="K594" s="130"/>
      <c r="L594" s="130"/>
      <c r="M594" s="130"/>
      <c r="N594" s="130"/>
      <c r="O594" s="130"/>
      <c r="P594" s="130"/>
    </row>
    <row r="595" spans="1:16" x14ac:dyDescent="0.3">
      <c r="A595" s="132"/>
      <c r="B595" s="131" t="s">
        <v>15</v>
      </c>
      <c r="C595" s="130"/>
      <c r="D595" s="130"/>
      <c r="E595" s="130"/>
      <c r="F595" s="130"/>
      <c r="G595" s="130"/>
      <c r="H595" s="130"/>
      <c r="I595" s="130"/>
      <c r="J595" s="130"/>
      <c r="K595" s="130"/>
      <c r="L595" s="130"/>
      <c r="M595" s="130"/>
      <c r="N595" s="130"/>
      <c r="O595" s="130"/>
      <c r="P595" s="130"/>
    </row>
    <row r="596" spans="1:16" x14ac:dyDescent="0.3">
      <c r="A596" s="132"/>
      <c r="B596" s="130"/>
      <c r="C596" s="130"/>
      <c r="D596" s="130"/>
      <c r="E596" s="130"/>
      <c r="F596" s="130"/>
      <c r="G596" s="130"/>
      <c r="H596" s="130"/>
      <c r="I596" s="130"/>
      <c r="J596" s="130"/>
      <c r="K596" s="130"/>
      <c r="L596" s="130"/>
      <c r="M596" s="130"/>
      <c r="N596" s="130"/>
      <c r="O596" s="130"/>
      <c r="P596" s="130"/>
    </row>
    <row r="597" spans="1:16" x14ac:dyDescent="0.3">
      <c r="A597" s="12"/>
      <c r="B597" s="131" t="s">
        <v>12</v>
      </c>
      <c r="C597" s="130"/>
      <c r="D597" s="130"/>
      <c r="E597" s="130"/>
      <c r="F597" s="130"/>
      <c r="G597" s="130"/>
      <c r="H597" s="130"/>
      <c r="I597" s="130"/>
      <c r="J597" s="130"/>
      <c r="K597" s="130"/>
      <c r="L597" s="130"/>
      <c r="M597" s="130"/>
      <c r="N597" s="130"/>
      <c r="O597" s="130"/>
      <c r="P597" s="130"/>
    </row>
    <row r="598" spans="1:16" x14ac:dyDescent="0.3">
      <c r="A598" s="132" t="s">
        <v>163</v>
      </c>
      <c r="B598" s="131" t="s">
        <v>14</v>
      </c>
      <c r="C598" s="130"/>
      <c r="D598" s="130"/>
      <c r="E598" s="130"/>
      <c r="F598" s="130"/>
      <c r="G598" s="130"/>
      <c r="H598" s="130"/>
      <c r="I598" s="130"/>
      <c r="J598" s="130"/>
      <c r="K598" s="130"/>
      <c r="L598" s="130"/>
      <c r="M598" s="130"/>
      <c r="N598" s="130"/>
      <c r="O598" s="130"/>
      <c r="P598" s="130"/>
    </row>
    <row r="599" spans="1:16" x14ac:dyDescent="0.3">
      <c r="A599" s="132"/>
      <c r="B599" s="131" t="s">
        <v>15</v>
      </c>
      <c r="C599" s="130"/>
      <c r="D599" s="130"/>
      <c r="E599" s="130"/>
      <c r="F599" s="130"/>
      <c r="G599" s="130"/>
      <c r="H599" s="130"/>
      <c r="I599" s="130"/>
      <c r="J599" s="130"/>
      <c r="K599" s="130"/>
      <c r="L599" s="130"/>
      <c r="M599" s="130"/>
      <c r="N599" s="130"/>
      <c r="O599" s="130"/>
      <c r="P599" s="130"/>
    </row>
    <row r="600" spans="1:16" x14ac:dyDescent="0.3">
      <c r="A600" s="132"/>
      <c r="B600" s="130"/>
      <c r="C600" s="130"/>
      <c r="D600" s="130"/>
      <c r="E600" s="130"/>
      <c r="F600" s="130"/>
      <c r="G600" s="130"/>
      <c r="H600" s="130"/>
      <c r="I600" s="130"/>
      <c r="J600" s="130"/>
      <c r="K600" s="130"/>
      <c r="L600" s="130"/>
      <c r="M600" s="130"/>
      <c r="N600" s="130"/>
      <c r="O600" s="130"/>
      <c r="P600" s="130"/>
    </row>
    <row r="601" spans="1:16" x14ac:dyDescent="0.3">
      <c r="A601" s="12"/>
      <c r="B601" s="131" t="s">
        <v>12</v>
      </c>
      <c r="C601" s="130"/>
      <c r="D601" s="130"/>
      <c r="E601" s="130"/>
      <c r="F601" s="130"/>
      <c r="G601" s="130"/>
      <c r="H601" s="130"/>
      <c r="I601" s="130"/>
      <c r="J601" s="130"/>
      <c r="K601" s="130"/>
      <c r="L601" s="130"/>
      <c r="M601" s="130"/>
      <c r="N601" s="130"/>
      <c r="O601" s="130"/>
      <c r="P601" s="130"/>
    </row>
    <row r="602" spans="1:16" x14ac:dyDescent="0.3">
      <c r="A602" s="132" t="s">
        <v>164</v>
      </c>
      <c r="B602" s="131" t="s">
        <v>14</v>
      </c>
      <c r="C602" s="130"/>
      <c r="D602" s="130"/>
      <c r="E602" s="130"/>
      <c r="F602" s="130"/>
      <c r="G602" s="130"/>
      <c r="H602" s="130"/>
      <c r="I602" s="130"/>
      <c r="J602" s="130"/>
      <c r="K602" s="130"/>
      <c r="L602" s="130"/>
      <c r="M602" s="130"/>
      <c r="N602" s="130"/>
      <c r="O602" s="130"/>
      <c r="P602" s="130"/>
    </row>
    <row r="603" spans="1:16" x14ac:dyDescent="0.3">
      <c r="A603" s="132"/>
      <c r="B603" s="131" t="s">
        <v>15</v>
      </c>
      <c r="C603" s="130"/>
      <c r="D603" s="130"/>
      <c r="E603" s="130"/>
      <c r="F603" s="130"/>
      <c r="G603" s="130"/>
      <c r="H603" s="130"/>
      <c r="I603" s="130"/>
      <c r="J603" s="130"/>
      <c r="K603" s="130"/>
      <c r="L603" s="130"/>
      <c r="M603" s="130"/>
      <c r="N603" s="130"/>
      <c r="O603" s="130"/>
      <c r="P603" s="130"/>
    </row>
    <row r="604" spans="1:16" x14ac:dyDescent="0.3">
      <c r="A604" s="132"/>
      <c r="B604" s="130"/>
      <c r="C604" s="130"/>
      <c r="D604" s="130"/>
      <c r="E604" s="130"/>
      <c r="F604" s="130"/>
      <c r="G604" s="130"/>
      <c r="H604" s="130"/>
      <c r="I604" s="130"/>
      <c r="J604" s="130"/>
      <c r="K604" s="130"/>
      <c r="L604" s="130"/>
      <c r="M604" s="130"/>
      <c r="N604" s="130"/>
      <c r="O604" s="130"/>
      <c r="P604" s="130"/>
    </row>
    <row r="605" spans="1:16" x14ac:dyDescent="0.3">
      <c r="A605" s="12"/>
      <c r="B605" s="131" t="s">
        <v>12</v>
      </c>
      <c r="C605" s="130"/>
      <c r="D605" s="130"/>
      <c r="E605" s="130"/>
      <c r="F605" s="130"/>
      <c r="G605" s="130"/>
      <c r="H605" s="130"/>
      <c r="I605" s="130"/>
      <c r="J605" s="130"/>
      <c r="K605" s="130"/>
      <c r="L605" s="130"/>
      <c r="M605" s="130"/>
      <c r="N605" s="130"/>
      <c r="O605" s="130"/>
      <c r="P605" s="130"/>
    </row>
    <row r="606" spans="1:16" x14ac:dyDescent="0.3">
      <c r="A606" s="132" t="s">
        <v>165</v>
      </c>
      <c r="B606" s="131" t="s">
        <v>14</v>
      </c>
      <c r="C606" s="130"/>
      <c r="D606" s="130"/>
      <c r="E606" s="130"/>
      <c r="F606" s="130"/>
      <c r="G606" s="130"/>
      <c r="H606" s="130"/>
      <c r="I606" s="130"/>
      <c r="J606" s="130"/>
      <c r="K606" s="130"/>
      <c r="L606" s="130"/>
      <c r="M606" s="130"/>
      <c r="N606" s="130"/>
      <c r="O606" s="130"/>
      <c r="P606" s="130"/>
    </row>
    <row r="607" spans="1:16" x14ac:dyDescent="0.3">
      <c r="A607" s="132"/>
      <c r="B607" s="131" t="s">
        <v>15</v>
      </c>
      <c r="C607" s="130"/>
      <c r="D607" s="130"/>
      <c r="E607" s="130"/>
      <c r="F607" s="130"/>
      <c r="G607" s="130"/>
      <c r="H607" s="130"/>
      <c r="I607" s="130"/>
      <c r="J607" s="130"/>
      <c r="K607" s="130"/>
      <c r="L607" s="130"/>
      <c r="M607" s="130"/>
      <c r="N607" s="130"/>
      <c r="O607" s="130"/>
      <c r="P607" s="130"/>
    </row>
    <row r="608" spans="1:16" x14ac:dyDescent="0.3">
      <c r="A608" s="132"/>
      <c r="B608" s="130"/>
      <c r="C608" s="130"/>
      <c r="D608" s="130"/>
      <c r="E608" s="130"/>
      <c r="F608" s="130"/>
      <c r="G608" s="130"/>
      <c r="H608" s="130"/>
      <c r="I608" s="130"/>
      <c r="J608" s="130"/>
      <c r="K608" s="130"/>
      <c r="L608" s="130"/>
      <c r="M608" s="130"/>
      <c r="N608" s="130"/>
      <c r="O608" s="130"/>
      <c r="P608" s="130"/>
    </row>
    <row r="609" spans="1:16" x14ac:dyDescent="0.3">
      <c r="A609" s="12"/>
      <c r="B609" s="131" t="s">
        <v>12</v>
      </c>
      <c r="C609" s="130"/>
      <c r="D609" s="130"/>
      <c r="E609" s="130"/>
      <c r="F609" s="130"/>
      <c r="G609" s="130"/>
      <c r="H609" s="130"/>
      <c r="I609" s="130"/>
      <c r="J609" s="130"/>
      <c r="K609" s="130"/>
      <c r="L609" s="130"/>
      <c r="M609" s="130"/>
      <c r="N609" s="130"/>
      <c r="O609" s="130"/>
      <c r="P609" s="130"/>
    </row>
    <row r="610" spans="1:16" x14ac:dyDescent="0.3">
      <c r="A610" s="132" t="s">
        <v>166</v>
      </c>
      <c r="B610" s="131" t="s">
        <v>14</v>
      </c>
      <c r="C610" s="130"/>
      <c r="D610" s="130"/>
      <c r="E610" s="130"/>
      <c r="F610" s="130"/>
      <c r="G610" s="130"/>
      <c r="H610" s="130"/>
      <c r="I610" s="130"/>
      <c r="J610" s="130"/>
      <c r="K610" s="130"/>
      <c r="L610" s="130"/>
      <c r="M610" s="130"/>
      <c r="N610" s="130"/>
      <c r="O610" s="130"/>
      <c r="P610" s="130"/>
    </row>
    <row r="611" spans="1:16" x14ac:dyDescent="0.3">
      <c r="A611" s="132"/>
      <c r="B611" s="131" t="s">
        <v>15</v>
      </c>
      <c r="C611" s="130"/>
      <c r="D611" s="130"/>
      <c r="E611" s="130"/>
      <c r="F611" s="130"/>
      <c r="G611" s="130"/>
      <c r="H611" s="130"/>
      <c r="I611" s="130"/>
      <c r="J611" s="130"/>
      <c r="K611" s="130"/>
      <c r="L611" s="130"/>
      <c r="M611" s="130"/>
      <c r="N611" s="130"/>
      <c r="O611" s="130"/>
      <c r="P611" s="130"/>
    </row>
    <row r="612" spans="1:16" x14ac:dyDescent="0.3">
      <c r="A612" s="132"/>
      <c r="B612" s="130"/>
      <c r="C612" s="130"/>
      <c r="D612" s="130"/>
      <c r="E612" s="130"/>
      <c r="F612" s="130"/>
      <c r="G612" s="130"/>
      <c r="H612" s="130"/>
      <c r="I612" s="130"/>
      <c r="J612" s="130"/>
      <c r="K612" s="130"/>
      <c r="L612" s="130"/>
      <c r="M612" s="130"/>
      <c r="N612" s="130"/>
      <c r="O612" s="130"/>
      <c r="P612" s="130"/>
    </row>
    <row r="613" spans="1:16" x14ac:dyDescent="0.3">
      <c r="A613" s="12"/>
      <c r="B613" s="131" t="s">
        <v>12</v>
      </c>
      <c r="C613" s="130"/>
      <c r="D613" s="130"/>
      <c r="E613" s="130"/>
      <c r="F613" s="130"/>
      <c r="G613" s="130"/>
      <c r="H613" s="130"/>
      <c r="I613" s="130"/>
      <c r="J613" s="130"/>
      <c r="K613" s="130"/>
      <c r="L613" s="130"/>
      <c r="M613" s="130"/>
      <c r="N613" s="130"/>
      <c r="O613" s="130"/>
      <c r="P613" s="130"/>
    </row>
    <row r="614" spans="1:16" x14ac:dyDescent="0.3">
      <c r="A614" s="132" t="s">
        <v>167</v>
      </c>
      <c r="B614" s="131" t="s">
        <v>14</v>
      </c>
      <c r="C614" s="130"/>
      <c r="D614" s="130"/>
      <c r="E614" s="130"/>
      <c r="F614" s="130"/>
      <c r="G614" s="130"/>
      <c r="H614" s="130"/>
      <c r="I614" s="130"/>
      <c r="J614" s="130"/>
      <c r="K614" s="130"/>
      <c r="L614" s="130"/>
      <c r="M614" s="130"/>
      <c r="N614" s="130"/>
      <c r="O614" s="130"/>
      <c r="P614" s="130"/>
    </row>
    <row r="615" spans="1:16" x14ac:dyDescent="0.3">
      <c r="A615" s="132"/>
      <c r="B615" s="131" t="s">
        <v>15</v>
      </c>
      <c r="C615" s="130"/>
      <c r="D615" s="130"/>
      <c r="E615" s="130"/>
      <c r="F615" s="130"/>
      <c r="G615" s="130"/>
      <c r="H615" s="130"/>
      <c r="I615" s="130"/>
      <c r="J615" s="130"/>
      <c r="K615" s="130"/>
      <c r="L615" s="130"/>
      <c r="M615" s="130"/>
      <c r="N615" s="130"/>
      <c r="O615" s="130"/>
      <c r="P615" s="130"/>
    </row>
    <row r="616" spans="1:16" x14ac:dyDescent="0.3">
      <c r="A616" s="132"/>
      <c r="B616" s="130"/>
      <c r="C616" s="130"/>
      <c r="D616" s="130"/>
      <c r="E616" s="130"/>
      <c r="F616" s="130"/>
      <c r="G616" s="130"/>
      <c r="H616" s="130"/>
      <c r="I616" s="130"/>
      <c r="J616" s="130"/>
      <c r="K616" s="130"/>
      <c r="L616" s="130"/>
      <c r="M616" s="130"/>
      <c r="N616" s="130"/>
      <c r="O616" s="130"/>
      <c r="P616" s="130"/>
    </row>
    <row r="617" spans="1:16" x14ac:dyDescent="0.3">
      <c r="A617" s="12"/>
      <c r="B617" s="131" t="s">
        <v>12</v>
      </c>
      <c r="C617" s="130"/>
      <c r="D617" s="130"/>
      <c r="E617" s="130"/>
      <c r="F617" s="130"/>
      <c r="G617" s="130"/>
      <c r="H617" s="130"/>
      <c r="I617" s="130"/>
      <c r="J617" s="130"/>
      <c r="K617" s="130"/>
      <c r="L617" s="130"/>
      <c r="M617" s="130"/>
      <c r="N617" s="130"/>
      <c r="O617" s="130"/>
      <c r="P617" s="130"/>
    </row>
    <row r="618" spans="1:16" x14ac:dyDescent="0.3">
      <c r="A618" s="132" t="s">
        <v>168</v>
      </c>
      <c r="B618" s="131" t="s">
        <v>14</v>
      </c>
      <c r="C618" s="130"/>
      <c r="D618" s="130"/>
      <c r="E618" s="130"/>
      <c r="F618" s="130"/>
      <c r="G618" s="130"/>
      <c r="H618" s="130"/>
      <c r="I618" s="130"/>
      <c r="J618" s="130"/>
      <c r="K618" s="130"/>
      <c r="L618" s="130"/>
      <c r="M618" s="130"/>
      <c r="N618" s="130"/>
      <c r="O618" s="130"/>
      <c r="P618" s="130"/>
    </row>
    <row r="619" spans="1:16" x14ac:dyDescent="0.3">
      <c r="A619" s="132"/>
      <c r="B619" s="131" t="s">
        <v>15</v>
      </c>
      <c r="C619" s="130"/>
      <c r="D619" s="130"/>
      <c r="E619" s="130"/>
      <c r="F619" s="130"/>
      <c r="G619" s="130"/>
      <c r="H619" s="130"/>
      <c r="I619" s="130"/>
      <c r="J619" s="130"/>
      <c r="K619" s="130"/>
      <c r="L619" s="130"/>
      <c r="M619" s="130"/>
      <c r="N619" s="130"/>
      <c r="O619" s="130"/>
      <c r="P619" s="130"/>
    </row>
    <row r="620" spans="1:16" x14ac:dyDescent="0.3">
      <c r="A620" s="132"/>
      <c r="B620" s="130"/>
      <c r="C620" s="130"/>
      <c r="D620" s="130"/>
      <c r="E620" s="130"/>
      <c r="F620" s="130"/>
      <c r="G620" s="130"/>
      <c r="H620" s="130"/>
      <c r="I620" s="130"/>
      <c r="J620" s="130"/>
      <c r="K620" s="130"/>
      <c r="L620" s="130"/>
      <c r="M620" s="130"/>
      <c r="N620" s="130"/>
      <c r="O620" s="130"/>
      <c r="P620" s="130"/>
    </row>
    <row r="621" spans="1:16" x14ac:dyDescent="0.3">
      <c r="A621" s="12"/>
      <c r="B621" s="131" t="s">
        <v>12</v>
      </c>
      <c r="C621" s="130"/>
      <c r="D621" s="130"/>
      <c r="E621" s="130"/>
      <c r="F621" s="130"/>
      <c r="G621" s="130"/>
      <c r="H621" s="130"/>
      <c r="I621" s="130"/>
      <c r="J621" s="130"/>
      <c r="K621" s="130"/>
      <c r="L621" s="130"/>
      <c r="M621" s="130"/>
      <c r="N621" s="130"/>
      <c r="O621" s="130"/>
      <c r="P621" s="130"/>
    </row>
    <row r="622" spans="1:16" x14ac:dyDescent="0.3">
      <c r="A622" s="132" t="s">
        <v>169</v>
      </c>
      <c r="B622" s="131" t="s">
        <v>14</v>
      </c>
      <c r="C622" s="130"/>
      <c r="D622" s="130"/>
      <c r="E622" s="130"/>
      <c r="F622" s="130"/>
      <c r="G622" s="130"/>
      <c r="H622" s="130"/>
      <c r="I622" s="130"/>
      <c r="J622" s="130"/>
      <c r="K622" s="130"/>
      <c r="L622" s="130"/>
      <c r="M622" s="130"/>
      <c r="N622" s="130"/>
      <c r="O622" s="130"/>
      <c r="P622" s="130"/>
    </row>
    <row r="623" spans="1:16" x14ac:dyDescent="0.3">
      <c r="A623" s="132"/>
      <c r="B623" s="131" t="s">
        <v>15</v>
      </c>
      <c r="C623" s="130"/>
      <c r="D623" s="130"/>
      <c r="E623" s="130"/>
      <c r="F623" s="130"/>
      <c r="G623" s="130"/>
      <c r="H623" s="130"/>
      <c r="I623" s="130"/>
      <c r="J623" s="130"/>
      <c r="K623" s="130"/>
      <c r="L623" s="130"/>
      <c r="M623" s="130"/>
      <c r="N623" s="130"/>
      <c r="O623" s="130"/>
      <c r="P623" s="130"/>
    </row>
    <row r="624" spans="1:16" x14ac:dyDescent="0.3">
      <c r="A624" s="132"/>
      <c r="B624" s="130"/>
      <c r="C624" s="130"/>
      <c r="D624" s="130"/>
      <c r="E624" s="130"/>
      <c r="F624" s="130"/>
      <c r="G624" s="130"/>
      <c r="H624" s="130"/>
      <c r="I624" s="130"/>
      <c r="J624" s="130"/>
      <c r="K624" s="130"/>
      <c r="L624" s="130"/>
      <c r="M624" s="130"/>
      <c r="N624" s="130"/>
      <c r="O624" s="130"/>
      <c r="P624" s="130"/>
    </row>
    <row r="625" spans="1:16" x14ac:dyDescent="0.3">
      <c r="A625" s="12"/>
      <c r="B625" s="131" t="s">
        <v>12</v>
      </c>
      <c r="C625" s="130"/>
      <c r="D625" s="130"/>
      <c r="E625" s="130"/>
      <c r="F625" s="130"/>
      <c r="G625" s="130"/>
      <c r="H625" s="130"/>
      <c r="I625" s="130"/>
      <c r="J625" s="130"/>
      <c r="K625" s="130"/>
      <c r="L625" s="130"/>
      <c r="M625" s="130"/>
      <c r="N625" s="130"/>
      <c r="O625" s="130"/>
      <c r="P625" s="130"/>
    </row>
    <row r="626" spans="1:16" x14ac:dyDescent="0.3">
      <c r="A626" s="132" t="s">
        <v>170</v>
      </c>
      <c r="B626" s="131" t="s">
        <v>14</v>
      </c>
      <c r="C626" s="130"/>
      <c r="D626" s="130"/>
      <c r="E626" s="130"/>
      <c r="F626" s="130"/>
      <c r="G626" s="130"/>
      <c r="H626" s="130"/>
      <c r="I626" s="130"/>
      <c r="J626" s="130"/>
      <c r="K626" s="130"/>
      <c r="L626" s="130"/>
      <c r="M626" s="130"/>
      <c r="N626" s="130"/>
      <c r="O626" s="130"/>
      <c r="P626" s="130"/>
    </row>
    <row r="627" spans="1:16" x14ac:dyDescent="0.3">
      <c r="A627" s="132"/>
      <c r="B627" s="131" t="s">
        <v>15</v>
      </c>
      <c r="C627" s="130"/>
      <c r="D627" s="130"/>
      <c r="E627" s="130"/>
      <c r="F627" s="130"/>
      <c r="G627" s="130"/>
      <c r="H627" s="130"/>
      <c r="I627" s="130"/>
      <c r="J627" s="130"/>
      <c r="K627" s="130"/>
      <c r="L627" s="130"/>
      <c r="M627" s="130"/>
      <c r="N627" s="130"/>
      <c r="O627" s="130"/>
      <c r="P627" s="130"/>
    </row>
    <row r="628" spans="1:16" x14ac:dyDescent="0.3">
      <c r="A628" s="132"/>
      <c r="B628" s="130"/>
      <c r="C628" s="130"/>
      <c r="D628" s="130"/>
      <c r="E628" s="130"/>
      <c r="F628" s="130"/>
      <c r="G628" s="130"/>
      <c r="H628" s="130"/>
      <c r="I628" s="130"/>
      <c r="J628" s="130"/>
      <c r="K628" s="130"/>
      <c r="L628" s="130"/>
      <c r="M628" s="130"/>
      <c r="N628" s="130"/>
      <c r="O628" s="130"/>
      <c r="P628" s="130"/>
    </row>
    <row r="629" spans="1:16" x14ac:dyDescent="0.3">
      <c r="A629" s="12"/>
      <c r="B629" s="131" t="s">
        <v>12</v>
      </c>
      <c r="C629" s="130"/>
      <c r="D629" s="130"/>
      <c r="E629" s="130"/>
      <c r="F629" s="130"/>
      <c r="G629" s="130"/>
      <c r="H629" s="130"/>
      <c r="I629" s="130"/>
      <c r="J629" s="130"/>
      <c r="K629" s="130"/>
      <c r="L629" s="130"/>
      <c r="M629" s="130"/>
      <c r="N629" s="130"/>
      <c r="O629" s="130"/>
      <c r="P629" s="130"/>
    </row>
    <row r="630" spans="1:16" x14ac:dyDescent="0.3">
      <c r="A630" s="132" t="s">
        <v>171</v>
      </c>
      <c r="B630" s="131" t="s">
        <v>14</v>
      </c>
      <c r="C630" s="130"/>
      <c r="D630" s="130"/>
      <c r="E630" s="130"/>
      <c r="F630" s="130"/>
      <c r="G630" s="130"/>
      <c r="H630" s="130"/>
      <c r="I630" s="130"/>
      <c r="J630" s="130"/>
      <c r="K630" s="130"/>
      <c r="L630" s="130"/>
      <c r="M630" s="130"/>
      <c r="N630" s="130"/>
      <c r="O630" s="130"/>
      <c r="P630" s="130"/>
    </row>
    <row r="631" spans="1:16" x14ac:dyDescent="0.3">
      <c r="A631" s="132"/>
      <c r="B631" s="131" t="s">
        <v>15</v>
      </c>
      <c r="C631" s="130"/>
      <c r="D631" s="130"/>
      <c r="E631" s="130"/>
      <c r="F631" s="130"/>
      <c r="G631" s="130"/>
      <c r="H631" s="130"/>
      <c r="I631" s="130"/>
      <c r="J631" s="130"/>
      <c r="K631" s="130"/>
      <c r="L631" s="130"/>
      <c r="M631" s="130"/>
      <c r="N631" s="130"/>
      <c r="O631" s="130"/>
      <c r="P631" s="130"/>
    </row>
    <row r="632" spans="1:16" x14ac:dyDescent="0.3">
      <c r="A632" s="132"/>
      <c r="B632" s="130"/>
      <c r="C632" s="130"/>
      <c r="D632" s="130"/>
      <c r="E632" s="130"/>
      <c r="F632" s="130"/>
      <c r="G632" s="130"/>
      <c r="H632" s="130"/>
      <c r="I632" s="130"/>
      <c r="J632" s="130"/>
      <c r="K632" s="130"/>
      <c r="L632" s="130"/>
      <c r="M632" s="130"/>
      <c r="N632" s="130"/>
      <c r="O632" s="130"/>
      <c r="P632" s="130"/>
    </row>
    <row r="633" spans="1:16" x14ac:dyDescent="0.3">
      <c r="A633" s="12"/>
      <c r="B633" s="131" t="s">
        <v>12</v>
      </c>
      <c r="C633" s="130"/>
      <c r="D633" s="130"/>
      <c r="E633" s="130"/>
      <c r="F633" s="130"/>
      <c r="G633" s="130"/>
      <c r="H633" s="130"/>
      <c r="I633" s="130"/>
      <c r="J633" s="130"/>
      <c r="K633" s="130"/>
      <c r="L633" s="130"/>
      <c r="M633" s="130"/>
      <c r="N633" s="130"/>
      <c r="O633" s="130"/>
      <c r="P633" s="130"/>
    </row>
    <row r="634" spans="1:16" x14ac:dyDescent="0.3">
      <c r="A634" s="132" t="s">
        <v>172</v>
      </c>
      <c r="B634" s="131" t="s">
        <v>14</v>
      </c>
      <c r="C634" s="130"/>
      <c r="D634" s="130"/>
      <c r="E634" s="130"/>
      <c r="F634" s="130"/>
      <c r="G634" s="130"/>
      <c r="H634" s="130"/>
      <c r="I634" s="130"/>
      <c r="J634" s="130"/>
      <c r="K634" s="130"/>
      <c r="L634" s="130"/>
      <c r="M634" s="130"/>
      <c r="N634" s="130"/>
      <c r="O634" s="130"/>
      <c r="P634" s="130"/>
    </row>
    <row r="635" spans="1:16" x14ac:dyDescent="0.3">
      <c r="A635" s="132"/>
      <c r="B635" s="131" t="s">
        <v>15</v>
      </c>
      <c r="C635" s="130"/>
      <c r="D635" s="130"/>
      <c r="E635" s="130"/>
      <c r="F635" s="130"/>
      <c r="G635" s="130"/>
      <c r="H635" s="130"/>
      <c r="I635" s="130"/>
      <c r="J635" s="130"/>
      <c r="K635" s="130"/>
      <c r="L635" s="130"/>
      <c r="M635" s="130"/>
      <c r="N635" s="130"/>
      <c r="O635" s="130"/>
      <c r="P635" s="130"/>
    </row>
    <row r="636" spans="1:16" x14ac:dyDescent="0.3">
      <c r="A636" s="132"/>
      <c r="B636" s="130"/>
      <c r="C636" s="130"/>
      <c r="D636" s="130"/>
      <c r="E636" s="130"/>
      <c r="F636" s="130"/>
      <c r="G636" s="130"/>
      <c r="H636" s="130"/>
      <c r="I636" s="130"/>
      <c r="J636" s="130"/>
      <c r="K636" s="130"/>
      <c r="L636" s="130"/>
      <c r="M636" s="130"/>
      <c r="N636" s="130"/>
      <c r="O636" s="130"/>
      <c r="P636" s="130"/>
    </row>
    <row r="637" spans="1:16" x14ac:dyDescent="0.3">
      <c r="A637" s="12"/>
      <c r="B637" s="131" t="s">
        <v>12</v>
      </c>
      <c r="C637" s="10">
        <v>565.57899999999995</v>
      </c>
      <c r="D637" s="130">
        <v>99.494000000000014</v>
      </c>
      <c r="E637" s="10">
        <v>17.625</v>
      </c>
      <c r="F637" s="130"/>
      <c r="G637" s="130"/>
      <c r="H637" s="10">
        <v>0.16</v>
      </c>
      <c r="I637" s="10"/>
      <c r="J637" s="10"/>
      <c r="K637" s="130"/>
      <c r="L637" s="10"/>
      <c r="M637" s="10"/>
      <c r="N637" s="10">
        <v>4.8691999999999993</v>
      </c>
      <c r="O637" s="10">
        <v>687.7271999999997</v>
      </c>
      <c r="P637" s="10">
        <v>55.733000000000004</v>
      </c>
    </row>
    <row r="638" spans="1:16" x14ac:dyDescent="0.3">
      <c r="A638" s="132" t="s">
        <v>173</v>
      </c>
      <c r="B638" s="131" t="s">
        <v>14</v>
      </c>
      <c r="C638" s="11">
        <v>45305</v>
      </c>
      <c r="D638" s="130">
        <v>7979</v>
      </c>
      <c r="E638" s="11">
        <v>39925</v>
      </c>
      <c r="F638" s="130"/>
      <c r="G638" s="130"/>
      <c r="H638" s="11">
        <v>1600</v>
      </c>
      <c r="I638" s="11"/>
      <c r="J638" s="11"/>
      <c r="K638" s="130"/>
      <c r="L638" s="11"/>
      <c r="M638" s="11"/>
      <c r="N638" s="11">
        <v>76388</v>
      </c>
      <c r="O638" s="11">
        <v>171197</v>
      </c>
      <c r="P638" s="11">
        <v>256357</v>
      </c>
    </row>
    <row r="639" spans="1:16" x14ac:dyDescent="0.3">
      <c r="A639" s="132"/>
      <c r="B639" s="131" t="s">
        <v>15</v>
      </c>
      <c r="C639" s="10">
        <v>80.103752084147402</v>
      </c>
      <c r="D639" s="130">
        <v>80.195790700946787</v>
      </c>
      <c r="E639" s="10">
        <v>2265.2482269503544</v>
      </c>
      <c r="F639" s="130"/>
      <c r="G639" s="130"/>
      <c r="H639" s="10">
        <v>10000</v>
      </c>
      <c r="I639" s="10"/>
      <c r="J639" s="10"/>
      <c r="K639" s="130"/>
      <c r="L639" s="10"/>
      <c r="M639" s="10"/>
      <c r="N639" s="10">
        <v>15687.998028423563</v>
      </c>
      <c r="O639" s="10">
        <v>248.93155309256355</v>
      </c>
      <c r="P639" s="10">
        <v>4599.7344481725368</v>
      </c>
    </row>
    <row r="640" spans="1:16" x14ac:dyDescent="0.3">
      <c r="A640" s="131"/>
      <c r="B640" s="131"/>
      <c r="C640" s="130"/>
      <c r="D640" s="130"/>
      <c r="E640" s="130"/>
      <c r="F640" s="130"/>
      <c r="G640" s="130"/>
      <c r="H640" s="130"/>
      <c r="I640" s="130"/>
      <c r="J640" s="130"/>
      <c r="K640" s="130"/>
      <c r="L640" s="130"/>
      <c r="M640" s="130"/>
      <c r="N640" s="10"/>
      <c r="O640" s="10"/>
      <c r="P640" s="10"/>
    </row>
    <row r="641" spans="1:16" x14ac:dyDescent="0.3">
      <c r="A641" s="132"/>
      <c r="B641" s="131" t="s">
        <v>12</v>
      </c>
      <c r="C641" s="130"/>
      <c r="D641" s="130"/>
      <c r="E641" s="130"/>
      <c r="F641" s="130"/>
      <c r="G641" s="130"/>
      <c r="H641" s="130"/>
      <c r="I641" s="130"/>
      <c r="J641" s="130"/>
      <c r="K641" s="130"/>
      <c r="L641" s="130"/>
      <c r="M641" s="130"/>
      <c r="N641" s="11">
        <v>0.58899999999999997</v>
      </c>
      <c r="O641" s="11">
        <v>0.58899999999999997</v>
      </c>
      <c r="P641" s="11">
        <v>1.3969999999999998</v>
      </c>
    </row>
    <row r="642" spans="1:16" x14ac:dyDescent="0.3">
      <c r="A642" s="132" t="s">
        <v>174</v>
      </c>
      <c r="B642" s="131" t="s">
        <v>14</v>
      </c>
      <c r="C642" s="130"/>
      <c r="D642" s="130"/>
      <c r="E642" s="130"/>
      <c r="F642" s="130"/>
      <c r="G642" s="130"/>
      <c r="H642" s="130"/>
      <c r="I642" s="130"/>
      <c r="J642" s="130"/>
      <c r="K642" s="130"/>
      <c r="L642" s="130"/>
      <c r="M642" s="130"/>
      <c r="N642" s="10">
        <v>9470</v>
      </c>
      <c r="O642" s="10">
        <v>9470</v>
      </c>
      <c r="P642" s="10">
        <v>11320</v>
      </c>
    </row>
    <row r="643" spans="1:16" x14ac:dyDescent="0.3">
      <c r="A643" s="131"/>
      <c r="B643" s="131" t="s">
        <v>15</v>
      </c>
      <c r="C643" s="130"/>
      <c r="D643" s="130"/>
      <c r="E643" s="130"/>
      <c r="F643" s="130"/>
      <c r="G643" s="130"/>
      <c r="H643" s="10"/>
      <c r="I643" s="10"/>
      <c r="J643" s="130"/>
      <c r="K643" s="130"/>
      <c r="L643" s="130"/>
      <c r="M643" s="130"/>
      <c r="N643" s="130">
        <v>16078.098471986419</v>
      </c>
      <c r="O643" s="10">
        <v>16078.098471986419</v>
      </c>
      <c r="P643" s="10">
        <v>8103.0780243378676</v>
      </c>
    </row>
    <row r="644" spans="1:16" x14ac:dyDescent="0.3">
      <c r="A644" s="132"/>
      <c r="B644" s="131"/>
      <c r="C644" s="130"/>
      <c r="D644" s="130"/>
      <c r="E644" s="130"/>
      <c r="F644" s="130"/>
      <c r="G644" s="130"/>
      <c r="H644" s="11"/>
      <c r="I644" s="11"/>
      <c r="J644" s="130"/>
      <c r="K644" s="130"/>
      <c r="L644" s="130"/>
      <c r="M644" s="130"/>
      <c r="N644" s="130"/>
      <c r="O644" s="11"/>
      <c r="P644" s="11"/>
    </row>
    <row r="645" spans="1:16" x14ac:dyDescent="0.3">
      <c r="A645" s="132"/>
      <c r="B645" s="131" t="s">
        <v>12</v>
      </c>
      <c r="C645" s="130"/>
      <c r="D645" s="130"/>
      <c r="E645" s="130"/>
      <c r="F645" s="130"/>
      <c r="G645" s="130"/>
      <c r="H645" s="10"/>
      <c r="I645" s="10"/>
      <c r="J645" s="130"/>
      <c r="K645" s="130"/>
      <c r="L645" s="130"/>
      <c r="M645" s="130"/>
      <c r="N645" s="130"/>
      <c r="O645" s="10"/>
      <c r="P645" s="10">
        <v>1.6689999999999998</v>
      </c>
    </row>
    <row r="646" spans="1:16" x14ac:dyDescent="0.3">
      <c r="A646" s="131" t="s">
        <v>175</v>
      </c>
      <c r="B646" s="131" t="s">
        <v>14</v>
      </c>
      <c r="C646" s="130"/>
      <c r="D646" s="130"/>
      <c r="E646" s="10"/>
      <c r="F646" s="130"/>
      <c r="G646" s="130"/>
      <c r="H646" s="130"/>
      <c r="I646" s="10"/>
      <c r="J646" s="10"/>
      <c r="K646" s="130"/>
      <c r="L646" s="10"/>
      <c r="M646" s="10"/>
      <c r="N646" s="10"/>
      <c r="O646" s="10"/>
      <c r="P646" s="10">
        <v>5253</v>
      </c>
    </row>
    <row r="647" spans="1:16" x14ac:dyDescent="0.3">
      <c r="A647" s="132"/>
      <c r="B647" s="131" t="s">
        <v>15</v>
      </c>
      <c r="C647" s="130"/>
      <c r="D647" s="130"/>
      <c r="E647" s="11"/>
      <c r="F647" s="130"/>
      <c r="G647" s="130"/>
      <c r="H647" s="130"/>
      <c r="I647" s="11"/>
      <c r="J647" s="11"/>
      <c r="K647" s="130"/>
      <c r="L647" s="11"/>
      <c r="M647" s="11"/>
      <c r="N647" s="11"/>
      <c r="O647" s="11"/>
      <c r="P647" s="11">
        <v>3147.3936488915519</v>
      </c>
    </row>
    <row r="648" spans="1:16" x14ac:dyDescent="0.3">
      <c r="A648" s="132"/>
      <c r="B648" s="131"/>
      <c r="C648" s="130"/>
      <c r="D648" s="130"/>
      <c r="E648" s="10"/>
      <c r="F648" s="130"/>
      <c r="G648" s="130"/>
      <c r="H648" s="130"/>
      <c r="I648" s="10"/>
      <c r="J648" s="10"/>
      <c r="K648" s="130"/>
      <c r="L648" s="10"/>
      <c r="M648" s="10"/>
      <c r="N648" s="10"/>
      <c r="O648" s="10"/>
      <c r="P648" s="10"/>
    </row>
    <row r="649" spans="1:16" x14ac:dyDescent="0.3">
      <c r="A649" s="131"/>
      <c r="B649" s="131" t="s">
        <v>12</v>
      </c>
      <c r="C649" s="10">
        <v>0.36</v>
      </c>
      <c r="D649" s="10"/>
      <c r="E649" s="10">
        <v>2.8560000000000003</v>
      </c>
      <c r="F649" s="10"/>
      <c r="G649" s="10"/>
      <c r="H649" s="10">
        <v>0.16</v>
      </c>
      <c r="I649" s="10"/>
      <c r="J649" s="10"/>
      <c r="K649" s="10"/>
      <c r="L649" s="10"/>
      <c r="M649" s="10"/>
      <c r="N649" s="10">
        <v>3.8952</v>
      </c>
      <c r="O649" s="10">
        <v>7.2712000000000003</v>
      </c>
      <c r="P649" s="10">
        <v>8.5210000000000008</v>
      </c>
    </row>
    <row r="650" spans="1:16" x14ac:dyDescent="0.3">
      <c r="A650" s="132" t="s">
        <v>176</v>
      </c>
      <c r="B650" s="131" t="s">
        <v>14</v>
      </c>
      <c r="C650" s="11">
        <v>4900</v>
      </c>
      <c r="D650" s="11"/>
      <c r="E650" s="11">
        <v>28680</v>
      </c>
      <c r="F650" s="11"/>
      <c r="G650" s="11"/>
      <c r="H650" s="11">
        <v>1600</v>
      </c>
      <c r="I650" s="11"/>
      <c r="J650" s="11"/>
      <c r="K650" s="11"/>
      <c r="L650" s="11"/>
      <c r="M650" s="11"/>
      <c r="N650" s="11">
        <v>66568</v>
      </c>
      <c r="O650" s="11">
        <v>101748</v>
      </c>
      <c r="P650" s="11">
        <v>155690</v>
      </c>
    </row>
    <row r="651" spans="1:16" x14ac:dyDescent="0.3">
      <c r="A651" s="123"/>
      <c r="B651" s="131" t="s">
        <v>15</v>
      </c>
      <c r="C651" s="10">
        <v>13611.111111111109</v>
      </c>
      <c r="D651" s="10"/>
      <c r="E651" s="10">
        <v>10042.016806722688</v>
      </c>
      <c r="F651" s="10"/>
      <c r="G651" s="10"/>
      <c r="H651" s="10">
        <v>10000</v>
      </c>
      <c r="I651" s="10"/>
      <c r="J651" s="10"/>
      <c r="K651" s="10"/>
      <c r="L651" s="10"/>
      <c r="M651" s="10"/>
      <c r="N651" s="10">
        <v>17089.751489012117</v>
      </c>
      <c r="O651" s="10">
        <v>13993.288590604026</v>
      </c>
      <c r="P651" s="10">
        <v>18271.329656143644</v>
      </c>
    </row>
    <row r="652" spans="1:16" x14ac:dyDescent="0.3">
      <c r="A652" s="123"/>
      <c r="B652" s="128"/>
      <c r="C652" s="128"/>
      <c r="D652" s="128"/>
      <c r="E652" s="128"/>
      <c r="F652" s="128"/>
      <c r="G652" s="128"/>
      <c r="H652" s="128"/>
      <c r="I652" s="128"/>
      <c r="J652" s="128"/>
      <c r="K652" s="128"/>
      <c r="L652" s="128"/>
      <c r="M652" s="128"/>
      <c r="N652" s="128"/>
      <c r="O652" s="128"/>
      <c r="P652" s="128"/>
    </row>
    <row r="653" spans="1:16" x14ac:dyDescent="0.3">
      <c r="A653" s="123"/>
      <c r="B653" s="123" t="s">
        <v>12</v>
      </c>
      <c r="C653" s="128">
        <v>811.495</v>
      </c>
      <c r="D653" s="128">
        <v>302.61650000000003</v>
      </c>
      <c r="E653" s="128">
        <v>329.85369999999995</v>
      </c>
      <c r="F653" s="128">
        <v>395.12519999999989</v>
      </c>
      <c r="G653" s="128">
        <v>447.82599999999996</v>
      </c>
      <c r="H653" s="128">
        <v>300.16399999999999</v>
      </c>
      <c r="I653" s="128">
        <v>337.36299999999994</v>
      </c>
      <c r="J653" s="128">
        <v>258.78699999999998</v>
      </c>
      <c r="K653" s="128">
        <v>123.28500000000003</v>
      </c>
      <c r="L653" s="128">
        <v>159.73699999999999</v>
      </c>
      <c r="M653" s="128">
        <v>304</v>
      </c>
      <c r="N653" s="128">
        <v>770.39279999999997</v>
      </c>
      <c r="O653" s="128">
        <v>4540.645199999999</v>
      </c>
      <c r="P653" s="128">
        <v>6473.2419999999993</v>
      </c>
    </row>
    <row r="654" spans="1:16" x14ac:dyDescent="0.3">
      <c r="A654" s="123" t="s">
        <v>177</v>
      </c>
      <c r="B654" s="123" t="s">
        <v>14</v>
      </c>
      <c r="C654" s="128">
        <v>981130</v>
      </c>
      <c r="D654" s="128">
        <v>865647</v>
      </c>
      <c r="E654" s="128">
        <v>1213210</v>
      </c>
      <c r="F654" s="128">
        <v>1476720</v>
      </c>
      <c r="G654" s="128">
        <v>1716296</v>
      </c>
      <c r="H654" s="128">
        <v>1537526</v>
      </c>
      <c r="I654" s="128">
        <v>1756795</v>
      </c>
      <c r="J654" s="128">
        <v>1495408</v>
      </c>
      <c r="K654" s="128">
        <v>858640</v>
      </c>
      <c r="L654" s="128">
        <v>1150140</v>
      </c>
      <c r="M654" s="128">
        <v>69897</v>
      </c>
      <c r="N654" s="128">
        <v>2606545.94</v>
      </c>
      <c r="O654" s="128">
        <v>15727954.939999999</v>
      </c>
      <c r="P654" s="128">
        <v>30050230.75</v>
      </c>
    </row>
    <row r="655" spans="1:16" x14ac:dyDescent="0.3">
      <c r="A655" s="123"/>
      <c r="B655" s="123" t="s">
        <v>15</v>
      </c>
      <c r="C655" s="128">
        <v>1209.0401049914049</v>
      </c>
      <c r="D655" s="128">
        <v>2860.5413121888596</v>
      </c>
      <c r="E655" s="128">
        <v>3678.0245302690255</v>
      </c>
      <c r="F655" s="128">
        <v>3737.3470484798245</v>
      </c>
      <c r="G655" s="128">
        <v>3832.5063752439564</v>
      </c>
      <c r="H655" s="128">
        <v>5122.2864833890808</v>
      </c>
      <c r="I655" s="128">
        <v>5207.4323503170181</v>
      </c>
      <c r="J655" s="128">
        <v>5778.5282877424297</v>
      </c>
      <c r="K655" s="128">
        <v>6964.6753457436016</v>
      </c>
      <c r="L655" s="128">
        <v>7200.2103457558351</v>
      </c>
      <c r="M655" s="128">
        <v>229.92434210526318</v>
      </c>
      <c r="N655" s="128">
        <v>3383.398624701581</v>
      </c>
      <c r="O655" s="128">
        <v>3463.8149970405093</v>
      </c>
      <c r="P655" s="128">
        <v>4642.2226683321896</v>
      </c>
    </row>
    <row r="656" spans="1:16" x14ac:dyDescent="0.3">
      <c r="C656" s="128"/>
      <c r="D656" s="128"/>
      <c r="E656" s="128"/>
      <c r="F656" s="128"/>
      <c r="G656" s="128"/>
      <c r="H656" s="128"/>
      <c r="I656" s="128"/>
      <c r="J656" s="128"/>
      <c r="K656" s="128"/>
      <c r="L656" s="128"/>
      <c r="M656" s="128"/>
      <c r="N656" s="128"/>
      <c r="O656" s="128"/>
      <c r="P656" s="128"/>
    </row>
  </sheetData>
  <mergeCells count="3">
    <mergeCell ref="A1:P1"/>
    <mergeCell ref="C2:N2"/>
    <mergeCell ref="O2:P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E4A5-2FEB-40FB-AF60-B0BF0D901B4D}">
  <dimension ref="A1:R3"/>
  <sheetViews>
    <sheetView workbookViewId="0">
      <selection activeCell="M24" sqref="M24"/>
    </sheetView>
  </sheetViews>
  <sheetFormatPr defaultRowHeight="14.4" x14ac:dyDescent="0.3"/>
  <cols>
    <col min="2" max="7" width="0" hidden="1" customWidth="1"/>
  </cols>
  <sheetData>
    <row r="1" spans="1:18" x14ac:dyDescent="0.3">
      <c r="B1">
        <v>2005</v>
      </c>
      <c r="C1">
        <v>2006</v>
      </c>
      <c r="D1">
        <v>2007</v>
      </c>
      <c r="E1">
        <v>2008</v>
      </c>
      <c r="F1">
        <v>2009</v>
      </c>
      <c r="G1">
        <v>2010</v>
      </c>
      <c r="H1">
        <v>2011</v>
      </c>
      <c r="I1">
        <v>2012</v>
      </c>
      <c r="J1">
        <v>2013</v>
      </c>
      <c r="K1">
        <v>2014</v>
      </c>
      <c r="L1">
        <v>2015</v>
      </c>
      <c r="M1">
        <v>2016</v>
      </c>
      <c r="N1">
        <v>2017</v>
      </c>
      <c r="O1">
        <v>2018</v>
      </c>
      <c r="P1">
        <v>2019</v>
      </c>
      <c r="Q1">
        <v>2020</v>
      </c>
      <c r="R1">
        <v>2021</v>
      </c>
    </row>
    <row r="2" spans="1:18" x14ac:dyDescent="0.3">
      <c r="A2" t="s">
        <v>696</v>
      </c>
      <c r="B2">
        <v>768974</v>
      </c>
      <c r="C2">
        <v>761550</v>
      </c>
      <c r="D2">
        <v>739873</v>
      </c>
      <c r="E2">
        <v>752227</v>
      </c>
      <c r="F2">
        <v>743896</v>
      </c>
      <c r="G2">
        <v>826212</v>
      </c>
      <c r="H2">
        <v>768254</v>
      </c>
      <c r="I2">
        <v>784326</v>
      </c>
      <c r="J2">
        <v>809401</v>
      </c>
      <c r="K2">
        <v>809550</v>
      </c>
      <c r="L2">
        <v>816969</v>
      </c>
      <c r="M2">
        <v>713627</v>
      </c>
      <c r="N2">
        <v>731030</v>
      </c>
      <c r="O2">
        <v>811137</v>
      </c>
      <c r="P2">
        <v>796848</v>
      </c>
      <c r="Q2">
        <v>699166</v>
      </c>
      <c r="R2">
        <v>754577</v>
      </c>
    </row>
    <row r="3" spans="1:18" x14ac:dyDescent="0.3">
      <c r="A3" t="s">
        <v>709</v>
      </c>
      <c r="B3">
        <v>2554.4699999999998</v>
      </c>
      <c r="C3">
        <v>2742.31</v>
      </c>
      <c r="D3">
        <v>3185.84</v>
      </c>
      <c r="E3">
        <v>3541.05</v>
      </c>
      <c r="F3">
        <v>3830.06</v>
      </c>
      <c r="G3">
        <v>3731.68</v>
      </c>
      <c r="H3">
        <v>4366.68</v>
      </c>
      <c r="I3">
        <v>4586.04</v>
      </c>
      <c r="J3">
        <v>4859.76</v>
      </c>
      <c r="K3">
        <v>5333.24</v>
      </c>
      <c r="L3">
        <v>5745.43</v>
      </c>
      <c r="M3">
        <v>7032.22</v>
      </c>
      <c r="N3">
        <v>6897.78</v>
      </c>
      <c r="O3">
        <v>6793.63</v>
      </c>
      <c r="P3">
        <v>7262.48</v>
      </c>
      <c r="Q3">
        <v>8361.6299999999992</v>
      </c>
      <c r="R3">
        <v>8073.45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D6EE-BB08-4020-A2CC-BB3A9DBF3404}">
  <dimension ref="A1:J2"/>
  <sheetViews>
    <sheetView workbookViewId="0">
      <selection activeCell="P24" sqref="P24"/>
    </sheetView>
  </sheetViews>
  <sheetFormatPr defaultRowHeight="14.4" x14ac:dyDescent="0.3"/>
  <sheetData>
    <row r="1" spans="1:10" x14ac:dyDescent="0.3">
      <c r="A1" t="s">
        <v>699</v>
      </c>
      <c r="B1" t="s">
        <v>700</v>
      </c>
      <c r="C1" t="s">
        <v>701</v>
      </c>
      <c r="D1" t="s">
        <v>702</v>
      </c>
      <c r="E1" t="s">
        <v>703</v>
      </c>
      <c r="F1" t="s">
        <v>704</v>
      </c>
      <c r="G1" t="s">
        <v>705</v>
      </c>
      <c r="H1" t="s">
        <v>706</v>
      </c>
      <c r="I1" t="s">
        <v>707</v>
      </c>
      <c r="J1" t="s">
        <v>708</v>
      </c>
    </row>
    <row r="2" spans="1:10" x14ac:dyDescent="0.3">
      <c r="A2">
        <v>44.9</v>
      </c>
      <c r="B2">
        <v>1.8</v>
      </c>
      <c r="C2">
        <v>3.2</v>
      </c>
      <c r="D2">
        <v>4.5</v>
      </c>
      <c r="E2">
        <v>19.2</v>
      </c>
      <c r="F2">
        <v>10.199999999999999</v>
      </c>
      <c r="G2">
        <v>1.5</v>
      </c>
      <c r="H2">
        <v>2.6</v>
      </c>
      <c r="I2">
        <v>9.4</v>
      </c>
      <c r="J2">
        <v>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26"/>
  <sheetViews>
    <sheetView tabSelected="1" topLeftCell="A37" workbookViewId="0">
      <selection activeCell="C61" sqref="C61"/>
    </sheetView>
  </sheetViews>
  <sheetFormatPr defaultColWidth="9.109375" defaultRowHeight="14.4" x14ac:dyDescent="0.3"/>
  <cols>
    <col min="1" max="1" width="7.33203125" style="77" customWidth="1"/>
    <col min="2" max="2" width="75" style="77" customWidth="1"/>
    <col min="3" max="3" width="67.109375" style="77" customWidth="1"/>
    <col min="4" max="4" width="32.44140625" style="77" customWidth="1"/>
    <col min="5" max="5" width="29.6640625" style="77" customWidth="1"/>
    <col min="6" max="6" width="9.109375" style="77" customWidth="1"/>
    <col min="7" max="16384" width="9.109375" style="77"/>
  </cols>
  <sheetData>
    <row r="2" spans="1:6" x14ac:dyDescent="0.3">
      <c r="A2" s="78"/>
      <c r="B2" s="78"/>
      <c r="C2" s="78"/>
      <c r="D2" s="78"/>
      <c r="E2" s="78"/>
    </row>
    <row r="3" spans="1:6" x14ac:dyDescent="0.3">
      <c r="A3" s="79"/>
      <c r="B3" s="79"/>
      <c r="C3" s="79"/>
      <c r="D3" s="80"/>
      <c r="E3" s="80"/>
    </row>
    <row r="4" spans="1:6" x14ac:dyDescent="0.3">
      <c r="A4" s="79"/>
      <c r="B4" s="79"/>
      <c r="C4" s="79"/>
      <c r="D4" s="80"/>
      <c r="E4" s="80"/>
    </row>
    <row r="5" spans="1:6" x14ac:dyDescent="0.3">
      <c r="A5" s="79"/>
      <c r="B5" s="79"/>
      <c r="C5" s="79"/>
      <c r="D5" s="80"/>
      <c r="E5" s="80"/>
    </row>
    <row r="6" spans="1:6" x14ac:dyDescent="0.3">
      <c r="A6" s="79"/>
      <c r="B6" s="79"/>
      <c r="C6" s="79"/>
      <c r="D6" s="80"/>
      <c r="E6" s="80"/>
    </row>
    <row r="7" spans="1:6" x14ac:dyDescent="0.3">
      <c r="A7" s="79"/>
      <c r="B7" s="79"/>
      <c r="C7" s="79"/>
      <c r="D7" s="80"/>
      <c r="E7" s="80"/>
    </row>
    <row r="8" spans="1:6" x14ac:dyDescent="0.3">
      <c r="A8" s="80"/>
      <c r="B8" s="80"/>
      <c r="C8" s="80"/>
      <c r="D8" s="80"/>
      <c r="E8" s="80"/>
    </row>
    <row r="9" spans="1:6" x14ac:dyDescent="0.3">
      <c r="A9" s="80"/>
      <c r="B9" s="80"/>
      <c r="C9" s="80"/>
      <c r="D9" s="80"/>
      <c r="E9" s="80"/>
    </row>
    <row r="10" spans="1:6" x14ac:dyDescent="0.3">
      <c r="A10" s="80"/>
      <c r="B10" s="80"/>
      <c r="C10" s="80"/>
      <c r="D10" s="80"/>
      <c r="E10" s="80"/>
    </row>
    <row r="11" spans="1:6" ht="22.8" x14ac:dyDescent="0.3">
      <c r="A11" s="80"/>
      <c r="B11" s="183" t="s">
        <v>661</v>
      </c>
      <c r="C11" s="183"/>
      <c r="E11" s="83"/>
      <c r="F11" s="83"/>
    </row>
    <row r="12" spans="1:6" ht="35.25" customHeight="1" x14ac:dyDescent="0.3">
      <c r="A12" s="80"/>
      <c r="B12" s="182" t="s">
        <v>662</v>
      </c>
      <c r="C12" s="182"/>
      <c r="D12" s="84"/>
      <c r="E12" s="84"/>
      <c r="F12" s="84"/>
    </row>
    <row r="13" spans="1:6" x14ac:dyDescent="0.3">
      <c r="A13" s="80"/>
      <c r="B13" s="184" t="s">
        <v>664</v>
      </c>
      <c r="C13" s="184"/>
      <c r="E13" s="85"/>
      <c r="F13" s="85"/>
    </row>
    <row r="14" spans="1:6" ht="20.399999999999999" x14ac:dyDescent="0.3">
      <c r="B14" s="185">
        <v>2021</v>
      </c>
      <c r="C14" s="185"/>
      <c r="E14" s="86"/>
      <c r="F14" s="86"/>
    </row>
    <row r="15" spans="1:6" ht="18" customHeight="1" x14ac:dyDescent="0.3">
      <c r="B15" s="186" t="s">
        <v>663</v>
      </c>
      <c r="C15" s="186"/>
      <c r="D15" s="87"/>
      <c r="E15" s="87"/>
      <c r="F15" s="87"/>
    </row>
    <row r="33" spans="2:5" ht="15" thickBot="1" x14ac:dyDescent="0.35"/>
    <row r="34" spans="2:5" ht="15.6" thickTop="1" thickBot="1" x14ac:dyDescent="0.35">
      <c r="B34" s="96" t="s">
        <v>665</v>
      </c>
      <c r="C34" s="97"/>
      <c r="D34" s="116"/>
      <c r="E34" s="117"/>
    </row>
    <row r="35" spans="2:5" x14ac:dyDescent="0.3">
      <c r="B35" s="115" t="s">
        <v>666</v>
      </c>
      <c r="C35" s="98"/>
      <c r="D35" s="94"/>
      <c r="E35" s="107"/>
    </row>
    <row r="36" spans="2:5" x14ac:dyDescent="0.3">
      <c r="B36" s="94" t="s">
        <v>667</v>
      </c>
      <c r="C36" s="95"/>
      <c r="D36" s="113"/>
    </row>
    <row r="37" spans="2:5" x14ac:dyDescent="0.3">
      <c r="B37" s="94" t="s">
        <v>668</v>
      </c>
      <c r="C37" s="95"/>
      <c r="D37" s="113"/>
    </row>
    <row r="38" spans="2:5" x14ac:dyDescent="0.3">
      <c r="B38" s="94" t="s">
        <v>669</v>
      </c>
      <c r="C38" s="95"/>
      <c r="D38" s="113"/>
    </row>
    <row r="39" spans="2:5" x14ac:dyDescent="0.3">
      <c r="B39" s="94" t="s">
        <v>670</v>
      </c>
      <c r="C39" s="95"/>
      <c r="D39" s="113"/>
    </row>
    <row r="40" spans="2:5" x14ac:dyDescent="0.3">
      <c r="B40" s="94" t="s">
        <v>671</v>
      </c>
      <c r="C40" s="109"/>
      <c r="D40" s="113"/>
    </row>
    <row r="41" spans="2:5" x14ac:dyDescent="0.3">
      <c r="B41" s="94" t="s">
        <v>672</v>
      </c>
      <c r="C41" s="109"/>
      <c r="D41" s="114"/>
    </row>
    <row r="42" spans="2:5" ht="16.5" customHeight="1" x14ac:dyDescent="0.3">
      <c r="B42" s="94" t="s">
        <v>673</v>
      </c>
      <c r="C42" s="109"/>
      <c r="D42" s="113"/>
    </row>
    <row r="43" spans="2:5" ht="16.5" customHeight="1" x14ac:dyDescent="0.3">
      <c r="B43" s="94" t="s">
        <v>674</v>
      </c>
      <c r="C43" s="95"/>
      <c r="D43" s="113"/>
    </row>
    <row r="44" spans="2:5" ht="16.5" customHeight="1" x14ac:dyDescent="0.3">
      <c r="B44" s="94" t="s">
        <v>675</v>
      </c>
      <c r="C44" s="109"/>
      <c r="D44" s="113"/>
    </row>
    <row r="45" spans="2:5" ht="16.5" customHeight="1" x14ac:dyDescent="0.3">
      <c r="B45" s="94" t="s">
        <v>676</v>
      </c>
      <c r="C45" s="89"/>
    </row>
    <row r="46" spans="2:5" ht="16.5" customHeight="1" x14ac:dyDescent="0.3">
      <c r="B46" s="92" t="s">
        <v>684</v>
      </c>
      <c r="C46" s="93"/>
      <c r="D46" s="88"/>
    </row>
    <row r="47" spans="2:5" ht="16.5" customHeight="1" x14ac:dyDescent="0.3">
      <c r="B47" s="92" t="s">
        <v>683</v>
      </c>
      <c r="C47" s="93"/>
      <c r="D47" s="88"/>
    </row>
    <row r="48" spans="2:5" ht="16.5" customHeight="1" x14ac:dyDescent="0.3">
      <c r="B48" s="92" t="s">
        <v>682</v>
      </c>
      <c r="C48" s="93"/>
      <c r="D48" s="88"/>
    </row>
    <row r="49" spans="1:5" ht="16.5" customHeight="1" x14ac:dyDescent="0.3">
      <c r="B49" s="92" t="s">
        <v>685</v>
      </c>
      <c r="C49" s="93"/>
      <c r="D49" s="88"/>
    </row>
    <row r="50" spans="1:5" ht="15" customHeight="1" x14ac:dyDescent="0.3">
      <c r="B50" s="92" t="s">
        <v>686</v>
      </c>
      <c r="C50" s="93"/>
      <c r="D50" s="88"/>
    </row>
    <row r="51" spans="1:5" ht="15" customHeight="1" x14ac:dyDescent="0.3">
      <c r="B51" s="92" t="s">
        <v>687</v>
      </c>
      <c r="C51" s="93"/>
      <c r="D51" s="88"/>
    </row>
    <row r="52" spans="1:5" ht="15" customHeight="1" x14ac:dyDescent="0.3">
      <c r="B52" s="92" t="s">
        <v>688</v>
      </c>
      <c r="C52" s="93"/>
      <c r="D52" s="88"/>
    </row>
    <row r="53" spans="1:5" ht="15" customHeight="1" x14ac:dyDescent="0.3">
      <c r="B53" s="92" t="s">
        <v>689</v>
      </c>
      <c r="C53" s="93"/>
      <c r="D53" s="88"/>
    </row>
    <row r="54" spans="1:5" ht="15" customHeight="1" x14ac:dyDescent="0.3">
      <c r="B54" s="92" t="s">
        <v>690</v>
      </c>
      <c r="C54" s="93"/>
      <c r="D54" s="88"/>
    </row>
    <row r="55" spans="1:5" ht="15" customHeight="1" x14ac:dyDescent="0.3">
      <c r="B55" s="92" t="s">
        <v>691</v>
      </c>
      <c r="C55" s="93"/>
      <c r="D55" s="88"/>
    </row>
    <row r="56" spans="1:5" ht="15" customHeight="1" x14ac:dyDescent="0.3">
      <c r="B56" s="92" t="s">
        <v>692</v>
      </c>
      <c r="C56" s="93"/>
      <c r="D56" s="88"/>
    </row>
    <row r="57" spans="1:5" ht="15" customHeight="1" x14ac:dyDescent="0.3">
      <c r="B57" s="92" t="s">
        <v>693</v>
      </c>
      <c r="C57" s="93"/>
      <c r="D57" s="88"/>
    </row>
    <row r="58" spans="1:5" ht="15" customHeight="1" x14ac:dyDescent="0.3">
      <c r="B58" s="92" t="s">
        <v>694</v>
      </c>
      <c r="C58" s="93"/>
      <c r="D58" s="88"/>
    </row>
    <row r="59" spans="1:5" ht="15" customHeight="1" x14ac:dyDescent="0.3">
      <c r="B59" s="92" t="s">
        <v>766</v>
      </c>
      <c r="C59" s="93"/>
      <c r="D59" s="88"/>
    </row>
    <row r="60" spans="1:5" ht="15" customHeight="1" x14ac:dyDescent="0.3">
      <c r="B60" s="92" t="s">
        <v>767</v>
      </c>
      <c r="C60" s="93"/>
      <c r="D60" s="88"/>
    </row>
    <row r="61" spans="1:5" ht="15" customHeight="1" x14ac:dyDescent="0.3">
      <c r="B61" s="92" t="s">
        <v>768</v>
      </c>
      <c r="C61" s="93"/>
      <c r="D61" s="88"/>
    </row>
    <row r="62" spans="1:5" ht="15" customHeight="1" x14ac:dyDescent="0.3">
      <c r="B62" s="92" t="s">
        <v>769</v>
      </c>
      <c r="C62" s="93"/>
      <c r="D62" s="88"/>
    </row>
    <row r="63" spans="1:5" ht="15" customHeight="1" x14ac:dyDescent="0.3">
      <c r="B63" s="92" t="s">
        <v>770</v>
      </c>
      <c r="C63" s="93"/>
      <c r="D63" s="88"/>
    </row>
    <row r="64" spans="1:5" ht="15" customHeight="1" thickBot="1" x14ac:dyDescent="0.35">
      <c r="A64" s="80"/>
      <c r="B64" s="90"/>
      <c r="C64" s="91"/>
      <c r="D64" s="94"/>
      <c r="E64" s="107"/>
    </row>
    <row r="65" spans="1:5" ht="15" customHeight="1" thickTop="1" x14ac:dyDescent="0.3">
      <c r="A65" s="80"/>
      <c r="B65" s="107"/>
      <c r="C65" s="107"/>
      <c r="D65" s="108"/>
      <c r="E65" s="108"/>
    </row>
    <row r="66" spans="1:5" ht="15" customHeight="1" x14ac:dyDescent="0.3">
      <c r="A66" s="80"/>
      <c r="B66" s="107"/>
      <c r="C66" s="107"/>
      <c r="D66" s="108"/>
      <c r="E66" s="108"/>
    </row>
    <row r="67" spans="1:5" ht="15" customHeight="1" x14ac:dyDescent="0.3">
      <c r="A67" s="80"/>
      <c r="B67" s="107"/>
      <c r="C67" s="107"/>
      <c r="D67" s="108"/>
      <c r="E67" s="108"/>
    </row>
    <row r="68" spans="1:5" ht="15" customHeight="1" thickBot="1" x14ac:dyDescent="0.35">
      <c r="A68" s="81"/>
      <c r="B68" s="172" t="s">
        <v>677</v>
      </c>
      <c r="C68" s="173"/>
      <c r="D68" s="81"/>
      <c r="E68" s="81"/>
    </row>
    <row r="69" spans="1:5" ht="60.75" customHeight="1" thickTop="1" x14ac:dyDescent="0.3">
      <c r="B69" s="157" t="s">
        <v>728</v>
      </c>
      <c r="C69" s="151" t="s">
        <v>678</v>
      </c>
    </row>
    <row r="70" spans="1:5" ht="15" customHeight="1" x14ac:dyDescent="0.3">
      <c r="A70" s="82"/>
      <c r="B70" s="99"/>
      <c r="C70" s="102"/>
      <c r="D70" s="82"/>
      <c r="E70" s="82"/>
    </row>
    <row r="71" spans="1:5" ht="81" customHeight="1" x14ac:dyDescent="0.3">
      <c r="A71" s="81"/>
      <c r="B71" s="156" t="s">
        <v>729</v>
      </c>
      <c r="C71" s="152" t="s">
        <v>731</v>
      </c>
      <c r="D71" s="81"/>
      <c r="E71" s="81"/>
    </row>
    <row r="72" spans="1:5" ht="15" customHeight="1" x14ac:dyDescent="0.3">
      <c r="A72" s="81"/>
      <c r="B72" s="99"/>
      <c r="C72" s="103"/>
      <c r="D72" s="81"/>
      <c r="E72" s="81"/>
    </row>
    <row r="73" spans="1:5" ht="197.25" customHeight="1" x14ac:dyDescent="0.3">
      <c r="A73" s="81"/>
      <c r="B73" s="100"/>
      <c r="C73" s="104"/>
      <c r="D73" s="81"/>
      <c r="E73" s="81"/>
    </row>
    <row r="74" spans="1:5" ht="52.5" customHeight="1" x14ac:dyDescent="0.3">
      <c r="A74" s="81"/>
      <c r="B74" s="159" t="s">
        <v>735</v>
      </c>
      <c r="C74" s="153" t="s">
        <v>732</v>
      </c>
      <c r="D74" s="81"/>
      <c r="E74" s="81"/>
    </row>
    <row r="75" spans="1:5" ht="60" customHeight="1" x14ac:dyDescent="0.3">
      <c r="A75" s="81"/>
      <c r="B75" s="160" t="s">
        <v>736</v>
      </c>
      <c r="C75" s="154" t="s">
        <v>733</v>
      </c>
      <c r="D75" s="81"/>
      <c r="E75" s="81"/>
    </row>
    <row r="76" spans="1:5" ht="45" customHeight="1" thickBot="1" x14ac:dyDescent="0.35">
      <c r="A76" s="81"/>
      <c r="B76" s="158" t="s">
        <v>730</v>
      </c>
      <c r="C76" s="106" t="s">
        <v>734</v>
      </c>
      <c r="D76" s="81"/>
      <c r="E76" s="81"/>
    </row>
    <row r="77" spans="1:5" ht="15" customHeight="1" thickTop="1" x14ac:dyDescent="0.3">
      <c r="A77" s="81"/>
      <c r="C77" s="155"/>
      <c r="D77" s="81"/>
      <c r="E77" s="81"/>
    </row>
    <row r="78" spans="1:5" ht="15" customHeight="1" x14ac:dyDescent="0.3">
      <c r="A78" s="81"/>
      <c r="D78" s="81"/>
      <c r="E78" s="81"/>
    </row>
    <row r="79" spans="1:5" ht="15" customHeight="1" thickBot="1" x14ac:dyDescent="0.35">
      <c r="A79" s="81"/>
      <c r="B79" s="81"/>
      <c r="C79" s="81"/>
      <c r="D79" s="81"/>
      <c r="E79" s="81"/>
    </row>
    <row r="80" spans="1:5" ht="15.6" thickTop="1" thickBot="1" x14ac:dyDescent="0.35">
      <c r="A80" s="81"/>
      <c r="B80" s="174" t="s">
        <v>679</v>
      </c>
      <c r="C80" s="175"/>
      <c r="D80" s="81"/>
      <c r="E80" s="81"/>
    </row>
    <row r="81" spans="1:5" ht="67.5" customHeight="1" x14ac:dyDescent="0.3">
      <c r="B81" s="105" t="s">
        <v>738</v>
      </c>
      <c r="C81" s="176" t="s">
        <v>740</v>
      </c>
    </row>
    <row r="82" spans="1:5" x14ac:dyDescent="0.3">
      <c r="A82" s="81"/>
      <c r="B82" s="110"/>
      <c r="C82" s="177"/>
      <c r="D82" s="81"/>
      <c r="E82" s="81"/>
    </row>
    <row r="83" spans="1:5" ht="204" customHeight="1" x14ac:dyDescent="0.3">
      <c r="B83" s="100"/>
      <c r="C83" s="177"/>
    </row>
    <row r="84" spans="1:5" ht="23.25" customHeight="1" x14ac:dyDescent="0.3">
      <c r="A84" s="81"/>
      <c r="B84" s="100"/>
      <c r="C84" s="177"/>
      <c r="D84" s="81"/>
      <c r="E84" s="81"/>
    </row>
    <row r="85" spans="1:5" ht="88.5" customHeight="1" x14ac:dyDescent="0.3">
      <c r="B85" s="105" t="s">
        <v>739</v>
      </c>
      <c r="C85" s="177"/>
    </row>
    <row r="86" spans="1:5" ht="15" thickBot="1" x14ac:dyDescent="0.35">
      <c r="B86" s="111"/>
      <c r="C86" s="178"/>
    </row>
    <row r="87" spans="1:5" ht="15" thickTop="1" x14ac:dyDescent="0.3"/>
    <row r="88" spans="1:5" ht="15" thickBot="1" x14ac:dyDescent="0.35"/>
    <row r="89" spans="1:5" ht="15.6" thickTop="1" thickBot="1" x14ac:dyDescent="0.35">
      <c r="B89" s="174" t="s">
        <v>695</v>
      </c>
      <c r="C89" s="175"/>
    </row>
    <row r="90" spans="1:5" x14ac:dyDescent="0.3">
      <c r="A90" s="161"/>
      <c r="B90" s="162" t="s">
        <v>741</v>
      </c>
      <c r="C90" s="179"/>
    </row>
    <row r="91" spans="1:5" x14ac:dyDescent="0.3">
      <c r="B91" s="110"/>
      <c r="C91" s="180"/>
    </row>
    <row r="92" spans="1:5" x14ac:dyDescent="0.3">
      <c r="B92" s="112" t="s">
        <v>742</v>
      </c>
      <c r="C92" s="180"/>
    </row>
    <row r="93" spans="1:5" x14ac:dyDescent="0.3">
      <c r="B93" s="112" t="s">
        <v>743</v>
      </c>
      <c r="C93" s="180"/>
    </row>
    <row r="94" spans="1:5" x14ac:dyDescent="0.3">
      <c r="B94" s="112" t="s">
        <v>744</v>
      </c>
      <c r="C94" s="180"/>
    </row>
    <row r="95" spans="1:5" x14ac:dyDescent="0.3">
      <c r="B95" s="112" t="s">
        <v>745</v>
      </c>
      <c r="C95" s="180"/>
    </row>
    <row r="96" spans="1:5" x14ac:dyDescent="0.3">
      <c r="B96" s="112" t="s">
        <v>746</v>
      </c>
      <c r="C96" s="180"/>
    </row>
    <row r="97" spans="2:3" x14ac:dyDescent="0.3">
      <c r="B97" s="112" t="s">
        <v>747</v>
      </c>
      <c r="C97" s="180"/>
    </row>
    <row r="98" spans="2:3" x14ac:dyDescent="0.3">
      <c r="B98" s="112" t="s">
        <v>748</v>
      </c>
      <c r="C98" s="180"/>
    </row>
    <row r="99" spans="2:3" x14ac:dyDescent="0.3">
      <c r="B99" s="112" t="s">
        <v>749</v>
      </c>
      <c r="C99" s="180"/>
    </row>
    <row r="100" spans="2:3" x14ac:dyDescent="0.3">
      <c r="B100" s="112" t="s">
        <v>750</v>
      </c>
      <c r="C100" s="180"/>
    </row>
    <row r="101" spans="2:3" x14ac:dyDescent="0.3">
      <c r="B101" s="112" t="s">
        <v>751</v>
      </c>
      <c r="C101" s="180"/>
    </row>
    <row r="102" spans="2:3" ht="26.4" x14ac:dyDescent="0.3">
      <c r="B102" s="112" t="s">
        <v>752</v>
      </c>
      <c r="C102" s="180"/>
    </row>
    <row r="103" spans="2:3" x14ac:dyDescent="0.3">
      <c r="B103" s="99"/>
      <c r="C103" s="180"/>
    </row>
    <row r="104" spans="2:3" x14ac:dyDescent="0.3">
      <c r="B104" s="99"/>
      <c r="C104" s="180"/>
    </row>
    <row r="105" spans="2:3" ht="69.75" customHeight="1" x14ac:dyDescent="0.3">
      <c r="B105" s="99" t="s">
        <v>680</v>
      </c>
      <c r="C105" s="180"/>
    </row>
    <row r="106" spans="2:3" x14ac:dyDescent="0.3">
      <c r="B106" s="99"/>
      <c r="C106" s="180"/>
    </row>
    <row r="107" spans="2:3" ht="39.6" x14ac:dyDescent="0.3">
      <c r="B107" s="99" t="s">
        <v>681</v>
      </c>
      <c r="C107" s="180"/>
    </row>
    <row r="108" spans="2:3" x14ac:dyDescent="0.3">
      <c r="B108" s="99"/>
      <c r="C108" s="180"/>
    </row>
    <row r="109" spans="2:3" x14ac:dyDescent="0.3">
      <c r="B109" s="99"/>
      <c r="C109" s="180"/>
    </row>
    <row r="110" spans="2:3" x14ac:dyDescent="0.3">
      <c r="B110" s="99"/>
      <c r="C110" s="180"/>
    </row>
    <row r="111" spans="2:3" x14ac:dyDescent="0.3">
      <c r="B111" s="99"/>
      <c r="C111" s="180"/>
    </row>
    <row r="112" spans="2:3" x14ac:dyDescent="0.3">
      <c r="B112" s="99"/>
      <c r="C112" s="180"/>
    </row>
    <row r="113" spans="2:3" x14ac:dyDescent="0.3">
      <c r="B113" s="99"/>
      <c r="C113" s="180"/>
    </row>
    <row r="114" spans="2:3" x14ac:dyDescent="0.3">
      <c r="B114" s="99"/>
      <c r="C114" s="180"/>
    </row>
    <row r="115" spans="2:3" x14ac:dyDescent="0.3">
      <c r="B115" s="99"/>
      <c r="C115" s="180"/>
    </row>
    <row r="116" spans="2:3" x14ac:dyDescent="0.3">
      <c r="B116" s="99"/>
      <c r="C116" s="180"/>
    </row>
    <row r="117" spans="2:3" x14ac:dyDescent="0.3">
      <c r="B117" s="99"/>
      <c r="C117" s="180"/>
    </row>
    <row r="118" spans="2:3" x14ac:dyDescent="0.3">
      <c r="B118" s="99"/>
      <c r="C118" s="180"/>
    </row>
    <row r="119" spans="2:3" x14ac:dyDescent="0.3">
      <c r="B119" s="100"/>
      <c r="C119" s="180"/>
    </row>
    <row r="120" spans="2:3" x14ac:dyDescent="0.3">
      <c r="B120" s="100"/>
      <c r="C120" s="180"/>
    </row>
    <row r="121" spans="2:3" x14ac:dyDescent="0.3">
      <c r="B121" s="100"/>
      <c r="C121" s="180"/>
    </row>
    <row r="122" spans="2:3" x14ac:dyDescent="0.3">
      <c r="B122" s="100"/>
      <c r="C122" s="180"/>
    </row>
    <row r="123" spans="2:3" x14ac:dyDescent="0.3">
      <c r="B123" s="100"/>
      <c r="C123" s="180"/>
    </row>
    <row r="124" spans="2:3" x14ac:dyDescent="0.3">
      <c r="B124" s="100"/>
      <c r="C124" s="180"/>
    </row>
    <row r="125" spans="2:3" ht="15" thickBot="1" x14ac:dyDescent="0.35">
      <c r="B125" s="101"/>
      <c r="C125" s="181"/>
    </row>
    <row r="126" spans="2:3" ht="15" thickTop="1" x14ac:dyDescent="0.3"/>
  </sheetData>
  <mergeCells count="10">
    <mergeCell ref="B12:C12"/>
    <mergeCell ref="B11:C11"/>
    <mergeCell ref="B13:C13"/>
    <mergeCell ref="B14:C14"/>
    <mergeCell ref="B15:C15"/>
    <mergeCell ref="B68:C68"/>
    <mergeCell ref="B80:C80"/>
    <mergeCell ref="C81:C86"/>
    <mergeCell ref="B89:C89"/>
    <mergeCell ref="C90:C125"/>
  </mergeCells>
  <pageMargins left="0.25" right="0.25" top="0.75" bottom="0.75" header="0.3" footer="0.3"/>
  <pageSetup paperSize="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29"/>
  <sheetViews>
    <sheetView workbookViewId="0">
      <selection activeCell="C22" sqref="C22:D22"/>
    </sheetView>
  </sheetViews>
  <sheetFormatPr defaultRowHeight="14.4" x14ac:dyDescent="0.3"/>
  <cols>
    <col min="1" max="1" width="18.109375" customWidth="1"/>
    <col min="2" max="3" width="18.33203125" customWidth="1"/>
    <col min="4" max="4" width="18" customWidth="1"/>
    <col min="5" max="5" width="18.109375" customWidth="1"/>
    <col min="6" max="6" width="18.33203125" customWidth="1"/>
    <col min="7" max="7" width="17.88671875" customWidth="1"/>
  </cols>
  <sheetData>
    <row r="1" spans="1:9" ht="15" thickBot="1" x14ac:dyDescent="0.35">
      <c r="A1" s="6"/>
      <c r="B1" s="6"/>
      <c r="C1" s="6"/>
      <c r="D1" s="6"/>
      <c r="E1" s="6"/>
      <c r="F1" s="6"/>
      <c r="G1" s="6"/>
      <c r="H1" s="6"/>
      <c r="I1" s="6"/>
    </row>
    <row r="2" spans="1:9" ht="15" thickTop="1" x14ac:dyDescent="0.3">
      <c r="A2" s="187" t="s">
        <v>178</v>
      </c>
      <c r="B2" s="188"/>
      <c r="C2" s="188"/>
      <c r="D2" s="188"/>
      <c r="E2" s="188"/>
      <c r="F2" s="188"/>
      <c r="G2" s="188"/>
      <c r="H2" s="189"/>
      <c r="I2" s="6"/>
    </row>
    <row r="3" spans="1:9" x14ac:dyDescent="0.3">
      <c r="A3" s="190" t="s">
        <v>179</v>
      </c>
      <c r="B3" s="191"/>
      <c r="C3" s="191"/>
      <c r="D3" s="192"/>
      <c r="E3" s="193" t="s">
        <v>180</v>
      </c>
      <c r="F3" s="191"/>
      <c r="G3" s="194"/>
      <c r="H3" s="195"/>
      <c r="I3" s="6"/>
    </row>
    <row r="4" spans="1:9" x14ac:dyDescent="0.3">
      <c r="A4" s="196" t="s">
        <v>181</v>
      </c>
      <c r="B4" s="197"/>
      <c r="C4" s="198" t="s">
        <v>182</v>
      </c>
      <c r="D4" s="199"/>
      <c r="E4" s="200" t="s">
        <v>183</v>
      </c>
      <c r="F4" s="198"/>
      <c r="G4" s="198" t="s">
        <v>3</v>
      </c>
      <c r="H4" s="201"/>
      <c r="I4" s="6"/>
    </row>
    <row r="5" spans="1:9" x14ac:dyDescent="0.3">
      <c r="A5" s="196" t="s">
        <v>184</v>
      </c>
      <c r="B5" s="197"/>
      <c r="C5" s="198" t="s">
        <v>185</v>
      </c>
      <c r="D5" s="199"/>
      <c r="E5" s="200" t="s">
        <v>186</v>
      </c>
      <c r="F5" s="198"/>
      <c r="G5" s="198" t="s">
        <v>4</v>
      </c>
      <c r="H5" s="201"/>
      <c r="I5" s="6"/>
    </row>
    <row r="6" spans="1:9" x14ac:dyDescent="0.3">
      <c r="A6" s="196" t="s">
        <v>187</v>
      </c>
      <c r="B6" s="197"/>
      <c r="C6" s="198" t="s">
        <v>188</v>
      </c>
      <c r="D6" s="199"/>
      <c r="E6" s="200" t="s">
        <v>189</v>
      </c>
      <c r="F6" s="198"/>
      <c r="G6" s="198" t="s">
        <v>5</v>
      </c>
      <c r="H6" s="201"/>
      <c r="I6" s="6"/>
    </row>
    <row r="7" spans="1:9" x14ac:dyDescent="0.3">
      <c r="A7" s="196" t="s">
        <v>190</v>
      </c>
      <c r="B7" s="197"/>
      <c r="C7" s="198" t="s">
        <v>191</v>
      </c>
      <c r="D7" s="199"/>
      <c r="E7" s="200" t="s">
        <v>192</v>
      </c>
      <c r="F7" s="198"/>
      <c r="G7" s="198" t="s">
        <v>6</v>
      </c>
      <c r="H7" s="201"/>
      <c r="I7" s="6"/>
    </row>
    <row r="8" spans="1:9" x14ac:dyDescent="0.3">
      <c r="A8" s="196" t="s">
        <v>193</v>
      </c>
      <c r="B8" s="197"/>
      <c r="C8" s="198" t="s">
        <v>194</v>
      </c>
      <c r="D8" s="199"/>
      <c r="E8" s="200" t="s">
        <v>195</v>
      </c>
      <c r="F8" s="198"/>
      <c r="G8" s="198" t="s">
        <v>5</v>
      </c>
      <c r="H8" s="201"/>
      <c r="I8" s="6"/>
    </row>
    <row r="9" spans="1:9" x14ac:dyDescent="0.3">
      <c r="A9" s="196" t="s">
        <v>196</v>
      </c>
      <c r="B9" s="197"/>
      <c r="C9" s="198" t="s">
        <v>197</v>
      </c>
      <c r="D9" s="199"/>
      <c r="E9" s="200" t="s">
        <v>198</v>
      </c>
      <c r="F9" s="198"/>
      <c r="G9" s="198" t="s">
        <v>3</v>
      </c>
      <c r="H9" s="201"/>
      <c r="I9" s="6"/>
    </row>
    <row r="10" spans="1:9" x14ac:dyDescent="0.3">
      <c r="A10" s="196" t="s">
        <v>199</v>
      </c>
      <c r="B10" s="197"/>
      <c r="C10" s="198" t="s">
        <v>200</v>
      </c>
      <c r="D10" s="199"/>
      <c r="E10" s="200" t="s">
        <v>201</v>
      </c>
      <c r="F10" s="198"/>
      <c r="G10" s="198" t="s">
        <v>3</v>
      </c>
      <c r="H10" s="201"/>
      <c r="I10" s="6"/>
    </row>
    <row r="11" spans="1:9" x14ac:dyDescent="0.3">
      <c r="A11" s="196" t="s">
        <v>202</v>
      </c>
      <c r="B11" s="197"/>
      <c r="C11" s="198" t="s">
        <v>203</v>
      </c>
      <c r="D11" s="199"/>
      <c r="E11" s="200" t="s">
        <v>204</v>
      </c>
      <c r="F11" s="198"/>
      <c r="G11" s="198" t="s">
        <v>6</v>
      </c>
      <c r="H11" s="201"/>
      <c r="I11" s="6"/>
    </row>
    <row r="12" spans="1:9" x14ac:dyDescent="0.3">
      <c r="A12" s="196" t="s">
        <v>205</v>
      </c>
      <c r="B12" s="197"/>
      <c r="C12" s="198" t="s">
        <v>206</v>
      </c>
      <c r="D12" s="199"/>
      <c r="E12" s="200" t="s">
        <v>207</v>
      </c>
      <c r="F12" s="198"/>
      <c r="G12" s="198" t="s">
        <v>7</v>
      </c>
      <c r="H12" s="201"/>
      <c r="I12" s="6"/>
    </row>
    <row r="13" spans="1:9" x14ac:dyDescent="0.3">
      <c r="A13" s="196" t="s">
        <v>208</v>
      </c>
      <c r="B13" s="197"/>
      <c r="C13" s="198" t="s">
        <v>209</v>
      </c>
      <c r="D13" s="199"/>
      <c r="E13" s="200" t="s">
        <v>210</v>
      </c>
      <c r="F13" s="198"/>
      <c r="G13" s="198" t="s">
        <v>8</v>
      </c>
      <c r="H13" s="201"/>
      <c r="I13" s="6"/>
    </row>
    <row r="14" spans="1:9" x14ac:dyDescent="0.3">
      <c r="A14" s="196" t="s">
        <v>211</v>
      </c>
      <c r="B14" s="197"/>
      <c r="C14" s="198" t="s">
        <v>212</v>
      </c>
      <c r="D14" s="199"/>
      <c r="E14" s="200" t="s">
        <v>213</v>
      </c>
      <c r="F14" s="198"/>
      <c r="G14" s="198" t="s">
        <v>9</v>
      </c>
      <c r="H14" s="201"/>
      <c r="I14" s="6"/>
    </row>
    <row r="15" spans="1:9" x14ac:dyDescent="0.3">
      <c r="A15" s="196" t="s">
        <v>214</v>
      </c>
      <c r="B15" s="197"/>
      <c r="C15" s="198" t="s">
        <v>215</v>
      </c>
      <c r="D15" s="199"/>
      <c r="E15" s="200" t="s">
        <v>216</v>
      </c>
      <c r="F15" s="198"/>
      <c r="G15" s="198" t="s">
        <v>10</v>
      </c>
      <c r="H15" s="201"/>
      <c r="I15" s="6"/>
    </row>
    <row r="16" spans="1:9" x14ac:dyDescent="0.3">
      <c r="A16" s="196" t="s">
        <v>217</v>
      </c>
      <c r="B16" s="197"/>
      <c r="C16" s="198" t="s">
        <v>218</v>
      </c>
      <c r="D16" s="199"/>
      <c r="E16" s="202"/>
      <c r="F16" s="197"/>
      <c r="G16" s="197"/>
      <c r="H16" s="203"/>
      <c r="I16" s="6"/>
    </row>
    <row r="17" spans="1:9" x14ac:dyDescent="0.3">
      <c r="A17" s="196" t="s">
        <v>219</v>
      </c>
      <c r="B17" s="197"/>
      <c r="C17" s="198" t="s">
        <v>220</v>
      </c>
      <c r="D17" s="199"/>
      <c r="E17" s="204"/>
      <c r="F17" s="205"/>
      <c r="G17" s="205"/>
      <c r="H17" s="206"/>
      <c r="I17" s="6"/>
    </row>
    <row r="18" spans="1:9" x14ac:dyDescent="0.3">
      <c r="A18" s="196" t="s">
        <v>222</v>
      </c>
      <c r="B18" s="197"/>
      <c r="C18" s="198" t="s">
        <v>223</v>
      </c>
      <c r="D18" s="199"/>
      <c r="E18" s="207" t="s">
        <v>221</v>
      </c>
      <c r="F18" s="208"/>
      <c r="G18" s="208"/>
      <c r="H18" s="209"/>
      <c r="I18" s="6"/>
    </row>
    <row r="19" spans="1:9" x14ac:dyDescent="0.3">
      <c r="A19" s="166" t="s">
        <v>228</v>
      </c>
      <c r="B19" s="165"/>
      <c r="C19" s="163" t="s">
        <v>229</v>
      </c>
      <c r="D19" s="164"/>
      <c r="E19" s="18" t="s">
        <v>224</v>
      </c>
      <c r="F19" s="19"/>
      <c r="G19" s="19" t="s">
        <v>225</v>
      </c>
      <c r="H19" s="20"/>
      <c r="I19" s="6"/>
    </row>
    <row r="20" spans="1:9" x14ac:dyDescent="0.3">
      <c r="A20" s="196" t="s">
        <v>232</v>
      </c>
      <c r="B20" s="197"/>
      <c r="C20" s="21" t="s">
        <v>233</v>
      </c>
      <c r="D20" s="22"/>
      <c r="E20" s="18" t="s">
        <v>226</v>
      </c>
      <c r="F20" s="19"/>
      <c r="G20" s="19" t="s">
        <v>227</v>
      </c>
      <c r="H20" s="20"/>
      <c r="I20" s="6"/>
    </row>
    <row r="21" spans="1:9" x14ac:dyDescent="0.3">
      <c r="A21" s="196" t="s">
        <v>234</v>
      </c>
      <c r="B21" s="197"/>
      <c r="C21" s="198" t="s">
        <v>235</v>
      </c>
      <c r="D21" s="199"/>
      <c r="E21" s="18" t="s">
        <v>230</v>
      </c>
      <c r="F21" s="19"/>
      <c r="G21" s="19" t="s">
        <v>231</v>
      </c>
      <c r="H21" s="20"/>
      <c r="I21" s="6"/>
    </row>
    <row r="22" spans="1:9" ht="15" thickBot="1" x14ac:dyDescent="0.35">
      <c r="A22" s="210"/>
      <c r="B22" s="211"/>
      <c r="C22" s="211"/>
      <c r="D22" s="212"/>
      <c r="E22" s="213"/>
      <c r="F22" s="214"/>
      <c r="G22" s="214"/>
      <c r="H22" s="215"/>
      <c r="I22" s="6"/>
    </row>
    <row r="23" spans="1:9" ht="15" thickTop="1" x14ac:dyDescent="0.3">
      <c r="A23" s="6"/>
      <c r="B23" s="6"/>
      <c r="C23" s="6"/>
      <c r="D23" s="6"/>
      <c r="E23" s="6"/>
      <c r="F23" s="6"/>
      <c r="G23" s="6"/>
      <c r="H23" s="6"/>
      <c r="I23" s="6"/>
    </row>
    <row r="24" spans="1:9" ht="15" thickBot="1" x14ac:dyDescent="0.35">
      <c r="A24" s="23"/>
      <c r="B24" s="6"/>
      <c r="C24" s="6"/>
      <c r="D24" s="6"/>
      <c r="E24" s="6"/>
      <c r="F24" s="6"/>
      <c r="G24" s="6"/>
      <c r="H24" s="6"/>
      <c r="I24" s="6"/>
    </row>
    <row r="25" spans="1:9" ht="15" thickTop="1" x14ac:dyDescent="0.3">
      <c r="A25" s="187" t="s">
        <v>236</v>
      </c>
      <c r="B25" s="188"/>
      <c r="C25" s="188"/>
      <c r="D25" s="188"/>
      <c r="E25" s="188"/>
      <c r="F25" s="188"/>
      <c r="G25" s="188"/>
      <c r="H25" s="189"/>
      <c r="I25" s="6"/>
    </row>
    <row r="26" spans="1:9" ht="26.4" x14ac:dyDescent="0.3">
      <c r="A26" s="25" t="s">
        <v>237</v>
      </c>
      <c r="B26" s="24" t="s">
        <v>238</v>
      </c>
      <c r="C26" s="25" t="s">
        <v>237</v>
      </c>
      <c r="D26" s="24" t="s">
        <v>238</v>
      </c>
      <c r="E26" s="25" t="s">
        <v>239</v>
      </c>
      <c r="F26" s="24" t="s">
        <v>238</v>
      </c>
      <c r="G26" s="25" t="s">
        <v>240</v>
      </c>
      <c r="H26" s="26" t="s">
        <v>238</v>
      </c>
      <c r="I26" s="6"/>
    </row>
    <row r="27" spans="1:9" x14ac:dyDescent="0.3">
      <c r="A27" s="28" t="s">
        <v>241</v>
      </c>
      <c r="B27" s="27" t="s">
        <v>242</v>
      </c>
      <c r="C27" s="28" t="s">
        <v>243</v>
      </c>
      <c r="D27" s="27" t="s">
        <v>244</v>
      </c>
      <c r="E27" s="28" t="s">
        <v>245</v>
      </c>
      <c r="F27" s="27" t="s">
        <v>246</v>
      </c>
      <c r="G27" s="28" t="s">
        <v>247</v>
      </c>
      <c r="H27" s="29" t="s">
        <v>248</v>
      </c>
      <c r="I27" s="6"/>
    </row>
    <row r="28" spans="1:9" x14ac:dyDescent="0.3">
      <c r="A28" s="31" t="s">
        <v>249</v>
      </c>
      <c r="B28" s="30" t="s">
        <v>250</v>
      </c>
      <c r="C28" s="31" t="s">
        <v>251</v>
      </c>
      <c r="D28" s="30" t="s">
        <v>252</v>
      </c>
      <c r="E28" s="31" t="s">
        <v>253</v>
      </c>
      <c r="F28" s="30" t="s">
        <v>254</v>
      </c>
      <c r="G28" s="31" t="s">
        <v>255</v>
      </c>
      <c r="H28" s="32" t="s">
        <v>256</v>
      </c>
      <c r="I28" s="6"/>
    </row>
    <row r="29" spans="1:9" x14ac:dyDescent="0.3">
      <c r="A29" s="31" t="s">
        <v>257</v>
      </c>
      <c r="B29" s="30" t="s">
        <v>258</v>
      </c>
      <c r="C29" s="31" t="s">
        <v>259</v>
      </c>
      <c r="D29" s="30" t="s">
        <v>260</v>
      </c>
      <c r="E29" s="31" t="s">
        <v>261</v>
      </c>
      <c r="F29" s="30" t="s">
        <v>262</v>
      </c>
      <c r="G29" s="31" t="s">
        <v>263</v>
      </c>
      <c r="H29" s="32" t="s">
        <v>264</v>
      </c>
      <c r="I29" s="6"/>
    </row>
    <row r="30" spans="1:9" x14ac:dyDescent="0.3">
      <c r="A30" s="31" t="s">
        <v>265</v>
      </c>
      <c r="B30" s="30" t="s">
        <v>266</v>
      </c>
      <c r="C30" s="31" t="s">
        <v>267</v>
      </c>
      <c r="D30" s="30" t="s">
        <v>268</v>
      </c>
      <c r="E30" s="31" t="s">
        <v>269</v>
      </c>
      <c r="F30" s="30" t="s">
        <v>270</v>
      </c>
      <c r="G30" s="31" t="s">
        <v>271</v>
      </c>
      <c r="H30" s="32" t="s">
        <v>272</v>
      </c>
      <c r="I30" s="6"/>
    </row>
    <row r="31" spans="1:9" x14ac:dyDescent="0.3">
      <c r="A31" s="31" t="s">
        <v>273</v>
      </c>
      <c r="B31" s="30" t="s">
        <v>274</v>
      </c>
      <c r="C31" s="31" t="s">
        <v>275</v>
      </c>
      <c r="D31" s="30" t="s">
        <v>276</v>
      </c>
      <c r="E31" s="31" t="s">
        <v>277</v>
      </c>
      <c r="F31" s="30" t="s">
        <v>278</v>
      </c>
      <c r="G31" s="31" t="s">
        <v>279</v>
      </c>
      <c r="H31" s="32" t="s">
        <v>280</v>
      </c>
      <c r="I31" s="6"/>
    </row>
    <row r="32" spans="1:9" ht="26.4" x14ac:dyDescent="0.3">
      <c r="A32" s="31" t="s">
        <v>281</v>
      </c>
      <c r="B32" s="30" t="s">
        <v>282</v>
      </c>
      <c r="C32" s="31" t="s">
        <v>283</v>
      </c>
      <c r="D32" s="30" t="s">
        <v>284</v>
      </c>
      <c r="E32" s="31" t="s">
        <v>285</v>
      </c>
      <c r="F32" s="30" t="s">
        <v>286</v>
      </c>
      <c r="G32" s="31" t="s">
        <v>287</v>
      </c>
      <c r="H32" s="32" t="s">
        <v>288</v>
      </c>
      <c r="I32" s="6"/>
    </row>
    <row r="33" spans="1:9" x14ac:dyDescent="0.3">
      <c r="A33" s="31" t="s">
        <v>289</v>
      </c>
      <c r="B33" s="30" t="s">
        <v>290</v>
      </c>
      <c r="C33" s="31" t="s">
        <v>291</v>
      </c>
      <c r="D33" s="30" t="s">
        <v>292</v>
      </c>
      <c r="E33" s="31" t="s">
        <v>293</v>
      </c>
      <c r="F33" s="30" t="s">
        <v>294</v>
      </c>
      <c r="G33" s="31" t="s">
        <v>295</v>
      </c>
      <c r="H33" s="32" t="s">
        <v>296</v>
      </c>
      <c r="I33" s="6"/>
    </row>
    <row r="34" spans="1:9" x14ac:dyDescent="0.3">
      <c r="A34" s="31" t="s">
        <v>297</v>
      </c>
      <c r="B34" s="30" t="s">
        <v>298</v>
      </c>
      <c r="C34" s="31" t="s">
        <v>299</v>
      </c>
      <c r="D34" s="30" t="s">
        <v>300</v>
      </c>
      <c r="E34" s="31" t="s">
        <v>301</v>
      </c>
      <c r="F34" s="30" t="s">
        <v>302</v>
      </c>
      <c r="G34" s="31" t="s">
        <v>303</v>
      </c>
      <c r="H34" s="32" t="s">
        <v>304</v>
      </c>
      <c r="I34" s="6"/>
    </row>
    <row r="35" spans="1:9" x14ac:dyDescent="0.3">
      <c r="A35" s="31" t="s">
        <v>305</v>
      </c>
      <c r="B35" s="30" t="s">
        <v>306</v>
      </c>
      <c r="C35" s="31" t="s">
        <v>307</v>
      </c>
      <c r="D35" s="30" t="s">
        <v>308</v>
      </c>
      <c r="E35" s="31" t="s">
        <v>309</v>
      </c>
      <c r="F35" s="30" t="s">
        <v>310</v>
      </c>
      <c r="G35" s="31" t="s">
        <v>311</v>
      </c>
      <c r="H35" s="32" t="s">
        <v>312</v>
      </c>
      <c r="I35" s="6"/>
    </row>
    <row r="36" spans="1:9" x14ac:dyDescent="0.3">
      <c r="A36" s="31" t="s">
        <v>313</v>
      </c>
      <c r="B36" s="30" t="s">
        <v>314</v>
      </c>
      <c r="C36" s="31" t="s">
        <v>315</v>
      </c>
      <c r="D36" s="30" t="s">
        <v>316</v>
      </c>
      <c r="E36" s="31" t="s">
        <v>317</v>
      </c>
      <c r="F36" s="30" t="s">
        <v>318</v>
      </c>
      <c r="G36" s="31" t="s">
        <v>319</v>
      </c>
      <c r="H36" s="32" t="s">
        <v>320</v>
      </c>
      <c r="I36" s="6"/>
    </row>
    <row r="37" spans="1:9" ht="26.4" x14ac:dyDescent="0.3">
      <c r="A37" s="31" t="s">
        <v>321</v>
      </c>
      <c r="B37" s="30" t="s">
        <v>322</v>
      </c>
      <c r="C37" s="31" t="s">
        <v>323</v>
      </c>
      <c r="D37" s="30" t="s">
        <v>324</v>
      </c>
      <c r="E37" s="31" t="s">
        <v>325</v>
      </c>
      <c r="F37" s="30" t="s">
        <v>326</v>
      </c>
      <c r="G37" s="31" t="s">
        <v>327</v>
      </c>
      <c r="H37" s="32" t="s">
        <v>328</v>
      </c>
      <c r="I37" s="6"/>
    </row>
    <row r="38" spans="1:9" x14ac:dyDescent="0.3">
      <c r="A38" s="31" t="s">
        <v>329</v>
      </c>
      <c r="B38" s="30" t="s">
        <v>330</v>
      </c>
      <c r="C38" s="31" t="s">
        <v>331</v>
      </c>
      <c r="D38" s="30" t="s">
        <v>332</v>
      </c>
      <c r="E38" s="31" t="s">
        <v>333</v>
      </c>
      <c r="F38" s="30" t="s">
        <v>334</v>
      </c>
      <c r="G38" s="31" t="s">
        <v>335</v>
      </c>
      <c r="H38" s="32" t="s">
        <v>336</v>
      </c>
      <c r="I38" s="6"/>
    </row>
    <row r="39" spans="1:9" x14ac:dyDescent="0.3">
      <c r="A39" s="31" t="s">
        <v>337</v>
      </c>
      <c r="B39" s="30" t="s">
        <v>338</v>
      </c>
      <c r="C39" s="31" t="s">
        <v>339</v>
      </c>
      <c r="D39" s="30" t="s">
        <v>340</v>
      </c>
      <c r="E39" s="31" t="s">
        <v>341</v>
      </c>
      <c r="F39" s="30" t="s">
        <v>342</v>
      </c>
      <c r="G39" s="31" t="s">
        <v>343</v>
      </c>
      <c r="H39" s="32" t="s">
        <v>344</v>
      </c>
      <c r="I39" s="6"/>
    </row>
    <row r="40" spans="1:9" x14ac:dyDescent="0.3">
      <c r="A40" s="31" t="s">
        <v>345</v>
      </c>
      <c r="B40" s="30" t="s">
        <v>346</v>
      </c>
      <c r="C40" s="31" t="s">
        <v>347</v>
      </c>
      <c r="D40" s="30" t="s">
        <v>348</v>
      </c>
      <c r="E40" s="31" t="s">
        <v>349</v>
      </c>
      <c r="F40" s="30" t="s">
        <v>350</v>
      </c>
      <c r="G40" s="31" t="s">
        <v>351</v>
      </c>
      <c r="H40" s="32" t="s">
        <v>352</v>
      </c>
      <c r="I40" s="6"/>
    </row>
    <row r="41" spans="1:9" x14ac:dyDescent="0.3">
      <c r="A41" s="31" t="s">
        <v>353</v>
      </c>
      <c r="B41" s="30" t="s">
        <v>354</v>
      </c>
      <c r="C41" s="31" t="s">
        <v>355</v>
      </c>
      <c r="D41" s="30" t="s">
        <v>356</v>
      </c>
      <c r="E41" s="31" t="s">
        <v>357</v>
      </c>
      <c r="F41" s="30" t="s">
        <v>358</v>
      </c>
      <c r="G41" s="31" t="s">
        <v>359</v>
      </c>
      <c r="H41" s="32" t="s">
        <v>360</v>
      </c>
      <c r="I41" s="6"/>
    </row>
    <row r="42" spans="1:9" ht="26.4" x14ac:dyDescent="0.3">
      <c r="A42" s="31" t="s">
        <v>361</v>
      </c>
      <c r="B42" s="30" t="s">
        <v>362</v>
      </c>
      <c r="C42" s="31" t="s">
        <v>363</v>
      </c>
      <c r="D42" s="30" t="s">
        <v>364</v>
      </c>
      <c r="E42" s="31" t="s">
        <v>365</v>
      </c>
      <c r="F42" s="169" t="s">
        <v>366</v>
      </c>
      <c r="G42" s="31" t="s">
        <v>762</v>
      </c>
      <c r="H42" s="32" t="s">
        <v>367</v>
      </c>
      <c r="I42" s="6"/>
    </row>
    <row r="43" spans="1:9" x14ac:dyDescent="0.3">
      <c r="A43" s="31" t="s">
        <v>368</v>
      </c>
      <c r="B43" s="30" t="s">
        <v>369</v>
      </c>
      <c r="C43" s="31" t="s">
        <v>370</v>
      </c>
      <c r="D43" s="30" t="s">
        <v>371</v>
      </c>
      <c r="E43" s="167"/>
      <c r="G43" s="31" t="s">
        <v>372</v>
      </c>
      <c r="H43" s="32" t="s">
        <v>373</v>
      </c>
      <c r="I43" s="6"/>
    </row>
    <row r="44" spans="1:9" x14ac:dyDescent="0.3">
      <c r="A44" s="31" t="s">
        <v>374</v>
      </c>
      <c r="B44" s="30" t="s">
        <v>375</v>
      </c>
      <c r="C44" s="31" t="s">
        <v>376</v>
      </c>
      <c r="D44" s="169" t="s">
        <v>377</v>
      </c>
      <c r="E44" s="167"/>
      <c r="G44" s="31" t="s">
        <v>378</v>
      </c>
      <c r="H44" s="32" t="s">
        <v>379</v>
      </c>
      <c r="I44" s="6"/>
    </row>
    <row r="45" spans="1:9" x14ac:dyDescent="0.3">
      <c r="A45" s="31" t="s">
        <v>380</v>
      </c>
      <c r="B45" s="30" t="s">
        <v>381</v>
      </c>
      <c r="C45" s="31" t="s">
        <v>382</v>
      </c>
      <c r="D45" s="30" t="s">
        <v>383</v>
      </c>
      <c r="E45" s="31"/>
      <c r="F45" s="30"/>
      <c r="G45" s="31" t="s">
        <v>384</v>
      </c>
      <c r="H45" s="32" t="s">
        <v>385</v>
      </c>
      <c r="I45" s="6"/>
    </row>
    <row r="46" spans="1:9" x14ac:dyDescent="0.3">
      <c r="A46" s="168"/>
      <c r="C46" s="167"/>
      <c r="E46" s="170" t="s">
        <v>240</v>
      </c>
      <c r="F46" s="30"/>
      <c r="G46" s="31" t="s">
        <v>760</v>
      </c>
      <c r="H46" s="32" t="s">
        <v>761</v>
      </c>
      <c r="I46" s="6"/>
    </row>
    <row r="47" spans="1:9" ht="15" customHeight="1" x14ac:dyDescent="0.3">
      <c r="A47" s="168"/>
      <c r="B47" s="167"/>
      <c r="C47" s="168"/>
      <c r="E47" s="31"/>
      <c r="F47" s="30"/>
      <c r="G47" s="31" t="s">
        <v>758</v>
      </c>
      <c r="H47" s="32" t="s">
        <v>759</v>
      </c>
      <c r="I47" s="6"/>
    </row>
    <row r="48" spans="1:9" x14ac:dyDescent="0.3">
      <c r="A48" s="31" t="s">
        <v>386</v>
      </c>
      <c r="B48" s="30" t="s">
        <v>387</v>
      </c>
      <c r="C48" s="31" t="s">
        <v>388</v>
      </c>
      <c r="D48" s="30" t="s">
        <v>389</v>
      </c>
      <c r="E48" s="171" t="s">
        <v>390</v>
      </c>
      <c r="F48" s="33" t="s">
        <v>391</v>
      </c>
      <c r="G48" s="31" t="s">
        <v>392</v>
      </c>
      <c r="H48" s="32" t="s">
        <v>393</v>
      </c>
      <c r="I48" s="6"/>
    </row>
    <row r="49" spans="1:9" x14ac:dyDescent="0.3">
      <c r="A49" s="31" t="s">
        <v>394</v>
      </c>
      <c r="B49" s="30" t="s">
        <v>395</v>
      </c>
      <c r="C49" s="31" t="s">
        <v>396</v>
      </c>
      <c r="D49" s="30" t="s">
        <v>397</v>
      </c>
      <c r="E49" s="31" t="s">
        <v>398</v>
      </c>
      <c r="F49" s="30" t="s">
        <v>399</v>
      </c>
      <c r="G49" s="31" t="s">
        <v>400</v>
      </c>
      <c r="H49" s="32" t="s">
        <v>401</v>
      </c>
      <c r="I49" s="6"/>
    </row>
    <row r="50" spans="1:9" x14ac:dyDescent="0.3">
      <c r="A50" s="31" t="s">
        <v>402</v>
      </c>
      <c r="B50" s="30" t="s">
        <v>403</v>
      </c>
      <c r="C50" s="31" t="s">
        <v>404</v>
      </c>
      <c r="D50" s="30" t="s">
        <v>405</v>
      </c>
      <c r="E50" s="31" t="s">
        <v>406</v>
      </c>
      <c r="F50" s="30" t="s">
        <v>407</v>
      </c>
      <c r="G50" s="31" t="s">
        <v>408</v>
      </c>
      <c r="H50" s="32" t="s">
        <v>409</v>
      </c>
      <c r="I50" s="6"/>
    </row>
    <row r="51" spans="1:9" x14ac:dyDescent="0.3">
      <c r="A51" s="31" t="s">
        <v>410</v>
      </c>
      <c r="B51" s="30" t="s">
        <v>411</v>
      </c>
      <c r="C51" s="31" t="s">
        <v>412</v>
      </c>
      <c r="D51" s="30" t="s">
        <v>413</v>
      </c>
      <c r="E51" s="31" t="s">
        <v>414</v>
      </c>
      <c r="F51" s="30" t="s">
        <v>415</v>
      </c>
      <c r="G51" s="31" t="s">
        <v>416</v>
      </c>
      <c r="H51" s="32" t="s">
        <v>417</v>
      </c>
      <c r="I51" s="6"/>
    </row>
    <row r="52" spans="1:9" x14ac:dyDescent="0.3">
      <c r="A52" s="31" t="s">
        <v>418</v>
      </c>
      <c r="B52" s="30" t="s">
        <v>419</v>
      </c>
      <c r="C52" s="31" t="s">
        <v>420</v>
      </c>
      <c r="D52" s="30" t="s">
        <v>421</v>
      </c>
      <c r="E52" s="31" t="s">
        <v>422</v>
      </c>
      <c r="F52" s="30" t="s">
        <v>423</v>
      </c>
      <c r="G52" s="31" t="s">
        <v>424</v>
      </c>
      <c r="H52" s="32" t="s">
        <v>425</v>
      </c>
      <c r="I52" s="6"/>
    </row>
    <row r="53" spans="1:9" x14ac:dyDescent="0.3">
      <c r="A53" s="31" t="s">
        <v>426</v>
      </c>
      <c r="B53" s="30" t="s">
        <v>427</v>
      </c>
      <c r="C53" s="31" t="s">
        <v>428</v>
      </c>
      <c r="D53" s="30" t="s">
        <v>429</v>
      </c>
      <c r="E53" s="31" t="s">
        <v>430</v>
      </c>
      <c r="F53" s="30" t="s">
        <v>431</v>
      </c>
      <c r="G53" s="31" t="s">
        <v>432</v>
      </c>
      <c r="H53" s="32" t="s">
        <v>433</v>
      </c>
      <c r="I53" s="6"/>
    </row>
    <row r="54" spans="1:9" x14ac:dyDescent="0.3">
      <c r="A54" s="31" t="s">
        <v>434</v>
      </c>
      <c r="B54" s="30" t="s">
        <v>435</v>
      </c>
      <c r="C54" s="31" t="s">
        <v>436</v>
      </c>
      <c r="D54" s="30" t="s">
        <v>437</v>
      </c>
      <c r="E54" s="31" t="s">
        <v>438</v>
      </c>
      <c r="F54" s="30" t="s">
        <v>439</v>
      </c>
      <c r="G54" s="31" t="s">
        <v>440</v>
      </c>
      <c r="H54" s="32" t="s">
        <v>441</v>
      </c>
      <c r="I54" s="6"/>
    </row>
    <row r="55" spans="1:9" x14ac:dyDescent="0.3">
      <c r="A55" s="31" t="s">
        <v>442</v>
      </c>
      <c r="B55" s="30" t="s">
        <v>443</v>
      </c>
      <c r="C55" s="31" t="s">
        <v>444</v>
      </c>
      <c r="D55" s="30" t="s">
        <v>445</v>
      </c>
      <c r="E55" s="31" t="s">
        <v>446</v>
      </c>
      <c r="F55" s="30" t="s">
        <v>447</v>
      </c>
      <c r="G55" s="31" t="s">
        <v>448</v>
      </c>
      <c r="H55" s="32" t="s">
        <v>449</v>
      </c>
      <c r="I55" s="6"/>
    </row>
    <row r="56" spans="1:9" x14ac:dyDescent="0.3">
      <c r="A56" s="31" t="s">
        <v>450</v>
      </c>
      <c r="B56" s="30" t="s">
        <v>451</v>
      </c>
      <c r="C56" s="31" t="s">
        <v>452</v>
      </c>
      <c r="D56" s="30" t="s">
        <v>453</v>
      </c>
      <c r="E56" s="31" t="s">
        <v>454</v>
      </c>
      <c r="F56" s="30" t="s">
        <v>455</v>
      </c>
      <c r="G56" s="31" t="s">
        <v>456</v>
      </c>
      <c r="H56" s="32" t="s">
        <v>457</v>
      </c>
      <c r="I56" s="6"/>
    </row>
    <row r="57" spans="1:9" x14ac:dyDescent="0.3">
      <c r="A57" s="31" t="s">
        <v>458</v>
      </c>
      <c r="B57" s="30" t="s">
        <v>459</v>
      </c>
      <c r="C57" s="31" t="s">
        <v>460</v>
      </c>
      <c r="D57" s="30" t="s">
        <v>461</v>
      </c>
      <c r="E57" s="31" t="s">
        <v>462</v>
      </c>
      <c r="F57" s="30" t="s">
        <v>463</v>
      </c>
      <c r="G57" s="31" t="s">
        <v>464</v>
      </c>
      <c r="H57" s="32" t="s">
        <v>465</v>
      </c>
      <c r="I57" s="6"/>
    </row>
    <row r="58" spans="1:9" ht="26.4" x14ac:dyDescent="0.3">
      <c r="A58" s="31" t="s">
        <v>466</v>
      </c>
      <c r="B58" s="30" t="s">
        <v>467</v>
      </c>
      <c r="C58" s="31" t="s">
        <v>468</v>
      </c>
      <c r="D58" s="30" t="s">
        <v>469</v>
      </c>
      <c r="E58" s="31" t="s">
        <v>470</v>
      </c>
      <c r="F58" s="30" t="s">
        <v>471</v>
      </c>
      <c r="G58" s="31" t="s">
        <v>472</v>
      </c>
      <c r="H58" s="32" t="s">
        <v>473</v>
      </c>
      <c r="I58" s="6"/>
    </row>
    <row r="59" spans="1:9" x14ac:dyDescent="0.3">
      <c r="A59" s="31" t="s">
        <v>474</v>
      </c>
      <c r="B59" s="30" t="s">
        <v>475</v>
      </c>
      <c r="C59" s="31" t="s">
        <v>476</v>
      </c>
      <c r="D59" s="30" t="s">
        <v>477</v>
      </c>
      <c r="E59" s="31" t="s">
        <v>478</v>
      </c>
      <c r="F59" s="30" t="s">
        <v>479</v>
      </c>
      <c r="G59" s="31" t="s">
        <v>480</v>
      </c>
      <c r="H59" s="32" t="s">
        <v>481</v>
      </c>
      <c r="I59" s="6"/>
    </row>
    <row r="60" spans="1:9" x14ac:dyDescent="0.3">
      <c r="A60" s="31" t="s">
        <v>482</v>
      </c>
      <c r="B60" s="30" t="s">
        <v>483</v>
      </c>
      <c r="C60" s="31" t="s">
        <v>484</v>
      </c>
      <c r="D60" s="30" t="s">
        <v>485</v>
      </c>
      <c r="E60" s="31" t="s">
        <v>486</v>
      </c>
      <c r="F60" s="30" t="s">
        <v>487</v>
      </c>
      <c r="G60" s="31" t="s">
        <v>488</v>
      </c>
      <c r="H60" s="32" t="s">
        <v>489</v>
      </c>
      <c r="I60" s="6"/>
    </row>
    <row r="61" spans="1:9" x14ac:dyDescent="0.3">
      <c r="A61" s="31" t="s">
        <v>490</v>
      </c>
      <c r="B61" s="30" t="s">
        <v>491</v>
      </c>
      <c r="C61" s="31" t="s">
        <v>492</v>
      </c>
      <c r="D61" s="30" t="s">
        <v>493</v>
      </c>
      <c r="E61" s="31" t="s">
        <v>494</v>
      </c>
      <c r="F61" s="30" t="s">
        <v>495</v>
      </c>
      <c r="G61" s="31" t="s">
        <v>496</v>
      </c>
      <c r="H61" s="32" t="s">
        <v>497</v>
      </c>
      <c r="I61" s="6"/>
    </row>
    <row r="62" spans="1:9" x14ac:dyDescent="0.3">
      <c r="A62" s="31" t="s">
        <v>498</v>
      </c>
      <c r="B62" s="30" t="s">
        <v>499</v>
      </c>
      <c r="C62" s="31" t="s">
        <v>500</v>
      </c>
      <c r="D62" s="30" t="s">
        <v>501</v>
      </c>
      <c r="E62" s="31" t="s">
        <v>502</v>
      </c>
      <c r="F62" s="30" t="s">
        <v>503</v>
      </c>
      <c r="G62" s="31" t="s">
        <v>504</v>
      </c>
      <c r="H62" s="32" t="s">
        <v>505</v>
      </c>
      <c r="I62" s="6"/>
    </row>
    <row r="63" spans="1:9" x14ac:dyDescent="0.3">
      <c r="A63" s="31" t="s">
        <v>506</v>
      </c>
      <c r="B63" s="30" t="s">
        <v>507</v>
      </c>
      <c r="C63" s="31" t="s">
        <v>508</v>
      </c>
      <c r="D63" s="30" t="s">
        <v>509</v>
      </c>
      <c r="E63" s="31" t="s">
        <v>510</v>
      </c>
      <c r="F63" s="30" t="s">
        <v>511</v>
      </c>
      <c r="G63" s="31" t="s">
        <v>512</v>
      </c>
      <c r="H63" s="32" t="s">
        <v>513</v>
      </c>
      <c r="I63" s="6"/>
    </row>
    <row r="64" spans="1:9" x14ac:dyDescent="0.3">
      <c r="A64" s="31" t="s">
        <v>514</v>
      </c>
      <c r="B64" s="30" t="s">
        <v>515</v>
      </c>
      <c r="C64" s="31" t="s">
        <v>516</v>
      </c>
      <c r="D64" s="30" t="s">
        <v>517</v>
      </c>
      <c r="E64" s="31" t="s">
        <v>518</v>
      </c>
      <c r="F64" s="30" t="s">
        <v>519</v>
      </c>
      <c r="G64" s="31" t="s">
        <v>520</v>
      </c>
      <c r="H64" s="32" t="s">
        <v>521</v>
      </c>
      <c r="I64" s="6"/>
    </row>
    <row r="65" spans="1:9" x14ac:dyDescent="0.3">
      <c r="A65" s="31" t="s">
        <v>522</v>
      </c>
      <c r="B65" s="30" t="s">
        <v>523</v>
      </c>
      <c r="C65" s="31" t="s">
        <v>524</v>
      </c>
      <c r="D65" s="30" t="s">
        <v>525</v>
      </c>
      <c r="E65" s="31" t="s">
        <v>526</v>
      </c>
      <c r="F65" s="30" t="s">
        <v>527</v>
      </c>
      <c r="G65" s="31" t="s">
        <v>528</v>
      </c>
      <c r="H65" s="32" t="s">
        <v>529</v>
      </c>
      <c r="I65" s="6"/>
    </row>
    <row r="66" spans="1:9" x14ac:dyDescent="0.3">
      <c r="A66" s="31" t="s">
        <v>530</v>
      </c>
      <c r="B66" s="30" t="s">
        <v>531</v>
      </c>
      <c r="C66" s="31" t="s">
        <v>532</v>
      </c>
      <c r="D66" s="30" t="s">
        <v>533</v>
      </c>
      <c r="E66" s="31" t="s">
        <v>534</v>
      </c>
      <c r="F66" s="30" t="s">
        <v>535</v>
      </c>
      <c r="G66" s="31" t="s">
        <v>536</v>
      </c>
      <c r="H66" s="32" t="s">
        <v>537</v>
      </c>
      <c r="I66" s="6"/>
    </row>
    <row r="67" spans="1:9" x14ac:dyDescent="0.3">
      <c r="A67" s="31" t="s">
        <v>538</v>
      </c>
      <c r="B67" s="30" t="s">
        <v>539</v>
      </c>
      <c r="C67" s="31" t="s">
        <v>540</v>
      </c>
      <c r="D67" s="30" t="s">
        <v>541</v>
      </c>
      <c r="E67" s="31" t="s">
        <v>542</v>
      </c>
      <c r="F67" s="30" t="s">
        <v>543</v>
      </c>
      <c r="G67" s="31" t="s">
        <v>544</v>
      </c>
      <c r="H67" s="32" t="s">
        <v>545</v>
      </c>
      <c r="I67" s="6"/>
    </row>
    <row r="68" spans="1:9" ht="15" thickBot="1" x14ac:dyDescent="0.35">
      <c r="A68" s="35" t="s">
        <v>591</v>
      </c>
      <c r="B68" s="34" t="s">
        <v>753</v>
      </c>
      <c r="C68" s="35" t="s">
        <v>562</v>
      </c>
      <c r="D68" s="34" t="s">
        <v>754</v>
      </c>
      <c r="E68" s="35" t="s">
        <v>755</v>
      </c>
      <c r="F68" s="34" t="s">
        <v>756</v>
      </c>
      <c r="G68" s="35" t="s">
        <v>629</v>
      </c>
      <c r="H68" s="36" t="s">
        <v>757</v>
      </c>
      <c r="I68" s="6"/>
    </row>
    <row r="69" spans="1:9" ht="15" thickTop="1" x14ac:dyDescent="0.3">
      <c r="A69" s="23"/>
      <c r="B69" s="6"/>
      <c r="C69" s="6"/>
      <c r="D69" s="6"/>
      <c r="E69" s="6"/>
      <c r="F69" s="6"/>
      <c r="G69" s="6"/>
      <c r="H69" s="6"/>
      <c r="I69" s="6"/>
    </row>
    <row r="70" spans="1:9" x14ac:dyDescent="0.3">
      <c r="A70" s="222" t="s">
        <v>546</v>
      </c>
      <c r="B70" s="222"/>
      <c r="C70" s="222"/>
      <c r="D70" s="222"/>
      <c r="E70" s="222"/>
      <c r="F70" s="6"/>
      <c r="G70" s="6"/>
      <c r="H70" s="6"/>
      <c r="I70" s="6"/>
    </row>
    <row r="71" spans="1:9" ht="15" thickBot="1" x14ac:dyDescent="0.35">
      <c r="A71" s="37"/>
      <c r="B71" s="6"/>
      <c r="C71" s="6"/>
      <c r="D71" s="6"/>
      <c r="E71" s="6"/>
      <c r="F71" s="6"/>
      <c r="G71" s="6"/>
      <c r="H71" s="6"/>
      <c r="I71" s="6"/>
    </row>
    <row r="72" spans="1:9" ht="15" thickBot="1" x14ac:dyDescent="0.35">
      <c r="A72" s="223" t="s">
        <v>547</v>
      </c>
      <c r="B72" s="224"/>
      <c r="C72" s="224"/>
      <c r="D72" s="224"/>
      <c r="E72" s="224"/>
      <c r="F72" s="224"/>
      <c r="G72" s="224"/>
      <c r="H72" s="225"/>
      <c r="I72" s="6"/>
    </row>
    <row r="73" spans="1:9" ht="27" thickBot="1" x14ac:dyDescent="0.35">
      <c r="A73" s="38" t="s">
        <v>238</v>
      </c>
      <c r="B73" s="39" t="s">
        <v>2</v>
      </c>
      <c r="C73" s="39" t="s">
        <v>548</v>
      </c>
      <c r="D73" s="40" t="s">
        <v>549</v>
      </c>
      <c r="E73" s="40" t="s">
        <v>238</v>
      </c>
      <c r="F73" s="39" t="s">
        <v>2</v>
      </c>
      <c r="G73" s="39" t="s">
        <v>548</v>
      </c>
      <c r="H73" s="40" t="s">
        <v>549</v>
      </c>
      <c r="I73" s="6"/>
    </row>
    <row r="74" spans="1:9" x14ac:dyDescent="0.3">
      <c r="A74" s="226">
        <v>1</v>
      </c>
      <c r="B74" s="227" t="s">
        <v>484</v>
      </c>
      <c r="C74" s="41" t="s">
        <v>550</v>
      </c>
      <c r="D74" s="42">
        <v>2</v>
      </c>
      <c r="E74" s="226">
        <v>2</v>
      </c>
      <c r="F74" s="227" t="s">
        <v>285</v>
      </c>
      <c r="G74" s="43" t="s">
        <v>551</v>
      </c>
      <c r="H74" s="42">
        <v>1</v>
      </c>
      <c r="I74" s="6"/>
    </row>
    <row r="75" spans="1:9" x14ac:dyDescent="0.3">
      <c r="A75" s="217"/>
      <c r="B75" s="220"/>
      <c r="C75" s="44" t="s">
        <v>552</v>
      </c>
      <c r="D75" s="45">
        <v>3</v>
      </c>
      <c r="E75" s="217"/>
      <c r="F75" s="220"/>
      <c r="G75" s="46" t="s">
        <v>553</v>
      </c>
      <c r="H75" s="45">
        <v>6</v>
      </c>
      <c r="I75" s="6"/>
    </row>
    <row r="76" spans="1:9" x14ac:dyDescent="0.3">
      <c r="A76" s="217"/>
      <c r="B76" s="220"/>
      <c r="C76" s="44" t="s">
        <v>550</v>
      </c>
      <c r="D76" s="45">
        <v>4</v>
      </c>
      <c r="E76" s="217"/>
      <c r="F76" s="220"/>
      <c r="G76" s="46" t="s">
        <v>550</v>
      </c>
      <c r="H76" s="45">
        <v>10</v>
      </c>
      <c r="I76" s="6"/>
    </row>
    <row r="77" spans="1:9" x14ac:dyDescent="0.3">
      <c r="A77" s="217"/>
      <c r="B77" s="220"/>
      <c r="C77" s="44" t="s">
        <v>552</v>
      </c>
      <c r="D77" s="45">
        <v>5</v>
      </c>
      <c r="E77" s="217"/>
      <c r="F77" s="220"/>
      <c r="G77" s="46" t="s">
        <v>552</v>
      </c>
      <c r="H77" s="45">
        <v>10</v>
      </c>
      <c r="I77" s="6"/>
    </row>
    <row r="78" spans="1:9" x14ac:dyDescent="0.3">
      <c r="A78" s="217"/>
      <c r="B78" s="220"/>
      <c r="C78" s="44" t="s">
        <v>552</v>
      </c>
      <c r="D78" s="45">
        <v>10</v>
      </c>
      <c r="E78" s="217"/>
      <c r="F78" s="220"/>
      <c r="G78" s="46" t="s">
        <v>554</v>
      </c>
      <c r="H78" s="45">
        <v>10</v>
      </c>
      <c r="I78" s="6"/>
    </row>
    <row r="79" spans="1:9" x14ac:dyDescent="0.3">
      <c r="A79" s="217"/>
      <c r="B79" s="220"/>
      <c r="C79" s="44" t="s">
        <v>552</v>
      </c>
      <c r="D79" s="45">
        <v>15</v>
      </c>
      <c r="E79" s="217"/>
      <c r="F79" s="220"/>
      <c r="G79" s="46" t="s">
        <v>555</v>
      </c>
      <c r="H79" s="45">
        <v>22</v>
      </c>
      <c r="I79" s="6"/>
    </row>
    <row r="80" spans="1:9" x14ac:dyDescent="0.3">
      <c r="A80" s="217"/>
      <c r="B80" s="220"/>
      <c r="C80" s="44" t="s">
        <v>552</v>
      </c>
      <c r="D80" s="45">
        <v>20</v>
      </c>
      <c r="E80" s="217"/>
      <c r="F80" s="220"/>
      <c r="G80" s="46" t="s">
        <v>556</v>
      </c>
      <c r="H80" s="45">
        <v>34</v>
      </c>
      <c r="I80" s="6"/>
    </row>
    <row r="81" spans="1:9" x14ac:dyDescent="0.3">
      <c r="A81" s="218"/>
      <c r="B81" s="221"/>
      <c r="C81" s="47"/>
      <c r="D81" s="48"/>
      <c r="E81" s="218"/>
      <c r="F81" s="221"/>
      <c r="G81" s="49" t="s">
        <v>557</v>
      </c>
      <c r="H81" s="50">
        <v>34</v>
      </c>
      <c r="I81" s="6"/>
    </row>
    <row r="82" spans="1:9" x14ac:dyDescent="0.3">
      <c r="A82" s="216">
        <v>3</v>
      </c>
      <c r="B82" s="219" t="s">
        <v>241</v>
      </c>
      <c r="C82" s="51" t="s">
        <v>551</v>
      </c>
      <c r="D82" s="52">
        <v>1</v>
      </c>
      <c r="E82" s="216">
        <v>4</v>
      </c>
      <c r="F82" s="219" t="s">
        <v>404</v>
      </c>
      <c r="G82" s="53" t="s">
        <v>552</v>
      </c>
      <c r="H82" s="52">
        <v>1</v>
      </c>
      <c r="I82" s="6"/>
    </row>
    <row r="83" spans="1:9" x14ac:dyDescent="0.3">
      <c r="A83" s="217"/>
      <c r="B83" s="220"/>
      <c r="C83" s="44" t="s">
        <v>558</v>
      </c>
      <c r="D83" s="45">
        <v>8</v>
      </c>
      <c r="E83" s="217"/>
      <c r="F83" s="220"/>
      <c r="G83" s="46" t="s">
        <v>550</v>
      </c>
      <c r="H83" s="45">
        <v>2</v>
      </c>
      <c r="I83" s="6"/>
    </row>
    <row r="84" spans="1:9" x14ac:dyDescent="0.3">
      <c r="A84" s="217"/>
      <c r="B84" s="220"/>
      <c r="C84" s="44" t="s">
        <v>552</v>
      </c>
      <c r="D84" s="45">
        <v>13.6</v>
      </c>
      <c r="E84" s="217"/>
      <c r="F84" s="220"/>
      <c r="G84" s="46" t="s">
        <v>550</v>
      </c>
      <c r="H84" s="45">
        <v>3</v>
      </c>
      <c r="I84" s="6"/>
    </row>
    <row r="85" spans="1:9" x14ac:dyDescent="0.3">
      <c r="A85" s="217"/>
      <c r="B85" s="220"/>
      <c r="C85" s="44" t="s">
        <v>557</v>
      </c>
      <c r="D85" s="45">
        <v>30</v>
      </c>
      <c r="E85" s="217"/>
      <c r="F85" s="220"/>
      <c r="G85" s="46" t="s">
        <v>559</v>
      </c>
      <c r="H85" s="45">
        <v>4</v>
      </c>
      <c r="I85" s="6"/>
    </row>
    <row r="86" spans="1:9" x14ac:dyDescent="0.3">
      <c r="A86" s="217"/>
      <c r="B86" s="220"/>
      <c r="C86" s="54"/>
      <c r="D86" s="55"/>
      <c r="E86" s="217"/>
      <c r="F86" s="220"/>
      <c r="G86" s="46" t="s">
        <v>552</v>
      </c>
      <c r="H86" s="45">
        <v>5</v>
      </c>
      <c r="I86" s="6"/>
    </row>
    <row r="87" spans="1:9" x14ac:dyDescent="0.3">
      <c r="A87" s="217"/>
      <c r="B87" s="220"/>
      <c r="C87" s="54"/>
      <c r="D87" s="55"/>
      <c r="E87" s="217"/>
      <c r="F87" s="220"/>
      <c r="G87" s="46" t="s">
        <v>552</v>
      </c>
      <c r="H87" s="45">
        <v>10</v>
      </c>
      <c r="I87" s="6"/>
    </row>
    <row r="88" spans="1:9" x14ac:dyDescent="0.3">
      <c r="A88" s="217"/>
      <c r="B88" s="220"/>
      <c r="C88" s="54"/>
      <c r="D88" s="55"/>
      <c r="E88" s="217"/>
      <c r="F88" s="220"/>
      <c r="G88" s="46" t="s">
        <v>552</v>
      </c>
      <c r="H88" s="45">
        <v>20</v>
      </c>
      <c r="I88" s="6"/>
    </row>
    <row r="89" spans="1:9" x14ac:dyDescent="0.3">
      <c r="A89" s="218"/>
      <c r="B89" s="221"/>
      <c r="C89" s="47"/>
      <c r="D89" s="48"/>
      <c r="E89" s="218"/>
      <c r="F89" s="221"/>
      <c r="G89" s="49" t="s">
        <v>560</v>
      </c>
      <c r="H89" s="50">
        <v>25</v>
      </c>
      <c r="I89" s="6"/>
    </row>
    <row r="90" spans="1:9" x14ac:dyDescent="0.3">
      <c r="A90" s="56">
        <v>5</v>
      </c>
      <c r="B90" s="57" t="s">
        <v>476</v>
      </c>
      <c r="C90" s="58" t="s">
        <v>552</v>
      </c>
      <c r="D90" s="59">
        <v>10</v>
      </c>
      <c r="E90" s="56">
        <v>6</v>
      </c>
      <c r="F90" s="57" t="s">
        <v>269</v>
      </c>
      <c r="G90" s="57" t="s">
        <v>561</v>
      </c>
      <c r="H90" s="59">
        <v>2.5</v>
      </c>
      <c r="I90" s="6"/>
    </row>
    <row r="91" spans="1:9" x14ac:dyDescent="0.3">
      <c r="A91" s="56">
        <v>7</v>
      </c>
      <c r="B91" s="57" t="s">
        <v>562</v>
      </c>
      <c r="C91" s="58" t="s">
        <v>563</v>
      </c>
      <c r="D91" s="59">
        <v>2</v>
      </c>
      <c r="E91" s="56">
        <v>8</v>
      </c>
      <c r="F91" s="57" t="s">
        <v>331</v>
      </c>
      <c r="G91" s="57" t="s">
        <v>563</v>
      </c>
      <c r="H91" s="59">
        <v>2</v>
      </c>
      <c r="I91" s="6"/>
    </row>
    <row r="92" spans="1:9" x14ac:dyDescent="0.3">
      <c r="A92" s="216">
        <v>9</v>
      </c>
      <c r="B92" s="219" t="s">
        <v>530</v>
      </c>
      <c r="C92" s="51" t="s">
        <v>553</v>
      </c>
      <c r="D92" s="52">
        <v>1</v>
      </c>
      <c r="E92" s="216">
        <v>10</v>
      </c>
      <c r="F92" s="219" t="s">
        <v>394</v>
      </c>
      <c r="G92" s="53" t="s">
        <v>551</v>
      </c>
      <c r="H92" s="52">
        <v>0.5</v>
      </c>
      <c r="I92" s="6"/>
    </row>
    <row r="93" spans="1:9" x14ac:dyDescent="0.3">
      <c r="A93" s="217"/>
      <c r="B93" s="220"/>
      <c r="C93" s="44" t="s">
        <v>564</v>
      </c>
      <c r="D93" s="45">
        <v>5</v>
      </c>
      <c r="E93" s="217"/>
      <c r="F93" s="220"/>
      <c r="G93" s="46" t="s">
        <v>551</v>
      </c>
      <c r="H93" s="45">
        <v>1</v>
      </c>
      <c r="I93" s="6"/>
    </row>
    <row r="94" spans="1:9" x14ac:dyDescent="0.3">
      <c r="A94" s="217"/>
      <c r="B94" s="220"/>
      <c r="C94" s="44" t="s">
        <v>550</v>
      </c>
      <c r="D94" s="45">
        <v>6</v>
      </c>
      <c r="E94" s="217"/>
      <c r="F94" s="220"/>
      <c r="G94" s="46" t="s">
        <v>565</v>
      </c>
      <c r="H94" s="45">
        <v>3</v>
      </c>
      <c r="I94" s="6"/>
    </row>
    <row r="95" spans="1:9" x14ac:dyDescent="0.3">
      <c r="A95" s="217"/>
      <c r="B95" s="220"/>
      <c r="C95" s="44" t="s">
        <v>558</v>
      </c>
      <c r="D95" s="45">
        <v>8</v>
      </c>
      <c r="E95" s="217"/>
      <c r="F95" s="220"/>
      <c r="G95" s="46" t="s">
        <v>566</v>
      </c>
      <c r="H95" s="45">
        <v>4</v>
      </c>
      <c r="I95" s="6"/>
    </row>
    <row r="96" spans="1:9" x14ac:dyDescent="0.3">
      <c r="A96" s="217"/>
      <c r="B96" s="220"/>
      <c r="C96" s="44" t="s">
        <v>552</v>
      </c>
      <c r="D96" s="45">
        <v>10</v>
      </c>
      <c r="E96" s="217"/>
      <c r="F96" s="220"/>
      <c r="G96" s="46" t="s">
        <v>550</v>
      </c>
      <c r="H96" s="45">
        <v>5</v>
      </c>
      <c r="I96" s="6"/>
    </row>
    <row r="97" spans="1:9" x14ac:dyDescent="0.3">
      <c r="A97" s="217"/>
      <c r="B97" s="220"/>
      <c r="C97" s="44"/>
      <c r="D97" s="45"/>
      <c r="E97" s="217"/>
      <c r="F97" s="220"/>
      <c r="G97" s="46" t="s">
        <v>552</v>
      </c>
      <c r="H97" s="45">
        <v>10</v>
      </c>
      <c r="I97" s="6"/>
    </row>
    <row r="98" spans="1:9" x14ac:dyDescent="0.3">
      <c r="A98" s="217"/>
      <c r="B98" s="220"/>
      <c r="C98" s="54"/>
      <c r="D98" s="45"/>
      <c r="E98" s="217"/>
      <c r="F98" s="220"/>
      <c r="G98" s="46" t="s">
        <v>550</v>
      </c>
      <c r="H98" s="45">
        <v>12</v>
      </c>
      <c r="I98" s="6"/>
    </row>
    <row r="99" spans="1:9" x14ac:dyDescent="0.3">
      <c r="A99" s="217"/>
      <c r="B99" s="220"/>
      <c r="C99" s="54"/>
      <c r="D99" s="45"/>
      <c r="E99" s="217"/>
      <c r="F99" s="220"/>
      <c r="G99" s="46" t="s">
        <v>556</v>
      </c>
      <c r="H99" s="45">
        <v>22</v>
      </c>
      <c r="I99" s="6"/>
    </row>
    <row r="100" spans="1:9" x14ac:dyDescent="0.3">
      <c r="A100" s="217"/>
      <c r="B100" s="220"/>
      <c r="C100" s="54"/>
      <c r="D100" s="45"/>
      <c r="E100" s="217"/>
      <c r="F100" s="220"/>
      <c r="G100" s="46" t="s">
        <v>567</v>
      </c>
      <c r="H100" s="45">
        <v>25</v>
      </c>
      <c r="I100" s="6"/>
    </row>
    <row r="101" spans="1:9" x14ac:dyDescent="0.3">
      <c r="A101" s="218"/>
      <c r="B101" s="221"/>
      <c r="C101" s="47"/>
      <c r="D101" s="50"/>
      <c r="E101" s="218"/>
      <c r="F101" s="221"/>
      <c r="G101" s="49" t="s">
        <v>567</v>
      </c>
      <c r="H101" s="50">
        <v>75</v>
      </c>
      <c r="I101" s="6"/>
    </row>
    <row r="102" spans="1:9" x14ac:dyDescent="0.3">
      <c r="A102" s="216">
        <v>11</v>
      </c>
      <c r="B102" s="219" t="s">
        <v>444</v>
      </c>
      <c r="C102" s="51" t="s">
        <v>551</v>
      </c>
      <c r="D102" s="52">
        <v>0.5</v>
      </c>
      <c r="E102" s="216">
        <v>12</v>
      </c>
      <c r="F102" s="219" t="s">
        <v>289</v>
      </c>
      <c r="G102" s="53" t="s">
        <v>566</v>
      </c>
      <c r="H102" s="52">
        <v>2</v>
      </c>
      <c r="I102" s="6"/>
    </row>
    <row r="103" spans="1:9" x14ac:dyDescent="0.3">
      <c r="A103" s="217"/>
      <c r="B103" s="220"/>
      <c r="C103" s="44" t="s">
        <v>566</v>
      </c>
      <c r="D103" s="45">
        <v>2</v>
      </c>
      <c r="E103" s="217"/>
      <c r="F103" s="220"/>
      <c r="G103" s="46" t="s">
        <v>550</v>
      </c>
      <c r="H103" s="45">
        <v>5</v>
      </c>
      <c r="I103" s="6"/>
    </row>
    <row r="104" spans="1:9" x14ac:dyDescent="0.3">
      <c r="A104" s="217"/>
      <c r="B104" s="220"/>
      <c r="C104" s="44" t="s">
        <v>554</v>
      </c>
      <c r="D104" s="45">
        <v>5</v>
      </c>
      <c r="E104" s="217"/>
      <c r="F104" s="220"/>
      <c r="G104" s="46" t="s">
        <v>552</v>
      </c>
      <c r="H104" s="45">
        <v>10</v>
      </c>
      <c r="I104" s="6"/>
    </row>
    <row r="105" spans="1:9" x14ac:dyDescent="0.3">
      <c r="A105" s="217"/>
      <c r="B105" s="220"/>
      <c r="C105" s="44" t="s">
        <v>558</v>
      </c>
      <c r="D105" s="45">
        <v>10</v>
      </c>
      <c r="E105" s="217"/>
      <c r="F105" s="220"/>
      <c r="G105" s="46" t="s">
        <v>556</v>
      </c>
      <c r="H105" s="45">
        <v>22</v>
      </c>
      <c r="I105" s="6"/>
    </row>
    <row r="106" spans="1:9" x14ac:dyDescent="0.3">
      <c r="A106" s="218"/>
      <c r="B106" s="221"/>
      <c r="C106" s="60" t="s">
        <v>556</v>
      </c>
      <c r="D106" s="50">
        <v>20</v>
      </c>
      <c r="E106" s="218"/>
      <c r="F106" s="221"/>
      <c r="G106" s="61"/>
      <c r="H106" s="50"/>
      <c r="I106" s="6"/>
    </row>
    <row r="107" spans="1:9" x14ac:dyDescent="0.3">
      <c r="A107" s="216">
        <v>13</v>
      </c>
      <c r="B107" s="219" t="s">
        <v>341</v>
      </c>
      <c r="C107" s="51" t="s">
        <v>551</v>
      </c>
      <c r="D107" s="52">
        <v>1</v>
      </c>
      <c r="E107" s="216">
        <v>14</v>
      </c>
      <c r="F107" s="219" t="s">
        <v>508</v>
      </c>
      <c r="G107" s="219" t="s">
        <v>568</v>
      </c>
      <c r="H107" s="228">
        <v>5</v>
      </c>
      <c r="I107" s="6"/>
    </row>
    <row r="108" spans="1:9" x14ac:dyDescent="0.3">
      <c r="A108" s="217"/>
      <c r="B108" s="220"/>
      <c r="C108" s="44" t="s">
        <v>569</v>
      </c>
      <c r="D108" s="45">
        <v>2.5</v>
      </c>
      <c r="E108" s="217"/>
      <c r="F108" s="220"/>
      <c r="G108" s="220"/>
      <c r="H108" s="229"/>
      <c r="I108" s="6"/>
    </row>
    <row r="109" spans="1:9" x14ac:dyDescent="0.3">
      <c r="A109" s="217"/>
      <c r="B109" s="220"/>
      <c r="C109" s="44" t="s">
        <v>570</v>
      </c>
      <c r="D109" s="45">
        <v>4</v>
      </c>
      <c r="E109" s="217"/>
      <c r="F109" s="220"/>
      <c r="G109" s="220"/>
      <c r="H109" s="229"/>
      <c r="I109" s="6"/>
    </row>
    <row r="110" spans="1:9" x14ac:dyDescent="0.3">
      <c r="A110" s="217"/>
      <c r="B110" s="220"/>
      <c r="C110" s="44" t="s">
        <v>550</v>
      </c>
      <c r="D110" s="45">
        <v>10</v>
      </c>
      <c r="E110" s="217"/>
      <c r="F110" s="220"/>
      <c r="G110" s="220"/>
      <c r="H110" s="229"/>
      <c r="I110" s="6"/>
    </row>
    <row r="111" spans="1:9" x14ac:dyDescent="0.3">
      <c r="A111" s="217"/>
      <c r="B111" s="220"/>
      <c r="C111" s="44" t="s">
        <v>556</v>
      </c>
      <c r="D111" s="45">
        <v>23</v>
      </c>
      <c r="E111" s="217"/>
      <c r="F111" s="220"/>
      <c r="G111" s="220"/>
      <c r="H111" s="229"/>
      <c r="I111" s="6"/>
    </row>
    <row r="112" spans="1:9" x14ac:dyDescent="0.3">
      <c r="A112" s="217"/>
      <c r="B112" s="220"/>
      <c r="C112" s="44" t="s">
        <v>567</v>
      </c>
      <c r="D112" s="45">
        <v>34</v>
      </c>
      <c r="E112" s="217"/>
      <c r="F112" s="220"/>
      <c r="G112" s="220"/>
      <c r="H112" s="229"/>
      <c r="I112" s="6"/>
    </row>
    <row r="113" spans="1:9" x14ac:dyDescent="0.3">
      <c r="A113" s="218"/>
      <c r="B113" s="221"/>
      <c r="C113" s="47"/>
      <c r="D113" s="50"/>
      <c r="E113" s="218"/>
      <c r="F113" s="221"/>
      <c r="G113" s="221"/>
      <c r="H113" s="230"/>
      <c r="I113" s="6"/>
    </row>
    <row r="114" spans="1:9" x14ac:dyDescent="0.3">
      <c r="A114" s="217">
        <v>15</v>
      </c>
      <c r="B114" s="220" t="s">
        <v>277</v>
      </c>
      <c r="C114" s="46" t="s">
        <v>569</v>
      </c>
      <c r="D114" s="45">
        <v>5</v>
      </c>
      <c r="E114" s="217">
        <v>16</v>
      </c>
      <c r="F114" s="220" t="s">
        <v>374</v>
      </c>
      <c r="G114" s="46" t="s">
        <v>571</v>
      </c>
      <c r="H114" s="45">
        <v>1</v>
      </c>
      <c r="I114" s="6"/>
    </row>
    <row r="115" spans="1:9" x14ac:dyDescent="0.3">
      <c r="A115" s="217"/>
      <c r="B115" s="220"/>
      <c r="C115" s="46" t="s">
        <v>550</v>
      </c>
      <c r="D115" s="45">
        <v>10</v>
      </c>
      <c r="E115" s="217"/>
      <c r="F115" s="220"/>
      <c r="G115" s="46" t="s">
        <v>554</v>
      </c>
      <c r="H115" s="45">
        <v>10</v>
      </c>
      <c r="I115" s="6"/>
    </row>
    <row r="116" spans="1:9" x14ac:dyDescent="0.3">
      <c r="A116" s="217"/>
      <c r="B116" s="220"/>
      <c r="C116" s="46" t="s">
        <v>552</v>
      </c>
      <c r="D116" s="45">
        <v>10</v>
      </c>
      <c r="E116" s="217"/>
      <c r="F116" s="220"/>
      <c r="G116" s="46" t="s">
        <v>556</v>
      </c>
      <c r="H116" s="45">
        <v>22</v>
      </c>
      <c r="I116" s="6"/>
    </row>
    <row r="117" spans="1:9" x14ac:dyDescent="0.3">
      <c r="A117" s="217"/>
      <c r="B117" s="220"/>
      <c r="C117" s="62"/>
      <c r="D117" s="45"/>
      <c r="E117" s="217"/>
      <c r="F117" s="220"/>
      <c r="G117" s="46" t="s">
        <v>572</v>
      </c>
      <c r="H117" s="45">
        <v>26</v>
      </c>
      <c r="I117" s="6"/>
    </row>
    <row r="118" spans="1:9" x14ac:dyDescent="0.3">
      <c r="A118" s="217"/>
      <c r="B118" s="220"/>
      <c r="C118" s="62"/>
      <c r="D118" s="45"/>
      <c r="E118" s="217"/>
      <c r="F118" s="220"/>
      <c r="G118" s="46" t="s">
        <v>567</v>
      </c>
      <c r="H118" s="45">
        <v>34</v>
      </c>
      <c r="I118" s="6"/>
    </row>
    <row r="119" spans="1:9" x14ac:dyDescent="0.3">
      <c r="A119" s="218"/>
      <c r="B119" s="221"/>
      <c r="C119" s="61"/>
      <c r="D119" s="50"/>
      <c r="E119" s="218"/>
      <c r="F119" s="221"/>
      <c r="G119" s="49" t="s">
        <v>560</v>
      </c>
      <c r="H119" s="50">
        <v>60</v>
      </c>
      <c r="I119" s="6"/>
    </row>
    <row r="120" spans="1:9" x14ac:dyDescent="0.3">
      <c r="A120" s="216">
        <v>17</v>
      </c>
      <c r="B120" s="219" t="s">
        <v>402</v>
      </c>
      <c r="C120" s="53" t="s">
        <v>573</v>
      </c>
      <c r="D120" s="52">
        <v>1</v>
      </c>
      <c r="E120" s="216">
        <v>18</v>
      </c>
      <c r="F120" s="219" t="s">
        <v>516</v>
      </c>
      <c r="G120" s="53" t="s">
        <v>551</v>
      </c>
      <c r="H120" s="45">
        <v>0.25</v>
      </c>
      <c r="I120" s="6"/>
    </row>
    <row r="121" spans="1:9" x14ac:dyDescent="0.3">
      <c r="A121" s="217"/>
      <c r="B121" s="220"/>
      <c r="C121" s="46" t="s">
        <v>551</v>
      </c>
      <c r="D121" s="45">
        <v>2</v>
      </c>
      <c r="E121" s="217"/>
      <c r="F121" s="220"/>
      <c r="G121" s="46" t="s">
        <v>571</v>
      </c>
      <c r="H121" s="45">
        <v>1</v>
      </c>
      <c r="I121" s="6"/>
    </row>
    <row r="122" spans="1:9" x14ac:dyDescent="0.3">
      <c r="A122" s="217"/>
      <c r="B122" s="220"/>
      <c r="C122" s="46" t="s">
        <v>550</v>
      </c>
      <c r="D122" s="45">
        <v>10</v>
      </c>
      <c r="E122" s="217"/>
      <c r="F122" s="220"/>
      <c r="G122" s="46" t="s">
        <v>569</v>
      </c>
      <c r="H122" s="45">
        <v>3</v>
      </c>
      <c r="I122" s="6"/>
    </row>
    <row r="123" spans="1:9" x14ac:dyDescent="0.3">
      <c r="A123" s="217"/>
      <c r="B123" s="220"/>
      <c r="C123" s="46" t="s">
        <v>556</v>
      </c>
      <c r="D123" s="45">
        <v>20</v>
      </c>
      <c r="E123" s="217"/>
      <c r="F123" s="220"/>
      <c r="G123" s="46" t="s">
        <v>558</v>
      </c>
      <c r="H123" s="45">
        <v>5</v>
      </c>
      <c r="I123" s="6"/>
    </row>
    <row r="124" spans="1:9" x14ac:dyDescent="0.3">
      <c r="A124" s="217"/>
      <c r="B124" s="220"/>
      <c r="C124" s="46" t="s">
        <v>567</v>
      </c>
      <c r="D124" s="45">
        <v>34</v>
      </c>
      <c r="E124" s="217"/>
      <c r="F124" s="220"/>
      <c r="G124" s="46" t="s">
        <v>554</v>
      </c>
      <c r="H124" s="45">
        <v>10</v>
      </c>
      <c r="I124" s="6"/>
    </row>
    <row r="125" spans="1:9" x14ac:dyDescent="0.3">
      <c r="A125" s="217"/>
      <c r="B125" s="220"/>
      <c r="C125" s="62"/>
      <c r="D125" s="45"/>
      <c r="E125" s="217"/>
      <c r="F125" s="220"/>
      <c r="G125" s="46" t="s">
        <v>550</v>
      </c>
      <c r="H125" s="45">
        <v>10</v>
      </c>
      <c r="I125" s="6"/>
    </row>
    <row r="126" spans="1:9" x14ac:dyDescent="0.3">
      <c r="A126" s="217"/>
      <c r="B126" s="220"/>
      <c r="C126" s="62"/>
      <c r="D126" s="45"/>
      <c r="E126" s="217"/>
      <c r="F126" s="220"/>
      <c r="G126" s="46" t="s">
        <v>556</v>
      </c>
      <c r="H126" s="45">
        <v>22</v>
      </c>
      <c r="I126" s="6"/>
    </row>
    <row r="127" spans="1:9" x14ac:dyDescent="0.3">
      <c r="A127" s="217"/>
      <c r="B127" s="220"/>
      <c r="C127" s="62"/>
      <c r="D127" s="45"/>
      <c r="E127" s="217"/>
      <c r="F127" s="220"/>
      <c r="G127" s="46" t="s">
        <v>557</v>
      </c>
      <c r="H127" s="45">
        <v>25</v>
      </c>
      <c r="I127" s="6"/>
    </row>
    <row r="128" spans="1:9" x14ac:dyDescent="0.3">
      <c r="A128" s="218"/>
      <c r="B128" s="221"/>
      <c r="C128" s="61"/>
      <c r="D128" s="50"/>
      <c r="E128" s="218"/>
      <c r="F128" s="221"/>
      <c r="G128" s="49" t="s">
        <v>567</v>
      </c>
      <c r="H128" s="63">
        <v>35</v>
      </c>
      <c r="I128" s="6"/>
    </row>
    <row r="129" spans="1:9" x14ac:dyDescent="0.3">
      <c r="A129" s="217">
        <v>19</v>
      </c>
      <c r="B129" s="220" t="s">
        <v>337</v>
      </c>
      <c r="C129" s="46" t="s">
        <v>551</v>
      </c>
      <c r="D129" s="45">
        <v>1</v>
      </c>
      <c r="E129" s="217">
        <v>20</v>
      </c>
      <c r="F129" s="220" t="s">
        <v>323</v>
      </c>
      <c r="G129" s="220" t="s">
        <v>568</v>
      </c>
      <c r="H129" s="229">
        <v>5</v>
      </c>
      <c r="I129" s="6"/>
    </row>
    <row r="130" spans="1:9" x14ac:dyDescent="0.3">
      <c r="A130" s="217"/>
      <c r="B130" s="220"/>
      <c r="C130" s="46" t="s">
        <v>568</v>
      </c>
      <c r="D130" s="45">
        <v>3</v>
      </c>
      <c r="E130" s="217"/>
      <c r="F130" s="220"/>
      <c r="G130" s="220"/>
      <c r="H130" s="229"/>
      <c r="I130" s="6"/>
    </row>
    <row r="131" spans="1:9" x14ac:dyDescent="0.3">
      <c r="A131" s="217"/>
      <c r="B131" s="220"/>
      <c r="C131" s="46" t="s">
        <v>569</v>
      </c>
      <c r="D131" s="45">
        <v>5</v>
      </c>
      <c r="E131" s="217"/>
      <c r="F131" s="220"/>
      <c r="G131" s="220"/>
      <c r="H131" s="229"/>
      <c r="I131" s="6"/>
    </row>
    <row r="132" spans="1:9" x14ac:dyDescent="0.3">
      <c r="A132" s="217"/>
      <c r="B132" s="220"/>
      <c r="C132" s="46" t="s">
        <v>550</v>
      </c>
      <c r="D132" s="45">
        <v>10</v>
      </c>
      <c r="E132" s="217"/>
      <c r="F132" s="220"/>
      <c r="G132" s="220"/>
      <c r="H132" s="229"/>
      <c r="I132" s="6"/>
    </row>
    <row r="133" spans="1:9" x14ac:dyDescent="0.3">
      <c r="A133" s="217"/>
      <c r="B133" s="220"/>
      <c r="C133" s="46" t="s">
        <v>554</v>
      </c>
      <c r="D133" s="45">
        <v>10</v>
      </c>
      <c r="E133" s="217"/>
      <c r="F133" s="220"/>
      <c r="G133" s="220"/>
      <c r="H133" s="229"/>
      <c r="I133" s="6"/>
    </row>
    <row r="134" spans="1:9" x14ac:dyDescent="0.3">
      <c r="A134" s="218"/>
      <c r="B134" s="221"/>
      <c r="C134" s="49" t="s">
        <v>558</v>
      </c>
      <c r="D134" s="50">
        <v>13.6</v>
      </c>
      <c r="E134" s="218"/>
      <c r="F134" s="221"/>
      <c r="G134" s="221"/>
      <c r="H134" s="230"/>
      <c r="I134" s="6"/>
    </row>
    <row r="135" spans="1:9" x14ac:dyDescent="0.3">
      <c r="A135" s="216">
        <v>21</v>
      </c>
      <c r="B135" s="231" t="s">
        <v>347</v>
      </c>
      <c r="C135" s="53" t="s">
        <v>571</v>
      </c>
      <c r="D135" s="52">
        <v>0.5</v>
      </c>
      <c r="E135" s="64">
        <v>22</v>
      </c>
      <c r="F135" s="65" t="s">
        <v>261</v>
      </c>
      <c r="G135" s="53" t="s">
        <v>551</v>
      </c>
      <c r="H135" s="52">
        <v>0.5</v>
      </c>
      <c r="I135" s="6"/>
    </row>
    <row r="136" spans="1:9" x14ac:dyDescent="0.3">
      <c r="A136" s="217"/>
      <c r="B136" s="232"/>
      <c r="C136" s="46" t="s">
        <v>554</v>
      </c>
      <c r="D136" s="45">
        <v>5</v>
      </c>
      <c r="E136" s="66"/>
      <c r="F136" s="62"/>
      <c r="G136" s="46" t="s">
        <v>566</v>
      </c>
      <c r="H136" s="45">
        <v>2</v>
      </c>
      <c r="I136" s="6"/>
    </row>
    <row r="137" spans="1:9" x14ac:dyDescent="0.3">
      <c r="A137" s="217"/>
      <c r="B137" s="232"/>
      <c r="C137" s="46" t="s">
        <v>567</v>
      </c>
      <c r="D137" s="45">
        <v>8</v>
      </c>
      <c r="E137" s="66"/>
      <c r="F137" s="62"/>
      <c r="G137" s="46" t="s">
        <v>550</v>
      </c>
      <c r="H137" s="45">
        <v>5</v>
      </c>
      <c r="I137" s="6"/>
    </row>
    <row r="138" spans="1:9" x14ac:dyDescent="0.3">
      <c r="A138" s="217"/>
      <c r="B138" s="232"/>
      <c r="C138" s="46" t="s">
        <v>556</v>
      </c>
      <c r="D138" s="45">
        <v>12</v>
      </c>
      <c r="E138" s="66"/>
      <c r="F138" s="62"/>
      <c r="G138" s="46" t="s">
        <v>556</v>
      </c>
      <c r="H138" s="45">
        <v>9</v>
      </c>
      <c r="I138" s="6"/>
    </row>
    <row r="139" spans="1:9" x14ac:dyDescent="0.3">
      <c r="A139" s="218"/>
      <c r="B139" s="233"/>
      <c r="C139" s="49" t="s">
        <v>567</v>
      </c>
      <c r="D139" s="50">
        <v>22</v>
      </c>
      <c r="E139" s="67"/>
      <c r="F139" s="61"/>
      <c r="G139" s="49" t="s">
        <v>567</v>
      </c>
      <c r="H139" s="50">
        <v>20</v>
      </c>
      <c r="I139" s="6"/>
    </row>
    <row r="140" spans="1:9" x14ac:dyDescent="0.3">
      <c r="A140" s="216">
        <v>23</v>
      </c>
      <c r="B140" s="219" t="s">
        <v>410</v>
      </c>
      <c r="C140" s="53" t="s">
        <v>571</v>
      </c>
      <c r="D140" s="52">
        <v>0.4</v>
      </c>
      <c r="E140" s="216">
        <v>24</v>
      </c>
      <c r="F140" s="219" t="s">
        <v>275</v>
      </c>
      <c r="G140" s="53" t="s">
        <v>551</v>
      </c>
      <c r="H140" s="52">
        <v>2</v>
      </c>
      <c r="I140" s="6"/>
    </row>
    <row r="141" spans="1:9" x14ac:dyDescent="0.3">
      <c r="A141" s="217"/>
      <c r="B141" s="220"/>
      <c r="C141" s="46" t="s">
        <v>566</v>
      </c>
      <c r="D141" s="45">
        <v>2</v>
      </c>
      <c r="E141" s="217"/>
      <c r="F141" s="220"/>
      <c r="G141" s="46" t="s">
        <v>568</v>
      </c>
      <c r="H141" s="45">
        <v>3</v>
      </c>
      <c r="I141" s="6"/>
    </row>
    <row r="142" spans="1:9" x14ac:dyDescent="0.3">
      <c r="A142" s="217"/>
      <c r="B142" s="220"/>
      <c r="C142" s="46" t="s">
        <v>569</v>
      </c>
      <c r="D142" s="45">
        <v>2.5</v>
      </c>
      <c r="E142" s="217"/>
      <c r="F142" s="220"/>
      <c r="G142" s="46" t="s">
        <v>554</v>
      </c>
      <c r="H142" s="45">
        <v>5</v>
      </c>
      <c r="I142" s="6"/>
    </row>
    <row r="143" spans="1:9" x14ac:dyDescent="0.3">
      <c r="A143" s="217"/>
      <c r="B143" s="220"/>
      <c r="C143" s="46" t="s">
        <v>558</v>
      </c>
      <c r="D143" s="45">
        <v>3</v>
      </c>
      <c r="E143" s="217"/>
      <c r="F143" s="220"/>
      <c r="G143" s="46" t="s">
        <v>550</v>
      </c>
      <c r="H143" s="45">
        <v>6</v>
      </c>
      <c r="I143" s="6"/>
    </row>
    <row r="144" spans="1:9" x14ac:dyDescent="0.3">
      <c r="A144" s="217"/>
      <c r="B144" s="220"/>
      <c r="C144" s="46" t="s">
        <v>558</v>
      </c>
      <c r="D144" s="45">
        <v>5</v>
      </c>
      <c r="E144" s="217"/>
      <c r="F144" s="220"/>
      <c r="G144" s="46" t="s">
        <v>558</v>
      </c>
      <c r="H144" s="45">
        <v>10</v>
      </c>
      <c r="I144" s="6"/>
    </row>
    <row r="145" spans="1:9" x14ac:dyDescent="0.3">
      <c r="A145" s="217"/>
      <c r="B145" s="220"/>
      <c r="C145" s="46" t="s">
        <v>554</v>
      </c>
      <c r="D145" s="45">
        <v>5</v>
      </c>
      <c r="E145" s="217"/>
      <c r="F145" s="220"/>
      <c r="G145" s="62"/>
      <c r="H145" s="45"/>
      <c r="I145" s="6"/>
    </row>
    <row r="146" spans="1:9" x14ac:dyDescent="0.3">
      <c r="A146" s="217"/>
      <c r="B146" s="220"/>
      <c r="C146" s="46" t="s">
        <v>550</v>
      </c>
      <c r="D146" s="45">
        <v>5</v>
      </c>
      <c r="E146" s="217"/>
      <c r="F146" s="220"/>
      <c r="G146" s="62"/>
      <c r="H146" s="45"/>
      <c r="I146" s="6"/>
    </row>
    <row r="147" spans="1:9" x14ac:dyDescent="0.3">
      <c r="A147" s="217"/>
      <c r="B147" s="220"/>
      <c r="C147" s="46" t="s">
        <v>556</v>
      </c>
      <c r="D147" s="45">
        <v>10</v>
      </c>
      <c r="E147" s="217"/>
      <c r="F147" s="220"/>
      <c r="G147" s="62"/>
      <c r="H147" s="45"/>
      <c r="I147" s="6"/>
    </row>
    <row r="148" spans="1:9" x14ac:dyDescent="0.3">
      <c r="A148" s="218"/>
      <c r="B148" s="221"/>
      <c r="C148" s="49" t="s">
        <v>556</v>
      </c>
      <c r="D148" s="50">
        <v>12</v>
      </c>
      <c r="E148" s="218"/>
      <c r="F148" s="221"/>
      <c r="G148" s="61"/>
      <c r="H148" s="50"/>
      <c r="I148" s="6"/>
    </row>
    <row r="149" spans="1:9" x14ac:dyDescent="0.3">
      <c r="A149" s="216">
        <v>25</v>
      </c>
      <c r="B149" s="219" t="s">
        <v>251</v>
      </c>
      <c r="C149" s="53" t="s">
        <v>571</v>
      </c>
      <c r="D149" s="52">
        <v>1</v>
      </c>
      <c r="E149" s="216">
        <v>25</v>
      </c>
      <c r="F149" s="219" t="s">
        <v>251</v>
      </c>
      <c r="G149" s="53" t="s">
        <v>557</v>
      </c>
      <c r="H149" s="52">
        <v>15</v>
      </c>
      <c r="I149" s="6"/>
    </row>
    <row r="150" spans="1:9" x14ac:dyDescent="0.3">
      <c r="A150" s="217"/>
      <c r="B150" s="220"/>
      <c r="C150" s="46" t="s">
        <v>551</v>
      </c>
      <c r="D150" s="45">
        <v>2</v>
      </c>
      <c r="E150" s="217"/>
      <c r="F150" s="220"/>
      <c r="G150" s="46" t="s">
        <v>556</v>
      </c>
      <c r="H150" s="45">
        <v>18</v>
      </c>
      <c r="I150" s="6"/>
    </row>
    <row r="151" spans="1:9" x14ac:dyDescent="0.3">
      <c r="A151" s="217"/>
      <c r="B151" s="220"/>
      <c r="C151" s="46" t="s">
        <v>553</v>
      </c>
      <c r="D151" s="45">
        <v>5</v>
      </c>
      <c r="E151" s="217"/>
      <c r="F151" s="220"/>
      <c r="G151" s="62"/>
      <c r="H151" s="45"/>
      <c r="I151" s="6"/>
    </row>
    <row r="152" spans="1:9" x14ac:dyDescent="0.3">
      <c r="A152" s="217"/>
      <c r="B152" s="220"/>
      <c r="C152" s="46" t="s">
        <v>574</v>
      </c>
      <c r="D152" s="45">
        <v>7</v>
      </c>
      <c r="E152" s="217"/>
      <c r="F152" s="220"/>
      <c r="G152" s="62"/>
      <c r="H152" s="45"/>
      <c r="I152" s="6"/>
    </row>
    <row r="153" spans="1:9" x14ac:dyDescent="0.3">
      <c r="A153" s="217"/>
      <c r="B153" s="220"/>
      <c r="C153" s="46" t="s">
        <v>550</v>
      </c>
      <c r="D153" s="45">
        <v>9</v>
      </c>
      <c r="E153" s="217"/>
      <c r="F153" s="220"/>
      <c r="G153" s="62"/>
      <c r="H153" s="45"/>
      <c r="I153" s="6"/>
    </row>
    <row r="154" spans="1:9" x14ac:dyDescent="0.3">
      <c r="A154" s="218"/>
      <c r="B154" s="221"/>
      <c r="C154" s="49" t="s">
        <v>554</v>
      </c>
      <c r="D154" s="50">
        <v>10</v>
      </c>
      <c r="E154" s="218"/>
      <c r="F154" s="221"/>
      <c r="G154" s="61"/>
      <c r="H154" s="50"/>
      <c r="I154" s="6"/>
    </row>
    <row r="155" spans="1:9" x14ac:dyDescent="0.3">
      <c r="A155" s="217">
        <v>26</v>
      </c>
      <c r="B155" s="220" t="s">
        <v>305</v>
      </c>
      <c r="C155" s="46" t="s">
        <v>550</v>
      </c>
      <c r="D155" s="45">
        <v>5</v>
      </c>
      <c r="E155" s="217">
        <v>27</v>
      </c>
      <c r="F155" s="220" t="s">
        <v>361</v>
      </c>
      <c r="G155" s="46" t="s">
        <v>575</v>
      </c>
      <c r="H155" s="45">
        <v>5</v>
      </c>
      <c r="I155" s="6"/>
    </row>
    <row r="156" spans="1:9" x14ac:dyDescent="0.3">
      <c r="A156" s="217"/>
      <c r="B156" s="220"/>
      <c r="C156" s="46" t="s">
        <v>552</v>
      </c>
      <c r="D156" s="45">
        <v>6</v>
      </c>
      <c r="E156" s="217"/>
      <c r="F156" s="220"/>
      <c r="G156" s="46" t="s">
        <v>576</v>
      </c>
      <c r="H156" s="45">
        <v>10</v>
      </c>
      <c r="I156" s="6"/>
    </row>
    <row r="157" spans="1:9" x14ac:dyDescent="0.3">
      <c r="A157" s="217"/>
      <c r="B157" s="220"/>
      <c r="C157" s="46" t="s">
        <v>558</v>
      </c>
      <c r="D157" s="45">
        <v>10</v>
      </c>
      <c r="E157" s="217"/>
      <c r="F157" s="220"/>
      <c r="G157" s="46" t="s">
        <v>577</v>
      </c>
      <c r="H157" s="45">
        <v>10</v>
      </c>
      <c r="I157" s="6"/>
    </row>
    <row r="158" spans="1:9" x14ac:dyDescent="0.3">
      <c r="A158" s="217"/>
      <c r="B158" s="220"/>
      <c r="C158" s="46" t="s">
        <v>556</v>
      </c>
      <c r="D158" s="45">
        <v>22</v>
      </c>
      <c r="E158" s="217"/>
      <c r="F158" s="220"/>
      <c r="G158" s="46" t="s">
        <v>552</v>
      </c>
      <c r="H158" s="45">
        <v>10</v>
      </c>
      <c r="I158" s="6"/>
    </row>
    <row r="159" spans="1:9" x14ac:dyDescent="0.3">
      <c r="A159" s="218"/>
      <c r="B159" s="221"/>
      <c r="C159" s="61"/>
      <c r="D159" s="50"/>
      <c r="E159" s="218"/>
      <c r="F159" s="221"/>
      <c r="G159" s="49" t="s">
        <v>550</v>
      </c>
      <c r="H159" s="50">
        <v>12</v>
      </c>
      <c r="I159" s="6"/>
    </row>
    <row r="160" spans="1:9" x14ac:dyDescent="0.3">
      <c r="A160" s="216">
        <v>28</v>
      </c>
      <c r="B160" s="219" t="s">
        <v>396</v>
      </c>
      <c r="C160" s="219" t="s">
        <v>568</v>
      </c>
      <c r="D160" s="228">
        <v>5</v>
      </c>
      <c r="E160" s="216">
        <v>29</v>
      </c>
      <c r="F160" s="219" t="s">
        <v>474</v>
      </c>
      <c r="G160" s="53" t="s">
        <v>571</v>
      </c>
      <c r="H160" s="52">
        <v>1</v>
      </c>
      <c r="I160" s="6"/>
    </row>
    <row r="161" spans="1:9" x14ac:dyDescent="0.3">
      <c r="A161" s="217"/>
      <c r="B161" s="220"/>
      <c r="C161" s="220"/>
      <c r="D161" s="229"/>
      <c r="E161" s="217"/>
      <c r="F161" s="220"/>
      <c r="G161" s="46" t="s">
        <v>551</v>
      </c>
      <c r="H161" s="45">
        <v>2</v>
      </c>
      <c r="I161" s="6"/>
    </row>
    <row r="162" spans="1:9" x14ac:dyDescent="0.3">
      <c r="A162" s="217"/>
      <c r="B162" s="220"/>
      <c r="C162" s="220"/>
      <c r="D162" s="229"/>
      <c r="E162" s="217"/>
      <c r="F162" s="220"/>
      <c r="G162" s="46" t="s">
        <v>565</v>
      </c>
      <c r="H162" s="45">
        <v>5</v>
      </c>
      <c r="I162" s="6"/>
    </row>
    <row r="163" spans="1:9" x14ac:dyDescent="0.3">
      <c r="A163" s="217"/>
      <c r="B163" s="220"/>
      <c r="C163" s="220"/>
      <c r="D163" s="229"/>
      <c r="E163" s="217"/>
      <c r="F163" s="220"/>
      <c r="G163" s="46" t="s">
        <v>554</v>
      </c>
      <c r="H163" s="45">
        <v>10</v>
      </c>
      <c r="I163" s="6"/>
    </row>
    <row r="164" spans="1:9" x14ac:dyDescent="0.3">
      <c r="A164" s="217"/>
      <c r="B164" s="220"/>
      <c r="C164" s="220"/>
      <c r="D164" s="229"/>
      <c r="E164" s="217"/>
      <c r="F164" s="220"/>
      <c r="G164" s="46" t="s">
        <v>558</v>
      </c>
      <c r="H164" s="45">
        <v>12</v>
      </c>
      <c r="I164" s="6"/>
    </row>
    <row r="165" spans="1:9" x14ac:dyDescent="0.3">
      <c r="A165" s="218"/>
      <c r="B165" s="221"/>
      <c r="C165" s="221"/>
      <c r="D165" s="230"/>
      <c r="E165" s="218"/>
      <c r="F165" s="221"/>
      <c r="G165" s="49" t="s">
        <v>556</v>
      </c>
      <c r="H165" s="50">
        <v>22</v>
      </c>
      <c r="I165" s="6"/>
    </row>
    <row r="166" spans="1:9" x14ac:dyDescent="0.3">
      <c r="A166" s="216">
        <v>30</v>
      </c>
      <c r="B166" s="219" t="s">
        <v>492</v>
      </c>
      <c r="C166" s="53" t="s">
        <v>551</v>
      </c>
      <c r="D166" s="52">
        <v>2</v>
      </c>
      <c r="E166" s="216">
        <v>31</v>
      </c>
      <c r="F166" s="219" t="s">
        <v>538</v>
      </c>
      <c r="G166" s="53" t="s">
        <v>551</v>
      </c>
      <c r="H166" s="52">
        <v>2</v>
      </c>
      <c r="I166" s="6"/>
    </row>
    <row r="167" spans="1:9" x14ac:dyDescent="0.3">
      <c r="A167" s="217"/>
      <c r="B167" s="220"/>
      <c r="C167" s="46" t="s">
        <v>578</v>
      </c>
      <c r="D167" s="45">
        <v>4</v>
      </c>
      <c r="E167" s="217"/>
      <c r="F167" s="220"/>
      <c r="G167" s="46" t="s">
        <v>579</v>
      </c>
      <c r="H167" s="45">
        <v>3</v>
      </c>
      <c r="I167" s="6"/>
    </row>
    <row r="168" spans="1:9" x14ac:dyDescent="0.3">
      <c r="A168" s="217"/>
      <c r="B168" s="220"/>
      <c r="C168" s="46" t="s">
        <v>554</v>
      </c>
      <c r="D168" s="45">
        <v>10</v>
      </c>
      <c r="E168" s="217"/>
      <c r="F168" s="220"/>
      <c r="G168" s="46" t="s">
        <v>564</v>
      </c>
      <c r="H168" s="45">
        <v>5</v>
      </c>
      <c r="I168" s="6"/>
    </row>
    <row r="169" spans="1:9" x14ac:dyDescent="0.3">
      <c r="A169" s="217"/>
      <c r="B169" s="220"/>
      <c r="C169" s="46" t="s">
        <v>552</v>
      </c>
      <c r="D169" s="45">
        <v>14</v>
      </c>
      <c r="E169" s="217"/>
      <c r="F169" s="220"/>
      <c r="G169" s="46" t="s">
        <v>552</v>
      </c>
      <c r="H169" s="45">
        <v>10</v>
      </c>
      <c r="I169" s="6"/>
    </row>
    <row r="170" spans="1:9" x14ac:dyDescent="0.3">
      <c r="A170" s="217"/>
      <c r="B170" s="220"/>
      <c r="C170" s="46" t="s">
        <v>557</v>
      </c>
      <c r="D170" s="45">
        <v>34</v>
      </c>
      <c r="E170" s="217"/>
      <c r="F170" s="220"/>
      <c r="G170" s="46" t="s">
        <v>558</v>
      </c>
      <c r="H170" s="45">
        <v>12</v>
      </c>
      <c r="I170" s="6"/>
    </row>
    <row r="171" spans="1:9" x14ac:dyDescent="0.3">
      <c r="A171" s="217"/>
      <c r="B171" s="220"/>
      <c r="C171" s="46" t="s">
        <v>567</v>
      </c>
      <c r="D171" s="45">
        <v>54</v>
      </c>
      <c r="E171" s="217"/>
      <c r="F171" s="220"/>
      <c r="G171" s="46" t="s">
        <v>556</v>
      </c>
      <c r="H171" s="45">
        <v>22</v>
      </c>
      <c r="I171" s="6"/>
    </row>
    <row r="172" spans="1:9" x14ac:dyDescent="0.3">
      <c r="A172" s="217"/>
      <c r="B172" s="220"/>
      <c r="C172" s="46" t="s">
        <v>580</v>
      </c>
      <c r="D172" s="45">
        <v>60</v>
      </c>
      <c r="E172" s="217"/>
      <c r="F172" s="220"/>
      <c r="G172" s="46" t="s">
        <v>567</v>
      </c>
      <c r="H172" s="45">
        <v>25</v>
      </c>
      <c r="I172" s="6"/>
    </row>
    <row r="173" spans="1:9" x14ac:dyDescent="0.3">
      <c r="A173" s="218"/>
      <c r="B173" s="221"/>
      <c r="C173" s="49" t="s">
        <v>581</v>
      </c>
      <c r="D173" s="50">
        <v>65</v>
      </c>
      <c r="E173" s="218"/>
      <c r="F173" s="221"/>
      <c r="G173" s="61"/>
      <c r="H173" s="50"/>
      <c r="I173" s="6"/>
    </row>
    <row r="174" spans="1:9" x14ac:dyDescent="0.3">
      <c r="A174" s="216">
        <v>32</v>
      </c>
      <c r="B174" s="219" t="s">
        <v>299</v>
      </c>
      <c r="C174" s="53" t="s">
        <v>571</v>
      </c>
      <c r="D174" s="52">
        <v>2</v>
      </c>
      <c r="E174" s="216">
        <v>33</v>
      </c>
      <c r="F174" s="219" t="s">
        <v>370</v>
      </c>
      <c r="G174" s="53" t="s">
        <v>550</v>
      </c>
      <c r="H174" s="52">
        <v>10</v>
      </c>
      <c r="I174" s="6"/>
    </row>
    <row r="175" spans="1:9" x14ac:dyDescent="0.3">
      <c r="A175" s="217"/>
      <c r="B175" s="220"/>
      <c r="C175" s="46" t="s">
        <v>554</v>
      </c>
      <c r="D175" s="45">
        <v>10</v>
      </c>
      <c r="E175" s="217"/>
      <c r="F175" s="220"/>
      <c r="G175" s="46" t="s">
        <v>552</v>
      </c>
      <c r="H175" s="45">
        <v>11</v>
      </c>
      <c r="I175" s="6"/>
    </row>
    <row r="176" spans="1:9" x14ac:dyDescent="0.3">
      <c r="A176" s="217"/>
      <c r="B176" s="220"/>
      <c r="C176" s="46" t="s">
        <v>556</v>
      </c>
      <c r="D176" s="45">
        <v>20</v>
      </c>
      <c r="E176" s="217"/>
      <c r="F176" s="220"/>
      <c r="G176" s="46" t="s">
        <v>556</v>
      </c>
      <c r="H176" s="45">
        <v>25</v>
      </c>
      <c r="I176" s="6"/>
    </row>
    <row r="177" spans="1:9" x14ac:dyDescent="0.3">
      <c r="A177" s="217"/>
      <c r="B177" s="220"/>
      <c r="C177" s="46" t="s">
        <v>557</v>
      </c>
      <c r="D177" s="45">
        <v>32</v>
      </c>
      <c r="E177" s="217"/>
      <c r="F177" s="220"/>
      <c r="G177" s="46" t="s">
        <v>557</v>
      </c>
      <c r="H177" s="45">
        <v>27</v>
      </c>
      <c r="I177" s="6"/>
    </row>
    <row r="178" spans="1:9" x14ac:dyDescent="0.3">
      <c r="A178" s="217"/>
      <c r="B178" s="220"/>
      <c r="C178" s="46" t="s">
        <v>567</v>
      </c>
      <c r="D178" s="45">
        <v>57.5</v>
      </c>
      <c r="E178" s="217"/>
      <c r="F178" s="220"/>
      <c r="G178" s="46" t="s">
        <v>567</v>
      </c>
      <c r="H178" s="45">
        <v>35</v>
      </c>
      <c r="I178" s="6"/>
    </row>
    <row r="179" spans="1:9" x14ac:dyDescent="0.3">
      <c r="A179" s="218"/>
      <c r="B179" s="221"/>
      <c r="C179" s="49" t="s">
        <v>567</v>
      </c>
      <c r="D179" s="50">
        <v>65</v>
      </c>
      <c r="E179" s="218"/>
      <c r="F179" s="221"/>
      <c r="G179" s="61"/>
      <c r="H179" s="50"/>
      <c r="I179" s="6"/>
    </row>
    <row r="180" spans="1:9" x14ac:dyDescent="0.3">
      <c r="A180" s="216">
        <v>34</v>
      </c>
      <c r="B180" s="219" t="s">
        <v>368</v>
      </c>
      <c r="C180" s="53" t="s">
        <v>551</v>
      </c>
      <c r="D180" s="52">
        <v>0.25</v>
      </c>
      <c r="E180" s="216">
        <v>35</v>
      </c>
      <c r="F180" s="219" t="s">
        <v>500</v>
      </c>
      <c r="G180" s="219" t="s">
        <v>552</v>
      </c>
      <c r="H180" s="228">
        <v>10</v>
      </c>
      <c r="I180" s="6"/>
    </row>
    <row r="181" spans="1:9" x14ac:dyDescent="0.3">
      <c r="A181" s="217"/>
      <c r="B181" s="220"/>
      <c r="C181" s="46" t="s">
        <v>551</v>
      </c>
      <c r="D181" s="45">
        <v>2</v>
      </c>
      <c r="E181" s="217"/>
      <c r="F181" s="220"/>
      <c r="G181" s="220"/>
      <c r="H181" s="229"/>
      <c r="I181" s="6"/>
    </row>
    <row r="182" spans="1:9" x14ac:dyDescent="0.3">
      <c r="A182" s="217"/>
      <c r="B182" s="220"/>
      <c r="C182" s="46" t="s">
        <v>558</v>
      </c>
      <c r="D182" s="45">
        <v>5</v>
      </c>
      <c r="E182" s="217"/>
      <c r="F182" s="220"/>
      <c r="G182" s="220"/>
      <c r="H182" s="229"/>
      <c r="I182" s="6"/>
    </row>
    <row r="183" spans="1:9" x14ac:dyDescent="0.3">
      <c r="A183" s="217"/>
      <c r="B183" s="220"/>
      <c r="C183" s="46" t="s">
        <v>554</v>
      </c>
      <c r="D183" s="45">
        <v>10</v>
      </c>
      <c r="E183" s="217"/>
      <c r="F183" s="220"/>
      <c r="G183" s="220"/>
      <c r="H183" s="229"/>
      <c r="I183" s="6"/>
    </row>
    <row r="184" spans="1:9" x14ac:dyDescent="0.3">
      <c r="A184" s="217"/>
      <c r="B184" s="220"/>
      <c r="C184" s="46" t="s">
        <v>558</v>
      </c>
      <c r="D184" s="45">
        <v>10</v>
      </c>
      <c r="E184" s="217"/>
      <c r="F184" s="220"/>
      <c r="G184" s="220"/>
      <c r="H184" s="229"/>
      <c r="I184" s="6"/>
    </row>
    <row r="185" spans="1:9" x14ac:dyDescent="0.3">
      <c r="A185" s="218"/>
      <c r="B185" s="221"/>
      <c r="C185" s="49" t="s">
        <v>552</v>
      </c>
      <c r="D185" s="50">
        <v>10</v>
      </c>
      <c r="E185" s="218"/>
      <c r="F185" s="221"/>
      <c r="G185" s="221"/>
      <c r="H185" s="230"/>
      <c r="I185" s="6"/>
    </row>
    <row r="186" spans="1:9" x14ac:dyDescent="0.3">
      <c r="A186" s="216">
        <v>36</v>
      </c>
      <c r="B186" s="219" t="s">
        <v>265</v>
      </c>
      <c r="C186" s="53" t="s">
        <v>551</v>
      </c>
      <c r="D186" s="52">
        <v>1</v>
      </c>
      <c r="E186" s="216">
        <v>37</v>
      </c>
      <c r="F186" s="219" t="s">
        <v>490</v>
      </c>
      <c r="G186" s="219" t="s">
        <v>552</v>
      </c>
      <c r="H186" s="228">
        <v>10</v>
      </c>
      <c r="I186" s="6"/>
    </row>
    <row r="187" spans="1:9" x14ac:dyDescent="0.3">
      <c r="A187" s="217"/>
      <c r="B187" s="220"/>
      <c r="C187" s="46" t="s">
        <v>551</v>
      </c>
      <c r="D187" s="45">
        <v>2</v>
      </c>
      <c r="E187" s="217"/>
      <c r="F187" s="220"/>
      <c r="G187" s="220"/>
      <c r="H187" s="229"/>
      <c r="I187" s="6"/>
    </row>
    <row r="188" spans="1:9" x14ac:dyDescent="0.3">
      <c r="A188" s="217"/>
      <c r="B188" s="220"/>
      <c r="C188" s="46" t="s">
        <v>565</v>
      </c>
      <c r="D188" s="45">
        <v>3</v>
      </c>
      <c r="E188" s="217"/>
      <c r="F188" s="220"/>
      <c r="G188" s="220"/>
      <c r="H188" s="229"/>
      <c r="I188" s="6"/>
    </row>
    <row r="189" spans="1:9" x14ac:dyDescent="0.3">
      <c r="A189" s="217"/>
      <c r="B189" s="220"/>
      <c r="C189" s="46" t="s">
        <v>569</v>
      </c>
      <c r="D189" s="45">
        <v>6</v>
      </c>
      <c r="E189" s="217"/>
      <c r="F189" s="220"/>
      <c r="G189" s="220"/>
      <c r="H189" s="229"/>
      <c r="I189" s="6"/>
    </row>
    <row r="190" spans="1:9" x14ac:dyDescent="0.3">
      <c r="A190" s="217"/>
      <c r="B190" s="220"/>
      <c r="C190" s="46" t="s">
        <v>582</v>
      </c>
      <c r="D190" s="45">
        <v>7</v>
      </c>
      <c r="E190" s="217"/>
      <c r="F190" s="220"/>
      <c r="G190" s="220"/>
      <c r="H190" s="229"/>
      <c r="I190" s="6"/>
    </row>
    <row r="191" spans="1:9" x14ac:dyDescent="0.3">
      <c r="A191" s="217"/>
      <c r="B191" s="220"/>
      <c r="C191" s="46" t="s">
        <v>550</v>
      </c>
      <c r="D191" s="45">
        <v>8</v>
      </c>
      <c r="E191" s="217"/>
      <c r="F191" s="220"/>
      <c r="G191" s="220"/>
      <c r="H191" s="229"/>
      <c r="I191" s="6"/>
    </row>
    <row r="192" spans="1:9" x14ac:dyDescent="0.3">
      <c r="A192" s="217"/>
      <c r="B192" s="220"/>
      <c r="C192" s="46" t="s">
        <v>554</v>
      </c>
      <c r="D192" s="45">
        <v>10</v>
      </c>
      <c r="E192" s="217"/>
      <c r="F192" s="220"/>
      <c r="G192" s="220"/>
      <c r="H192" s="229"/>
      <c r="I192" s="6"/>
    </row>
    <row r="193" spans="1:9" x14ac:dyDescent="0.3">
      <c r="A193" s="217"/>
      <c r="B193" s="220"/>
      <c r="C193" s="46" t="s">
        <v>583</v>
      </c>
      <c r="D193" s="45">
        <v>15</v>
      </c>
      <c r="E193" s="217"/>
      <c r="F193" s="220"/>
      <c r="G193" s="220"/>
      <c r="H193" s="229"/>
      <c r="I193" s="6"/>
    </row>
    <row r="194" spans="1:9" x14ac:dyDescent="0.3">
      <c r="A194" s="218"/>
      <c r="B194" s="221"/>
      <c r="C194" s="49" t="s">
        <v>551</v>
      </c>
      <c r="D194" s="50">
        <v>0.1</v>
      </c>
      <c r="E194" s="218"/>
      <c r="F194" s="221"/>
      <c r="G194" s="221"/>
      <c r="H194" s="230"/>
      <c r="I194" s="6"/>
    </row>
    <row r="195" spans="1:9" x14ac:dyDescent="0.3">
      <c r="A195" s="56">
        <v>38</v>
      </c>
      <c r="B195" s="57" t="s">
        <v>363</v>
      </c>
      <c r="C195" s="57" t="s">
        <v>568</v>
      </c>
      <c r="D195" s="59">
        <v>5</v>
      </c>
      <c r="E195" s="56">
        <v>39</v>
      </c>
      <c r="F195" s="57" t="s">
        <v>355</v>
      </c>
      <c r="G195" s="57" t="s">
        <v>578</v>
      </c>
      <c r="H195" s="59">
        <v>8</v>
      </c>
      <c r="I195" s="6"/>
    </row>
    <row r="196" spans="1:9" x14ac:dyDescent="0.3">
      <c r="A196" s="56">
        <v>40</v>
      </c>
      <c r="B196" s="57" t="s">
        <v>584</v>
      </c>
      <c r="C196" s="57" t="s">
        <v>568</v>
      </c>
      <c r="D196" s="59">
        <v>4</v>
      </c>
      <c r="E196" s="56">
        <v>41</v>
      </c>
      <c r="F196" s="57" t="s">
        <v>380</v>
      </c>
      <c r="G196" s="57" t="s">
        <v>552</v>
      </c>
      <c r="H196" s="59">
        <v>10</v>
      </c>
      <c r="I196" s="6"/>
    </row>
    <row r="197" spans="1:9" x14ac:dyDescent="0.3">
      <c r="A197" s="217">
        <v>42</v>
      </c>
      <c r="B197" s="220" t="s">
        <v>325</v>
      </c>
      <c r="C197" s="46" t="s">
        <v>585</v>
      </c>
      <c r="D197" s="45">
        <v>0.5</v>
      </c>
      <c r="E197" s="217">
        <v>43</v>
      </c>
      <c r="F197" s="220" t="s">
        <v>297</v>
      </c>
      <c r="G197" s="46" t="s">
        <v>551</v>
      </c>
      <c r="H197" s="45">
        <v>1</v>
      </c>
      <c r="I197" s="6"/>
    </row>
    <row r="198" spans="1:9" x14ac:dyDescent="0.3">
      <c r="A198" s="217"/>
      <c r="B198" s="220"/>
      <c r="C198" s="46" t="s">
        <v>551</v>
      </c>
      <c r="D198" s="45">
        <v>1</v>
      </c>
      <c r="E198" s="217"/>
      <c r="F198" s="220"/>
      <c r="G198" s="46" t="s">
        <v>568</v>
      </c>
      <c r="H198" s="45">
        <v>3</v>
      </c>
      <c r="I198" s="6"/>
    </row>
    <row r="199" spans="1:9" x14ac:dyDescent="0.3">
      <c r="A199" s="217"/>
      <c r="B199" s="220"/>
      <c r="C199" s="46" t="s">
        <v>586</v>
      </c>
      <c r="D199" s="45">
        <v>2</v>
      </c>
      <c r="E199" s="217"/>
      <c r="F199" s="220"/>
      <c r="G199" s="46" t="s">
        <v>569</v>
      </c>
      <c r="H199" s="45">
        <v>5</v>
      </c>
      <c r="I199" s="6"/>
    </row>
    <row r="200" spans="1:9" x14ac:dyDescent="0.3">
      <c r="A200" s="217"/>
      <c r="B200" s="220"/>
      <c r="C200" s="46" t="s">
        <v>565</v>
      </c>
      <c r="D200" s="45">
        <v>3.5</v>
      </c>
      <c r="E200" s="217"/>
      <c r="F200" s="220"/>
      <c r="G200" s="46" t="s">
        <v>550</v>
      </c>
      <c r="H200" s="45">
        <v>8</v>
      </c>
      <c r="I200" s="6"/>
    </row>
    <row r="201" spans="1:9" x14ac:dyDescent="0.3">
      <c r="A201" s="217"/>
      <c r="B201" s="220"/>
      <c r="C201" s="46" t="s">
        <v>587</v>
      </c>
      <c r="D201" s="45">
        <v>5</v>
      </c>
      <c r="E201" s="217"/>
      <c r="F201" s="220"/>
      <c r="G201" s="46" t="s">
        <v>552</v>
      </c>
      <c r="H201" s="45">
        <v>10</v>
      </c>
      <c r="I201" s="6"/>
    </row>
    <row r="202" spans="1:9" x14ac:dyDescent="0.3">
      <c r="A202" s="217"/>
      <c r="B202" s="220"/>
      <c r="C202" s="46" t="s">
        <v>569</v>
      </c>
      <c r="D202" s="45">
        <v>6.5</v>
      </c>
      <c r="E202" s="217"/>
      <c r="F202" s="220"/>
      <c r="G202" s="46" t="s">
        <v>558</v>
      </c>
      <c r="H202" s="45">
        <v>10</v>
      </c>
      <c r="I202" s="6"/>
    </row>
    <row r="203" spans="1:9" x14ac:dyDescent="0.3">
      <c r="A203" s="217"/>
      <c r="B203" s="220"/>
      <c r="C203" s="46" t="s">
        <v>588</v>
      </c>
      <c r="D203" s="45">
        <v>7</v>
      </c>
      <c r="E203" s="217"/>
      <c r="F203" s="220"/>
      <c r="G203" s="46" t="s">
        <v>556</v>
      </c>
      <c r="H203" s="45">
        <v>15</v>
      </c>
      <c r="I203" s="6"/>
    </row>
    <row r="204" spans="1:9" x14ac:dyDescent="0.3">
      <c r="A204" s="217"/>
      <c r="B204" s="220"/>
      <c r="C204" s="46" t="s">
        <v>558</v>
      </c>
      <c r="D204" s="45">
        <v>8</v>
      </c>
      <c r="E204" s="217"/>
      <c r="F204" s="220"/>
      <c r="G204" s="62"/>
      <c r="H204" s="45"/>
      <c r="I204" s="6"/>
    </row>
    <row r="205" spans="1:9" x14ac:dyDescent="0.3">
      <c r="A205" s="217"/>
      <c r="B205" s="220"/>
      <c r="C205" s="46" t="s">
        <v>589</v>
      </c>
      <c r="D205" s="45">
        <v>9</v>
      </c>
      <c r="E205" s="217"/>
      <c r="F205" s="220"/>
      <c r="G205" s="62"/>
      <c r="H205" s="45"/>
      <c r="I205" s="6"/>
    </row>
    <row r="206" spans="1:9" x14ac:dyDescent="0.3">
      <c r="A206" s="217"/>
      <c r="B206" s="220"/>
      <c r="C206" s="46" t="s">
        <v>554</v>
      </c>
      <c r="D206" s="45">
        <v>10</v>
      </c>
      <c r="E206" s="217"/>
      <c r="F206" s="220"/>
      <c r="G206" s="62"/>
      <c r="H206" s="45"/>
      <c r="I206" s="6"/>
    </row>
    <row r="207" spans="1:9" x14ac:dyDescent="0.3">
      <c r="A207" s="218"/>
      <c r="B207" s="221"/>
      <c r="C207" s="49" t="s">
        <v>590</v>
      </c>
      <c r="D207" s="50">
        <v>20</v>
      </c>
      <c r="E207" s="218"/>
      <c r="F207" s="221"/>
      <c r="G207" s="61"/>
      <c r="H207" s="50"/>
      <c r="I207" s="6"/>
    </row>
    <row r="208" spans="1:9" x14ac:dyDescent="0.3">
      <c r="A208" s="216">
        <v>44</v>
      </c>
      <c r="B208" s="219" t="s">
        <v>460</v>
      </c>
      <c r="C208" s="53" t="s">
        <v>551</v>
      </c>
      <c r="D208" s="52">
        <v>1</v>
      </c>
      <c r="E208" s="216">
        <v>45</v>
      </c>
      <c r="F208" s="219" t="s">
        <v>426</v>
      </c>
      <c r="G208" s="53" t="s">
        <v>571</v>
      </c>
      <c r="H208" s="52">
        <v>0.25</v>
      </c>
      <c r="I208" s="6"/>
    </row>
    <row r="209" spans="1:9" x14ac:dyDescent="0.3">
      <c r="A209" s="217"/>
      <c r="B209" s="220"/>
      <c r="C209" s="46" t="s">
        <v>565</v>
      </c>
      <c r="D209" s="45">
        <v>2.5</v>
      </c>
      <c r="E209" s="217"/>
      <c r="F209" s="220"/>
      <c r="G209" s="46" t="s">
        <v>551</v>
      </c>
      <c r="H209" s="45">
        <v>1</v>
      </c>
      <c r="I209" s="6"/>
    </row>
    <row r="210" spans="1:9" x14ac:dyDescent="0.3">
      <c r="A210" s="217"/>
      <c r="B210" s="220"/>
      <c r="C210" s="46" t="s">
        <v>554</v>
      </c>
      <c r="D210" s="45">
        <v>5</v>
      </c>
      <c r="E210" s="217"/>
      <c r="F210" s="220"/>
      <c r="G210" s="46" t="s">
        <v>554</v>
      </c>
      <c r="H210" s="45">
        <v>3</v>
      </c>
      <c r="I210" s="6"/>
    </row>
    <row r="211" spans="1:9" x14ac:dyDescent="0.3">
      <c r="A211" s="217"/>
      <c r="B211" s="220"/>
      <c r="C211" s="46" t="s">
        <v>558</v>
      </c>
      <c r="D211" s="45">
        <v>6</v>
      </c>
      <c r="E211" s="217"/>
      <c r="F211" s="220"/>
      <c r="G211" s="46" t="s">
        <v>553</v>
      </c>
      <c r="H211" s="45">
        <v>5</v>
      </c>
      <c r="I211" s="6"/>
    </row>
    <row r="212" spans="1:9" x14ac:dyDescent="0.3">
      <c r="A212" s="217"/>
      <c r="B212" s="220"/>
      <c r="C212" s="46" t="s">
        <v>552</v>
      </c>
      <c r="D212" s="45">
        <v>7.5</v>
      </c>
      <c r="E212" s="217"/>
      <c r="F212" s="220"/>
      <c r="G212" s="46" t="s">
        <v>550</v>
      </c>
      <c r="H212" s="45">
        <v>6</v>
      </c>
      <c r="I212" s="6"/>
    </row>
    <row r="213" spans="1:9" x14ac:dyDescent="0.3">
      <c r="A213" s="217"/>
      <c r="B213" s="220"/>
      <c r="C213" s="46" t="s">
        <v>550</v>
      </c>
      <c r="D213" s="45">
        <v>8</v>
      </c>
      <c r="E213" s="217"/>
      <c r="F213" s="220"/>
      <c r="G213" s="46" t="s">
        <v>558</v>
      </c>
      <c r="H213" s="45">
        <v>8</v>
      </c>
      <c r="I213" s="6"/>
    </row>
    <row r="214" spans="1:9" x14ac:dyDescent="0.3">
      <c r="A214" s="218"/>
      <c r="B214" s="221"/>
      <c r="C214" s="49" t="s">
        <v>556</v>
      </c>
      <c r="D214" s="50">
        <v>10</v>
      </c>
      <c r="E214" s="218"/>
      <c r="F214" s="221"/>
      <c r="G214" s="49" t="s">
        <v>557</v>
      </c>
      <c r="H214" s="50">
        <v>30</v>
      </c>
      <c r="I214" s="6"/>
    </row>
    <row r="215" spans="1:9" x14ac:dyDescent="0.3">
      <c r="A215" s="216">
        <v>46</v>
      </c>
      <c r="B215" s="219" t="s">
        <v>436</v>
      </c>
      <c r="C215" s="219" t="s">
        <v>568</v>
      </c>
      <c r="D215" s="228">
        <v>4</v>
      </c>
      <c r="E215" s="216">
        <v>47</v>
      </c>
      <c r="F215" s="219" t="s">
        <v>466</v>
      </c>
      <c r="G215" s="53" t="s">
        <v>550</v>
      </c>
      <c r="H215" s="52">
        <v>10</v>
      </c>
      <c r="I215" s="6"/>
    </row>
    <row r="216" spans="1:9" x14ac:dyDescent="0.3">
      <c r="A216" s="218"/>
      <c r="B216" s="221"/>
      <c r="C216" s="221"/>
      <c r="D216" s="230"/>
      <c r="E216" s="218"/>
      <c r="F216" s="221"/>
      <c r="G216" s="49" t="s">
        <v>568</v>
      </c>
      <c r="H216" s="50">
        <v>3</v>
      </c>
      <c r="I216" s="6"/>
    </row>
    <row r="217" spans="1:9" x14ac:dyDescent="0.3">
      <c r="A217" s="216">
        <v>48</v>
      </c>
      <c r="B217" s="219" t="s">
        <v>591</v>
      </c>
      <c r="C217" s="53" t="s">
        <v>558</v>
      </c>
      <c r="D217" s="52">
        <v>18</v>
      </c>
      <c r="E217" s="216">
        <v>49</v>
      </c>
      <c r="F217" s="219" t="s">
        <v>253</v>
      </c>
      <c r="G217" s="53" t="s">
        <v>592</v>
      </c>
      <c r="H217" s="52">
        <v>1</v>
      </c>
      <c r="I217" s="6"/>
    </row>
    <row r="218" spans="1:9" x14ac:dyDescent="0.3">
      <c r="A218" s="218"/>
      <c r="B218" s="221"/>
      <c r="C218" s="49" t="s">
        <v>550</v>
      </c>
      <c r="D218" s="50">
        <v>10</v>
      </c>
      <c r="E218" s="218"/>
      <c r="F218" s="221"/>
      <c r="G218" s="49" t="s">
        <v>568</v>
      </c>
      <c r="H218" s="50">
        <v>2</v>
      </c>
      <c r="I218" s="6"/>
    </row>
    <row r="219" spans="1:9" x14ac:dyDescent="0.3">
      <c r="A219" s="216">
        <v>50</v>
      </c>
      <c r="B219" s="219" t="s">
        <v>259</v>
      </c>
      <c r="C219" s="53" t="s">
        <v>552</v>
      </c>
      <c r="D219" s="52">
        <v>12.5</v>
      </c>
      <c r="E219" s="216">
        <v>51</v>
      </c>
      <c r="F219" s="219" t="s">
        <v>524</v>
      </c>
      <c r="G219" s="53" t="s">
        <v>566</v>
      </c>
      <c r="H219" s="52">
        <v>2.5</v>
      </c>
      <c r="I219" s="6"/>
    </row>
    <row r="220" spans="1:9" x14ac:dyDescent="0.3">
      <c r="A220" s="218"/>
      <c r="B220" s="221"/>
      <c r="C220" s="49" t="s">
        <v>550</v>
      </c>
      <c r="D220" s="50">
        <v>18</v>
      </c>
      <c r="E220" s="218"/>
      <c r="F220" s="221"/>
      <c r="G220" s="49" t="s">
        <v>568</v>
      </c>
      <c r="H220" s="50">
        <v>12</v>
      </c>
      <c r="I220" s="6"/>
    </row>
    <row r="221" spans="1:9" x14ac:dyDescent="0.3">
      <c r="A221" s="216">
        <v>52</v>
      </c>
      <c r="B221" s="219" t="s">
        <v>257</v>
      </c>
      <c r="C221" s="53" t="s">
        <v>551</v>
      </c>
      <c r="D221" s="52">
        <v>1</v>
      </c>
      <c r="E221" s="216">
        <v>53</v>
      </c>
      <c r="F221" s="219" t="s">
        <v>249</v>
      </c>
      <c r="G221" s="53" t="s">
        <v>569</v>
      </c>
      <c r="H221" s="52">
        <v>5</v>
      </c>
      <c r="I221" s="6"/>
    </row>
    <row r="222" spans="1:9" x14ac:dyDescent="0.3">
      <c r="A222" s="217"/>
      <c r="B222" s="220"/>
      <c r="C222" s="46" t="s">
        <v>565</v>
      </c>
      <c r="D222" s="45">
        <v>5</v>
      </c>
      <c r="E222" s="217"/>
      <c r="F222" s="220"/>
      <c r="G222" s="46" t="s">
        <v>593</v>
      </c>
      <c r="H222" s="45">
        <v>10</v>
      </c>
      <c r="I222" s="6"/>
    </row>
    <row r="223" spans="1:9" x14ac:dyDescent="0.3">
      <c r="A223" s="218"/>
      <c r="B223" s="221"/>
      <c r="C223" s="49" t="s">
        <v>550</v>
      </c>
      <c r="D223" s="50">
        <v>10</v>
      </c>
      <c r="E223" s="218"/>
      <c r="F223" s="221"/>
      <c r="G223" s="49" t="s">
        <v>594</v>
      </c>
      <c r="H223" s="50">
        <v>10</v>
      </c>
      <c r="I223" s="6"/>
    </row>
    <row r="224" spans="1:9" x14ac:dyDescent="0.3">
      <c r="A224" s="216">
        <v>54</v>
      </c>
      <c r="B224" s="219" t="s">
        <v>388</v>
      </c>
      <c r="C224" s="53" t="s">
        <v>551</v>
      </c>
      <c r="D224" s="52">
        <v>0.25</v>
      </c>
      <c r="E224" s="216">
        <v>130</v>
      </c>
      <c r="F224" s="219" t="s">
        <v>329</v>
      </c>
      <c r="G224" s="53" t="s">
        <v>551</v>
      </c>
      <c r="H224" s="52">
        <v>1</v>
      </c>
      <c r="I224" s="6"/>
    </row>
    <row r="225" spans="1:9" x14ac:dyDescent="0.3">
      <c r="A225" s="217"/>
      <c r="B225" s="220"/>
      <c r="C225" s="46" t="s">
        <v>551</v>
      </c>
      <c r="D225" s="45">
        <v>0.5</v>
      </c>
      <c r="E225" s="217"/>
      <c r="F225" s="220"/>
      <c r="G225" s="46" t="s">
        <v>551</v>
      </c>
      <c r="H225" s="45">
        <v>2</v>
      </c>
      <c r="I225" s="6"/>
    </row>
    <row r="226" spans="1:9" x14ac:dyDescent="0.3">
      <c r="A226" s="217"/>
      <c r="B226" s="220"/>
      <c r="C226" s="46" t="s">
        <v>554</v>
      </c>
      <c r="D226" s="45">
        <v>3</v>
      </c>
      <c r="E226" s="217"/>
      <c r="F226" s="220"/>
      <c r="G226" s="46" t="s">
        <v>569</v>
      </c>
      <c r="H226" s="45">
        <v>5</v>
      </c>
      <c r="I226" s="6"/>
    </row>
    <row r="227" spans="1:9" x14ac:dyDescent="0.3">
      <c r="A227" s="217"/>
      <c r="B227" s="220"/>
      <c r="C227" s="46" t="s">
        <v>565</v>
      </c>
      <c r="D227" s="45">
        <v>4</v>
      </c>
      <c r="E227" s="217"/>
      <c r="F227" s="220"/>
      <c r="G227" s="46" t="s">
        <v>550</v>
      </c>
      <c r="H227" s="45">
        <v>8</v>
      </c>
      <c r="I227" s="6"/>
    </row>
    <row r="228" spans="1:9" x14ac:dyDescent="0.3">
      <c r="A228" s="217"/>
      <c r="B228" s="220"/>
      <c r="C228" s="46" t="s">
        <v>568</v>
      </c>
      <c r="D228" s="45">
        <v>5</v>
      </c>
      <c r="E228" s="217"/>
      <c r="F228" s="220"/>
      <c r="G228" s="46" t="s">
        <v>558</v>
      </c>
      <c r="H228" s="45">
        <v>9</v>
      </c>
      <c r="I228" s="6"/>
    </row>
    <row r="229" spans="1:9" x14ac:dyDescent="0.3">
      <c r="A229" s="217"/>
      <c r="B229" s="220"/>
      <c r="C229" s="46"/>
      <c r="D229" s="45"/>
      <c r="E229" s="217"/>
      <c r="F229" s="220"/>
      <c r="G229" s="46" t="s">
        <v>550</v>
      </c>
      <c r="H229" s="45">
        <v>10</v>
      </c>
      <c r="I229" s="6"/>
    </row>
    <row r="230" spans="1:9" x14ac:dyDescent="0.3">
      <c r="A230" s="217"/>
      <c r="B230" s="220"/>
      <c r="C230" s="62"/>
      <c r="D230" s="45"/>
      <c r="E230" s="217"/>
      <c r="F230" s="220"/>
      <c r="G230" s="46" t="s">
        <v>556</v>
      </c>
      <c r="H230" s="45">
        <v>15</v>
      </c>
      <c r="I230" s="6"/>
    </row>
    <row r="231" spans="1:9" x14ac:dyDescent="0.3">
      <c r="A231" s="218"/>
      <c r="B231" s="221"/>
      <c r="C231" s="61"/>
      <c r="D231" s="50"/>
      <c r="E231" s="218"/>
      <c r="F231" s="221"/>
      <c r="G231" s="49" t="s">
        <v>567</v>
      </c>
      <c r="H231" s="50">
        <v>22</v>
      </c>
      <c r="I231" s="6"/>
    </row>
    <row r="232" spans="1:9" x14ac:dyDescent="0.3">
      <c r="A232" s="216">
        <v>131</v>
      </c>
      <c r="B232" s="219" t="s">
        <v>418</v>
      </c>
      <c r="C232" s="53" t="s">
        <v>550</v>
      </c>
      <c r="D232" s="52">
        <v>9</v>
      </c>
      <c r="E232" s="216">
        <v>132</v>
      </c>
      <c r="F232" s="219" t="s">
        <v>506</v>
      </c>
      <c r="G232" s="53" t="s">
        <v>568</v>
      </c>
      <c r="H232" s="52">
        <v>3</v>
      </c>
      <c r="I232" s="6"/>
    </row>
    <row r="233" spans="1:9" x14ac:dyDescent="0.3">
      <c r="A233" s="218"/>
      <c r="B233" s="221"/>
      <c r="C233" s="49" t="s">
        <v>568</v>
      </c>
      <c r="D233" s="50">
        <v>5</v>
      </c>
      <c r="E233" s="218"/>
      <c r="F233" s="221"/>
      <c r="G233" s="49" t="s">
        <v>550</v>
      </c>
      <c r="H233" s="50">
        <v>5</v>
      </c>
      <c r="I233" s="6"/>
    </row>
    <row r="234" spans="1:9" x14ac:dyDescent="0.3">
      <c r="A234" s="216">
        <v>139</v>
      </c>
      <c r="B234" s="219" t="s">
        <v>595</v>
      </c>
      <c r="C234" s="53" t="s">
        <v>565</v>
      </c>
      <c r="D234" s="52">
        <v>6.5</v>
      </c>
      <c r="E234" s="216">
        <v>142</v>
      </c>
      <c r="F234" s="219" t="s">
        <v>293</v>
      </c>
      <c r="G234" s="53" t="s">
        <v>568</v>
      </c>
      <c r="H234" s="52">
        <v>4</v>
      </c>
      <c r="I234" s="6"/>
    </row>
    <row r="235" spans="1:9" x14ac:dyDescent="0.3">
      <c r="A235" s="217"/>
      <c r="B235" s="220"/>
      <c r="C235" s="46" t="s">
        <v>558</v>
      </c>
      <c r="D235" s="45">
        <v>8</v>
      </c>
      <c r="E235" s="217"/>
      <c r="F235" s="220"/>
      <c r="G235" s="46" t="s">
        <v>550</v>
      </c>
      <c r="H235" s="45">
        <v>15</v>
      </c>
      <c r="I235" s="6"/>
    </row>
    <row r="236" spans="1:9" x14ac:dyDescent="0.3">
      <c r="A236" s="218"/>
      <c r="B236" s="221"/>
      <c r="C236" s="49" t="s">
        <v>556</v>
      </c>
      <c r="D236" s="50">
        <v>22</v>
      </c>
      <c r="E236" s="218"/>
      <c r="F236" s="221"/>
      <c r="G236" s="49" t="s">
        <v>550</v>
      </c>
      <c r="H236" s="50">
        <v>25</v>
      </c>
      <c r="I236" s="6"/>
    </row>
    <row r="237" spans="1:9" x14ac:dyDescent="0.3">
      <c r="A237" s="216">
        <v>143</v>
      </c>
      <c r="B237" s="219" t="s">
        <v>450</v>
      </c>
      <c r="C237" s="219" t="s">
        <v>568</v>
      </c>
      <c r="D237" s="228">
        <v>2.5</v>
      </c>
      <c r="E237" s="216">
        <v>144</v>
      </c>
      <c r="F237" s="219" t="s">
        <v>458</v>
      </c>
      <c r="G237" s="53" t="s">
        <v>551</v>
      </c>
      <c r="H237" s="52">
        <v>0.5</v>
      </c>
      <c r="I237" s="6"/>
    </row>
    <row r="238" spans="1:9" x14ac:dyDescent="0.3">
      <c r="A238" s="218"/>
      <c r="B238" s="221"/>
      <c r="C238" s="221"/>
      <c r="D238" s="230"/>
      <c r="E238" s="218"/>
      <c r="F238" s="221"/>
      <c r="G238" s="49" t="s">
        <v>568</v>
      </c>
      <c r="H238" s="50">
        <v>5</v>
      </c>
      <c r="I238" s="6"/>
    </row>
    <row r="239" spans="1:9" x14ac:dyDescent="0.3">
      <c r="A239" s="217">
        <v>145</v>
      </c>
      <c r="B239" s="220" t="s">
        <v>522</v>
      </c>
      <c r="C239" s="46" t="s">
        <v>563</v>
      </c>
      <c r="D239" s="45">
        <v>1</v>
      </c>
      <c r="E239" s="217">
        <v>146</v>
      </c>
      <c r="F239" s="220" t="s">
        <v>267</v>
      </c>
      <c r="G239" s="46" t="s">
        <v>563</v>
      </c>
      <c r="H239" s="45">
        <v>1</v>
      </c>
      <c r="I239" s="6"/>
    </row>
    <row r="240" spans="1:9" x14ac:dyDescent="0.3">
      <c r="A240" s="218"/>
      <c r="B240" s="221"/>
      <c r="C240" s="49" t="s">
        <v>568</v>
      </c>
      <c r="D240" s="50">
        <v>5</v>
      </c>
      <c r="E240" s="218"/>
      <c r="F240" s="221"/>
      <c r="G240" s="49" t="s">
        <v>568</v>
      </c>
      <c r="H240" s="50">
        <v>3</v>
      </c>
      <c r="I240" s="6"/>
    </row>
    <row r="241" spans="1:9" x14ac:dyDescent="0.3">
      <c r="A241" s="216">
        <v>147</v>
      </c>
      <c r="B241" s="219" t="s">
        <v>442</v>
      </c>
      <c r="C241" s="53" t="s">
        <v>571</v>
      </c>
      <c r="D241" s="52">
        <v>1</v>
      </c>
      <c r="E241" s="216">
        <v>148</v>
      </c>
      <c r="F241" s="219" t="s">
        <v>353</v>
      </c>
      <c r="G241" s="53" t="s">
        <v>568</v>
      </c>
      <c r="H241" s="52">
        <v>5</v>
      </c>
      <c r="I241" s="6"/>
    </row>
    <row r="242" spans="1:9" x14ac:dyDescent="0.3">
      <c r="A242" s="217"/>
      <c r="B242" s="220"/>
      <c r="C242" s="46" t="s">
        <v>554</v>
      </c>
      <c r="D242" s="45">
        <v>10</v>
      </c>
      <c r="E242" s="217"/>
      <c r="F242" s="220"/>
      <c r="G242" s="46" t="s">
        <v>550</v>
      </c>
      <c r="H242" s="45">
        <v>8</v>
      </c>
      <c r="I242" s="6"/>
    </row>
    <row r="243" spans="1:9" x14ac:dyDescent="0.3">
      <c r="A243" s="217"/>
      <c r="B243" s="220"/>
      <c r="C243" s="46" t="s">
        <v>550</v>
      </c>
      <c r="D243" s="45">
        <v>10</v>
      </c>
      <c r="E243" s="217"/>
      <c r="F243" s="220"/>
      <c r="G243" s="62"/>
      <c r="H243" s="45"/>
      <c r="I243" s="6"/>
    </row>
    <row r="244" spans="1:9" x14ac:dyDescent="0.3">
      <c r="A244" s="217"/>
      <c r="B244" s="220"/>
      <c r="C244" s="46" t="s">
        <v>556</v>
      </c>
      <c r="D244" s="45">
        <v>21</v>
      </c>
      <c r="E244" s="217"/>
      <c r="F244" s="220"/>
      <c r="G244" s="62"/>
      <c r="H244" s="45"/>
      <c r="I244" s="6"/>
    </row>
    <row r="245" spans="1:9" x14ac:dyDescent="0.3">
      <c r="A245" s="218"/>
      <c r="B245" s="221"/>
      <c r="C245" s="49" t="s">
        <v>557</v>
      </c>
      <c r="D245" s="50">
        <v>25</v>
      </c>
      <c r="E245" s="218"/>
      <c r="F245" s="221"/>
      <c r="G245" s="61"/>
      <c r="H245" s="50"/>
      <c r="I245" s="6"/>
    </row>
    <row r="246" spans="1:9" x14ac:dyDescent="0.3">
      <c r="A246" s="216">
        <v>158</v>
      </c>
      <c r="B246" s="231" t="s">
        <v>452</v>
      </c>
      <c r="C246" s="53" t="s">
        <v>551</v>
      </c>
      <c r="D246" s="52">
        <v>1</v>
      </c>
      <c r="E246" s="216">
        <v>159</v>
      </c>
      <c r="F246" s="219" t="s">
        <v>365</v>
      </c>
      <c r="G246" s="219" t="s">
        <v>550</v>
      </c>
      <c r="H246" s="228">
        <v>5</v>
      </c>
      <c r="I246" s="6"/>
    </row>
    <row r="247" spans="1:9" x14ac:dyDescent="0.3">
      <c r="A247" s="217"/>
      <c r="B247" s="232"/>
      <c r="C247" s="46" t="s">
        <v>571</v>
      </c>
      <c r="D247" s="45">
        <v>2</v>
      </c>
      <c r="E247" s="217"/>
      <c r="F247" s="220"/>
      <c r="G247" s="220"/>
      <c r="H247" s="229"/>
      <c r="I247" s="6"/>
    </row>
    <row r="248" spans="1:9" x14ac:dyDescent="0.3">
      <c r="A248" s="217"/>
      <c r="B248" s="232"/>
      <c r="C248" s="46" t="s">
        <v>565</v>
      </c>
      <c r="D248" s="45">
        <v>4</v>
      </c>
      <c r="E248" s="217"/>
      <c r="F248" s="220"/>
      <c r="G248" s="220"/>
      <c r="H248" s="229"/>
      <c r="I248" s="6"/>
    </row>
    <row r="249" spans="1:9" x14ac:dyDescent="0.3">
      <c r="A249" s="217"/>
      <c r="B249" s="232"/>
      <c r="C249" s="46" t="s">
        <v>554</v>
      </c>
      <c r="D249" s="45">
        <v>8</v>
      </c>
      <c r="E249" s="217"/>
      <c r="F249" s="220"/>
      <c r="G249" s="220"/>
      <c r="H249" s="229"/>
      <c r="I249" s="6"/>
    </row>
    <row r="250" spans="1:9" x14ac:dyDescent="0.3">
      <c r="A250" s="217"/>
      <c r="B250" s="232"/>
      <c r="C250" s="46" t="s">
        <v>574</v>
      </c>
      <c r="D250" s="45">
        <v>8</v>
      </c>
      <c r="E250" s="217"/>
      <c r="F250" s="220"/>
      <c r="G250" s="220"/>
      <c r="H250" s="229"/>
      <c r="I250" s="6"/>
    </row>
    <row r="251" spans="1:9" x14ac:dyDescent="0.3">
      <c r="A251" s="218"/>
      <c r="B251" s="233"/>
      <c r="C251" s="49" t="s">
        <v>550</v>
      </c>
      <c r="D251" s="50">
        <v>10</v>
      </c>
      <c r="E251" s="218"/>
      <c r="F251" s="221"/>
      <c r="G251" s="221"/>
      <c r="H251" s="230"/>
      <c r="I251" s="6"/>
    </row>
    <row r="252" spans="1:9" x14ac:dyDescent="0.3">
      <c r="A252" s="216">
        <v>160</v>
      </c>
      <c r="B252" s="219" t="s">
        <v>357</v>
      </c>
      <c r="C252" s="53" t="s">
        <v>571</v>
      </c>
      <c r="D252" s="52">
        <v>2</v>
      </c>
      <c r="E252" s="216">
        <v>179</v>
      </c>
      <c r="F252" s="219" t="s">
        <v>313</v>
      </c>
      <c r="G252" s="53" t="s">
        <v>556</v>
      </c>
      <c r="H252" s="52">
        <v>15</v>
      </c>
      <c r="I252" s="6"/>
    </row>
    <row r="253" spans="1:9" x14ac:dyDescent="0.3">
      <c r="A253" s="217"/>
      <c r="B253" s="220"/>
      <c r="C253" s="46" t="s">
        <v>558</v>
      </c>
      <c r="D253" s="45">
        <v>10</v>
      </c>
      <c r="E253" s="217"/>
      <c r="F253" s="220"/>
      <c r="G253" s="46" t="s">
        <v>558</v>
      </c>
      <c r="H253" s="45">
        <v>8</v>
      </c>
      <c r="I253" s="6"/>
    </row>
    <row r="254" spans="1:9" x14ac:dyDescent="0.3">
      <c r="A254" s="217"/>
      <c r="B254" s="220"/>
      <c r="C254" s="46" t="s">
        <v>554</v>
      </c>
      <c r="D254" s="45">
        <v>10</v>
      </c>
      <c r="E254" s="217"/>
      <c r="F254" s="220"/>
      <c r="G254" s="46" t="s">
        <v>550</v>
      </c>
      <c r="H254" s="45">
        <v>10</v>
      </c>
      <c r="I254" s="6"/>
    </row>
    <row r="255" spans="1:9" x14ac:dyDescent="0.3">
      <c r="A255" s="218"/>
      <c r="B255" s="221"/>
      <c r="C255" s="49" t="s">
        <v>550</v>
      </c>
      <c r="D255" s="50">
        <v>10</v>
      </c>
      <c r="E255" s="218"/>
      <c r="F255" s="221"/>
      <c r="G255" s="61"/>
      <c r="H255" s="50"/>
      <c r="I255" s="6"/>
    </row>
    <row r="256" spans="1:9" x14ac:dyDescent="0.3">
      <c r="A256" s="216">
        <v>180</v>
      </c>
      <c r="B256" s="219" t="s">
        <v>307</v>
      </c>
      <c r="C256" s="53" t="s">
        <v>551</v>
      </c>
      <c r="D256" s="52">
        <v>0.5</v>
      </c>
      <c r="E256" s="216">
        <v>181</v>
      </c>
      <c r="F256" s="219" t="s">
        <v>386</v>
      </c>
      <c r="G256" s="219" t="s">
        <v>550</v>
      </c>
      <c r="H256" s="228">
        <v>8</v>
      </c>
      <c r="I256" s="6"/>
    </row>
    <row r="257" spans="1:9" x14ac:dyDescent="0.3">
      <c r="A257" s="217"/>
      <c r="B257" s="220"/>
      <c r="C257" s="46" t="s">
        <v>550</v>
      </c>
      <c r="D257" s="45">
        <v>10</v>
      </c>
      <c r="E257" s="217"/>
      <c r="F257" s="220"/>
      <c r="G257" s="220"/>
      <c r="H257" s="229"/>
      <c r="I257" s="6"/>
    </row>
    <row r="258" spans="1:9" x14ac:dyDescent="0.3">
      <c r="A258" s="218"/>
      <c r="B258" s="221"/>
      <c r="C258" s="49" t="s">
        <v>558</v>
      </c>
      <c r="D258" s="50">
        <v>21</v>
      </c>
      <c r="E258" s="218"/>
      <c r="F258" s="221"/>
      <c r="G258" s="221"/>
      <c r="H258" s="230"/>
      <c r="I258" s="6"/>
    </row>
    <row r="259" spans="1:9" x14ac:dyDescent="0.3">
      <c r="A259" s="216">
        <v>182</v>
      </c>
      <c r="B259" s="219" t="s">
        <v>596</v>
      </c>
      <c r="C259" s="53" t="s">
        <v>551</v>
      </c>
      <c r="D259" s="52">
        <v>0.5</v>
      </c>
      <c r="E259" s="216">
        <v>183</v>
      </c>
      <c r="F259" s="219" t="s">
        <v>376</v>
      </c>
      <c r="G259" s="53" t="s">
        <v>556</v>
      </c>
      <c r="H259" s="52">
        <v>15</v>
      </c>
      <c r="I259" s="6"/>
    </row>
    <row r="260" spans="1:9" x14ac:dyDescent="0.3">
      <c r="A260" s="217"/>
      <c r="B260" s="220"/>
      <c r="C260" s="46" t="s">
        <v>550</v>
      </c>
      <c r="D260" s="45">
        <v>5</v>
      </c>
      <c r="E260" s="217"/>
      <c r="F260" s="220"/>
      <c r="G260" s="46" t="s">
        <v>558</v>
      </c>
      <c r="H260" s="45">
        <v>8</v>
      </c>
      <c r="I260" s="6"/>
    </row>
    <row r="261" spans="1:9" x14ac:dyDescent="0.3">
      <c r="A261" s="217"/>
      <c r="B261" s="220"/>
      <c r="C261" s="46" t="s">
        <v>558</v>
      </c>
      <c r="D261" s="45">
        <v>5</v>
      </c>
      <c r="E261" s="217"/>
      <c r="F261" s="220"/>
      <c r="G261" s="46" t="s">
        <v>550</v>
      </c>
      <c r="H261" s="45">
        <v>8</v>
      </c>
      <c r="I261" s="6"/>
    </row>
    <row r="262" spans="1:9" x14ac:dyDescent="0.3">
      <c r="A262" s="217"/>
      <c r="B262" s="220"/>
      <c r="C262" s="46" t="s">
        <v>550</v>
      </c>
      <c r="D262" s="45">
        <v>15</v>
      </c>
      <c r="E262" s="217"/>
      <c r="F262" s="220"/>
      <c r="G262" s="46" t="s">
        <v>569</v>
      </c>
      <c r="H262" s="45">
        <v>4</v>
      </c>
      <c r="I262" s="6"/>
    </row>
    <row r="263" spans="1:9" x14ac:dyDescent="0.3">
      <c r="A263" s="218"/>
      <c r="B263" s="221"/>
      <c r="C263" s="61"/>
      <c r="D263" s="50"/>
      <c r="E263" s="218"/>
      <c r="F263" s="221"/>
      <c r="G263" s="49" t="s">
        <v>578</v>
      </c>
      <c r="H263" s="50">
        <v>1</v>
      </c>
      <c r="I263" s="6"/>
    </row>
    <row r="264" spans="1:9" x14ac:dyDescent="0.3">
      <c r="A264" s="216">
        <v>184</v>
      </c>
      <c r="B264" s="219" t="s">
        <v>349</v>
      </c>
      <c r="C264" s="219" t="s">
        <v>550</v>
      </c>
      <c r="D264" s="228">
        <v>8</v>
      </c>
      <c r="E264" s="216">
        <v>185</v>
      </c>
      <c r="F264" s="219" t="s">
        <v>420</v>
      </c>
      <c r="G264" s="53" t="s">
        <v>558</v>
      </c>
      <c r="H264" s="52">
        <v>5</v>
      </c>
      <c r="I264" s="6"/>
    </row>
    <row r="265" spans="1:9" x14ac:dyDescent="0.3">
      <c r="A265" s="217"/>
      <c r="B265" s="220"/>
      <c r="C265" s="220"/>
      <c r="D265" s="229"/>
      <c r="E265" s="217"/>
      <c r="F265" s="220"/>
      <c r="G265" s="46" t="s">
        <v>550</v>
      </c>
      <c r="H265" s="45">
        <v>5</v>
      </c>
      <c r="I265" s="6"/>
    </row>
    <row r="266" spans="1:9" x14ac:dyDescent="0.3">
      <c r="A266" s="217"/>
      <c r="B266" s="220"/>
      <c r="C266" s="220"/>
      <c r="D266" s="229"/>
      <c r="E266" s="217"/>
      <c r="F266" s="220"/>
      <c r="G266" s="46" t="s">
        <v>551</v>
      </c>
      <c r="H266" s="45">
        <v>0.5</v>
      </c>
      <c r="I266" s="6"/>
    </row>
    <row r="267" spans="1:9" x14ac:dyDescent="0.3">
      <c r="A267" s="218"/>
      <c r="B267" s="221"/>
      <c r="C267" s="221"/>
      <c r="D267" s="230"/>
      <c r="E267" s="218"/>
      <c r="F267" s="221"/>
      <c r="G267" s="49" t="s">
        <v>568</v>
      </c>
      <c r="H267" s="50">
        <v>7</v>
      </c>
      <c r="I267" s="6"/>
    </row>
    <row r="268" spans="1:9" x14ac:dyDescent="0.3">
      <c r="A268" s="216">
        <v>186</v>
      </c>
      <c r="B268" s="219" t="s">
        <v>273</v>
      </c>
      <c r="C268" s="53" t="s">
        <v>558</v>
      </c>
      <c r="D268" s="52">
        <v>3</v>
      </c>
      <c r="E268" s="216">
        <v>189</v>
      </c>
      <c r="F268" s="219" t="s">
        <v>428</v>
      </c>
      <c r="G268" s="53" t="s">
        <v>558</v>
      </c>
      <c r="H268" s="52">
        <v>3</v>
      </c>
      <c r="I268" s="6"/>
    </row>
    <row r="269" spans="1:9" x14ac:dyDescent="0.3">
      <c r="A269" s="217"/>
      <c r="B269" s="220"/>
      <c r="C269" s="46" t="s">
        <v>597</v>
      </c>
      <c r="D269" s="45">
        <v>0.5</v>
      </c>
      <c r="E269" s="217"/>
      <c r="F269" s="220"/>
      <c r="G269" s="46" t="s">
        <v>565</v>
      </c>
      <c r="H269" s="45">
        <v>4</v>
      </c>
      <c r="I269" s="6"/>
    </row>
    <row r="270" spans="1:9" x14ac:dyDescent="0.3">
      <c r="A270" s="218"/>
      <c r="B270" s="221"/>
      <c r="C270" s="61"/>
      <c r="D270" s="50"/>
      <c r="E270" s="218"/>
      <c r="F270" s="221"/>
      <c r="G270" s="49" t="s">
        <v>568</v>
      </c>
      <c r="H270" s="50">
        <v>1</v>
      </c>
      <c r="I270" s="6"/>
    </row>
    <row r="271" spans="1:9" x14ac:dyDescent="0.3">
      <c r="A271" s="216">
        <v>188</v>
      </c>
      <c r="B271" s="219" t="s">
        <v>382</v>
      </c>
      <c r="C271" s="53" t="s">
        <v>556</v>
      </c>
      <c r="D271" s="52">
        <v>32</v>
      </c>
      <c r="E271" s="216">
        <v>191</v>
      </c>
      <c r="F271" s="234" t="s">
        <v>468</v>
      </c>
      <c r="G271" s="65" t="s">
        <v>568</v>
      </c>
      <c r="H271" s="68">
        <v>1.3</v>
      </c>
      <c r="I271" s="6"/>
    </row>
    <row r="272" spans="1:9" x14ac:dyDescent="0.3">
      <c r="A272" s="217"/>
      <c r="B272" s="220"/>
      <c r="C272" s="46" t="s">
        <v>558</v>
      </c>
      <c r="D272" s="45">
        <v>1</v>
      </c>
      <c r="E272" s="217"/>
      <c r="F272" s="235"/>
      <c r="G272" s="62"/>
      <c r="H272" s="69">
        <v>5</v>
      </c>
      <c r="I272" s="6"/>
    </row>
    <row r="273" spans="1:9" x14ac:dyDescent="0.3">
      <c r="A273" s="218"/>
      <c r="B273" s="221"/>
      <c r="C273" s="49" t="s">
        <v>550</v>
      </c>
      <c r="D273" s="50">
        <v>9.6</v>
      </c>
      <c r="E273" s="218"/>
      <c r="F273" s="236"/>
      <c r="G273" s="61"/>
      <c r="H273" s="63"/>
      <c r="I273" s="6"/>
    </row>
    <row r="274" spans="1:9" x14ac:dyDescent="0.3">
      <c r="A274" s="216">
        <v>190</v>
      </c>
      <c r="B274" s="219" t="s">
        <v>412</v>
      </c>
      <c r="C274" s="53" t="s">
        <v>558</v>
      </c>
      <c r="D274" s="52">
        <v>3</v>
      </c>
      <c r="E274" s="216"/>
      <c r="F274" s="219"/>
      <c r="G274" s="219"/>
      <c r="H274" s="228"/>
      <c r="I274" s="6"/>
    </row>
    <row r="275" spans="1:9" x14ac:dyDescent="0.3">
      <c r="A275" s="218"/>
      <c r="B275" s="221"/>
      <c r="C275" s="49" t="s">
        <v>597</v>
      </c>
      <c r="D275" s="50">
        <v>0.5</v>
      </c>
      <c r="E275" s="218"/>
      <c r="F275" s="221"/>
      <c r="G275" s="221"/>
      <c r="H275" s="230"/>
      <c r="I275" s="6"/>
    </row>
    <row r="276" spans="1:9" x14ac:dyDescent="0.3">
      <c r="A276" s="217">
        <v>55</v>
      </c>
      <c r="B276" s="220" t="s">
        <v>544</v>
      </c>
      <c r="C276" s="46" t="s">
        <v>578</v>
      </c>
      <c r="D276" s="45">
        <v>6</v>
      </c>
      <c r="E276" s="217">
        <v>56</v>
      </c>
      <c r="F276" s="220" t="s">
        <v>359</v>
      </c>
      <c r="G276" s="46" t="s">
        <v>578</v>
      </c>
      <c r="H276" s="45">
        <v>2</v>
      </c>
      <c r="I276" s="6"/>
    </row>
    <row r="277" spans="1:9" x14ac:dyDescent="0.3">
      <c r="A277" s="217"/>
      <c r="B277" s="220"/>
      <c r="C277" s="46" t="s">
        <v>578</v>
      </c>
      <c r="D277" s="45">
        <v>8</v>
      </c>
      <c r="E277" s="217"/>
      <c r="F277" s="220"/>
      <c r="G277" s="46" t="s">
        <v>568</v>
      </c>
      <c r="H277" s="45">
        <v>11</v>
      </c>
      <c r="I277" s="6"/>
    </row>
    <row r="278" spans="1:9" x14ac:dyDescent="0.3">
      <c r="A278" s="217"/>
      <c r="B278" s="220"/>
      <c r="C278" s="46" t="s">
        <v>578</v>
      </c>
      <c r="D278" s="45">
        <v>10</v>
      </c>
      <c r="E278" s="217"/>
      <c r="F278" s="220"/>
      <c r="G278" s="46" t="s">
        <v>550</v>
      </c>
      <c r="H278" s="45">
        <v>18</v>
      </c>
      <c r="I278" s="6"/>
    </row>
    <row r="279" spans="1:9" x14ac:dyDescent="0.3">
      <c r="A279" s="217"/>
      <c r="B279" s="220"/>
      <c r="C279" s="46" t="s">
        <v>578</v>
      </c>
      <c r="D279" s="45">
        <v>12</v>
      </c>
      <c r="E279" s="217"/>
      <c r="F279" s="220"/>
      <c r="G279" s="62"/>
      <c r="H279" s="45"/>
      <c r="I279" s="6"/>
    </row>
    <row r="280" spans="1:9" x14ac:dyDescent="0.3">
      <c r="A280" s="218"/>
      <c r="B280" s="221"/>
      <c r="C280" s="49" t="s">
        <v>558</v>
      </c>
      <c r="D280" s="50">
        <v>12</v>
      </c>
      <c r="E280" s="218"/>
      <c r="F280" s="221"/>
      <c r="G280" s="61"/>
      <c r="H280" s="50"/>
      <c r="I280" s="6"/>
    </row>
    <row r="281" spans="1:9" x14ac:dyDescent="0.3">
      <c r="A281" s="216">
        <v>57</v>
      </c>
      <c r="B281" s="219" t="s">
        <v>520</v>
      </c>
      <c r="C281" s="53" t="s">
        <v>578</v>
      </c>
      <c r="D281" s="52">
        <v>2</v>
      </c>
      <c r="E281" s="216">
        <v>58</v>
      </c>
      <c r="F281" s="219" t="s">
        <v>398</v>
      </c>
      <c r="G281" s="53" t="s">
        <v>565</v>
      </c>
      <c r="H281" s="52">
        <v>3.6</v>
      </c>
      <c r="I281" s="6"/>
    </row>
    <row r="282" spans="1:9" x14ac:dyDescent="0.3">
      <c r="A282" s="217"/>
      <c r="B282" s="220"/>
      <c r="C282" s="46" t="s">
        <v>568</v>
      </c>
      <c r="D282" s="45">
        <v>11</v>
      </c>
      <c r="E282" s="217"/>
      <c r="F282" s="220"/>
      <c r="G282" s="46" t="s">
        <v>574</v>
      </c>
      <c r="H282" s="45">
        <v>6.3</v>
      </c>
      <c r="I282" s="6"/>
    </row>
    <row r="283" spans="1:9" x14ac:dyDescent="0.3">
      <c r="A283" s="217"/>
      <c r="B283" s="220"/>
      <c r="C283" s="46" t="s">
        <v>550</v>
      </c>
      <c r="D283" s="45">
        <v>18</v>
      </c>
      <c r="E283" s="217"/>
      <c r="F283" s="220"/>
      <c r="G283" s="46" t="s">
        <v>598</v>
      </c>
      <c r="H283" s="45">
        <v>18.3</v>
      </c>
      <c r="I283" s="6"/>
    </row>
    <row r="284" spans="1:9" x14ac:dyDescent="0.3">
      <c r="A284" s="217"/>
      <c r="B284" s="220"/>
      <c r="C284" s="62"/>
      <c r="D284" s="45"/>
      <c r="E284" s="217"/>
      <c r="F284" s="220"/>
      <c r="G284" s="46" t="s">
        <v>599</v>
      </c>
      <c r="H284" s="45">
        <v>12.5</v>
      </c>
      <c r="I284" s="6"/>
    </row>
    <row r="285" spans="1:9" x14ac:dyDescent="0.3">
      <c r="A285" s="217"/>
      <c r="B285" s="220"/>
      <c r="C285" s="62"/>
      <c r="D285" s="45"/>
      <c r="E285" s="217"/>
      <c r="F285" s="220"/>
      <c r="G285" s="46" t="s">
        <v>600</v>
      </c>
      <c r="H285" s="45">
        <v>6.3</v>
      </c>
      <c r="I285" s="6"/>
    </row>
    <row r="286" spans="1:9" x14ac:dyDescent="0.3">
      <c r="A286" s="217"/>
      <c r="B286" s="220"/>
      <c r="C286" s="62"/>
      <c r="D286" s="45"/>
      <c r="E286" s="217"/>
      <c r="F286" s="220"/>
      <c r="G286" s="46" t="s">
        <v>601</v>
      </c>
      <c r="H286" s="45">
        <v>12.5</v>
      </c>
      <c r="I286" s="6"/>
    </row>
    <row r="287" spans="1:9" x14ac:dyDescent="0.3">
      <c r="A287" s="217"/>
      <c r="B287" s="220"/>
      <c r="C287" s="62"/>
      <c r="D287" s="45"/>
      <c r="E287" s="217"/>
      <c r="F287" s="220"/>
      <c r="G287" s="46" t="s">
        <v>602</v>
      </c>
      <c r="H287" s="45">
        <v>9</v>
      </c>
      <c r="I287" s="6"/>
    </row>
    <row r="288" spans="1:9" x14ac:dyDescent="0.3">
      <c r="A288" s="217"/>
      <c r="B288" s="220"/>
      <c r="C288" s="62"/>
      <c r="D288" s="45"/>
      <c r="E288" s="217"/>
      <c r="F288" s="220"/>
      <c r="G288" s="46" t="s">
        <v>602</v>
      </c>
      <c r="H288" s="45">
        <v>10</v>
      </c>
      <c r="I288" s="6"/>
    </row>
    <row r="289" spans="1:9" x14ac:dyDescent="0.3">
      <c r="A289" s="217"/>
      <c r="B289" s="220"/>
      <c r="C289" s="62"/>
      <c r="D289" s="45"/>
      <c r="E289" s="217"/>
      <c r="F289" s="220"/>
      <c r="G289" s="46" t="s">
        <v>602</v>
      </c>
      <c r="H289" s="45">
        <v>11</v>
      </c>
      <c r="I289" s="6"/>
    </row>
    <row r="290" spans="1:9" x14ac:dyDescent="0.3">
      <c r="A290" s="217"/>
      <c r="B290" s="220"/>
      <c r="C290" s="62"/>
      <c r="D290" s="45"/>
      <c r="E290" s="217"/>
      <c r="F290" s="220"/>
      <c r="G290" s="46" t="s">
        <v>603</v>
      </c>
      <c r="H290" s="45">
        <v>12</v>
      </c>
      <c r="I290" s="6"/>
    </row>
    <row r="291" spans="1:9" x14ac:dyDescent="0.3">
      <c r="A291" s="217"/>
      <c r="B291" s="220"/>
      <c r="C291" s="62"/>
      <c r="D291" s="45"/>
      <c r="E291" s="217"/>
      <c r="F291" s="220"/>
      <c r="G291" s="46" t="s">
        <v>604</v>
      </c>
      <c r="H291" s="45">
        <v>13</v>
      </c>
      <c r="I291" s="6"/>
    </row>
    <row r="292" spans="1:9" x14ac:dyDescent="0.3">
      <c r="A292" s="217"/>
      <c r="B292" s="220"/>
      <c r="C292" s="62"/>
      <c r="D292" s="45"/>
      <c r="E292" s="217"/>
      <c r="F292" s="220"/>
      <c r="G292" s="46" t="s">
        <v>605</v>
      </c>
      <c r="H292" s="45">
        <v>16</v>
      </c>
      <c r="I292" s="6"/>
    </row>
    <row r="293" spans="1:9" x14ac:dyDescent="0.3">
      <c r="A293" s="218"/>
      <c r="B293" s="221"/>
      <c r="C293" s="61"/>
      <c r="D293" s="50"/>
      <c r="E293" s="218"/>
      <c r="F293" s="221"/>
      <c r="G293" s="49" t="s">
        <v>606</v>
      </c>
      <c r="H293" s="50">
        <v>18.5</v>
      </c>
      <c r="I293" s="6"/>
    </row>
    <row r="294" spans="1:9" x14ac:dyDescent="0.3">
      <c r="A294" s="216">
        <v>59</v>
      </c>
      <c r="B294" s="219" t="s">
        <v>607</v>
      </c>
      <c r="C294" s="53" t="s">
        <v>565</v>
      </c>
      <c r="D294" s="52">
        <v>3.5</v>
      </c>
      <c r="E294" s="216">
        <v>60</v>
      </c>
      <c r="F294" s="219" t="s">
        <v>480</v>
      </c>
      <c r="G294" s="53" t="s">
        <v>568</v>
      </c>
      <c r="H294" s="52">
        <v>5</v>
      </c>
      <c r="I294" s="6"/>
    </row>
    <row r="295" spans="1:9" x14ac:dyDescent="0.3">
      <c r="A295" s="217"/>
      <c r="B295" s="220"/>
      <c r="C295" s="46" t="s">
        <v>608</v>
      </c>
      <c r="D295" s="45">
        <v>15.5</v>
      </c>
      <c r="E295" s="217"/>
      <c r="F295" s="220"/>
      <c r="G295" s="46" t="s">
        <v>609</v>
      </c>
      <c r="H295" s="45">
        <v>8</v>
      </c>
      <c r="I295" s="6"/>
    </row>
    <row r="296" spans="1:9" x14ac:dyDescent="0.3">
      <c r="A296" s="217"/>
      <c r="B296" s="220"/>
      <c r="C296" s="46" t="s">
        <v>599</v>
      </c>
      <c r="D296" s="45">
        <v>12.5</v>
      </c>
      <c r="E296" s="217"/>
      <c r="F296" s="220"/>
      <c r="G296" s="46" t="s">
        <v>565</v>
      </c>
      <c r="H296" s="45">
        <v>3.5</v>
      </c>
      <c r="I296" s="6"/>
    </row>
    <row r="297" spans="1:9" x14ac:dyDescent="0.3">
      <c r="A297" s="217"/>
      <c r="B297" s="220"/>
      <c r="C297" s="46" t="s">
        <v>610</v>
      </c>
      <c r="D297" s="45">
        <v>12.5</v>
      </c>
      <c r="E297" s="217"/>
      <c r="F297" s="220"/>
      <c r="G297" s="62"/>
      <c r="H297" s="45"/>
      <c r="I297" s="6"/>
    </row>
    <row r="298" spans="1:9" x14ac:dyDescent="0.3">
      <c r="A298" s="217"/>
      <c r="B298" s="220"/>
      <c r="C298" s="46" t="s">
        <v>611</v>
      </c>
      <c r="D298" s="45">
        <v>7</v>
      </c>
      <c r="E298" s="217"/>
      <c r="F298" s="220"/>
      <c r="G298" s="62"/>
      <c r="H298" s="45"/>
      <c r="I298" s="6"/>
    </row>
    <row r="299" spans="1:9" x14ac:dyDescent="0.3">
      <c r="A299" s="217"/>
      <c r="B299" s="220"/>
      <c r="C299" s="46" t="s">
        <v>612</v>
      </c>
      <c r="D299" s="45">
        <v>7.5</v>
      </c>
      <c r="E299" s="217"/>
      <c r="F299" s="220"/>
      <c r="G299" s="62"/>
      <c r="H299" s="45"/>
      <c r="I299" s="6"/>
    </row>
    <row r="300" spans="1:9" x14ac:dyDescent="0.3">
      <c r="A300" s="217"/>
      <c r="B300" s="220"/>
      <c r="C300" s="46" t="s">
        <v>574</v>
      </c>
      <c r="D300" s="45">
        <v>7.6</v>
      </c>
      <c r="E300" s="217"/>
      <c r="F300" s="220"/>
      <c r="G300" s="62"/>
      <c r="H300" s="45"/>
      <c r="I300" s="6"/>
    </row>
    <row r="301" spans="1:9" x14ac:dyDescent="0.3">
      <c r="A301" s="217"/>
      <c r="B301" s="220"/>
      <c r="C301" s="46" t="s">
        <v>613</v>
      </c>
      <c r="D301" s="45">
        <v>12</v>
      </c>
      <c r="E301" s="217"/>
      <c r="F301" s="220"/>
      <c r="G301" s="62"/>
      <c r="H301" s="45"/>
      <c r="I301" s="6"/>
    </row>
    <row r="302" spans="1:9" x14ac:dyDescent="0.3">
      <c r="A302" s="217"/>
      <c r="B302" s="220"/>
      <c r="C302" s="46" t="s">
        <v>559</v>
      </c>
      <c r="D302" s="45">
        <v>15.3</v>
      </c>
      <c r="E302" s="217"/>
      <c r="F302" s="220"/>
      <c r="G302" s="62"/>
      <c r="H302" s="45"/>
      <c r="I302" s="6"/>
    </row>
    <row r="303" spans="1:9" x14ac:dyDescent="0.3">
      <c r="A303" s="217"/>
      <c r="B303" s="220"/>
      <c r="C303" s="62" t="s">
        <v>602</v>
      </c>
      <c r="D303" s="45">
        <v>9</v>
      </c>
      <c r="E303" s="217"/>
      <c r="F303" s="220"/>
      <c r="G303" s="62"/>
      <c r="H303" s="45"/>
      <c r="I303" s="6"/>
    </row>
    <row r="304" spans="1:9" x14ac:dyDescent="0.3">
      <c r="A304" s="217"/>
      <c r="B304" s="220"/>
      <c r="C304" s="62" t="s">
        <v>602</v>
      </c>
      <c r="D304" s="45">
        <v>10</v>
      </c>
      <c r="E304" s="217"/>
      <c r="F304" s="220"/>
      <c r="G304" s="62"/>
      <c r="H304" s="45"/>
      <c r="I304" s="6"/>
    </row>
    <row r="305" spans="1:9" x14ac:dyDescent="0.3">
      <c r="A305" s="217"/>
      <c r="B305" s="220"/>
      <c r="C305" s="62" t="s">
        <v>602</v>
      </c>
      <c r="D305" s="45">
        <v>11</v>
      </c>
      <c r="E305" s="217"/>
      <c r="F305" s="220"/>
      <c r="G305" s="62"/>
      <c r="H305" s="45"/>
      <c r="I305" s="6"/>
    </row>
    <row r="306" spans="1:9" x14ac:dyDescent="0.3">
      <c r="A306" s="217"/>
      <c r="B306" s="220"/>
      <c r="C306" s="62" t="s">
        <v>614</v>
      </c>
      <c r="D306" s="45">
        <v>15.3</v>
      </c>
      <c r="E306" s="217"/>
      <c r="F306" s="220"/>
      <c r="G306" s="62"/>
      <c r="H306" s="45"/>
      <c r="I306" s="6"/>
    </row>
    <row r="307" spans="1:9" x14ac:dyDescent="0.3">
      <c r="A307" s="218"/>
      <c r="B307" s="221"/>
      <c r="C307" s="61" t="s">
        <v>615</v>
      </c>
      <c r="D307" s="50">
        <v>12</v>
      </c>
      <c r="E307" s="218"/>
      <c r="F307" s="221"/>
      <c r="G307" s="61"/>
      <c r="H307" s="50"/>
      <c r="I307" s="6"/>
    </row>
    <row r="308" spans="1:9" x14ac:dyDescent="0.3">
      <c r="A308" s="216">
        <v>61</v>
      </c>
      <c r="B308" s="219" t="s">
        <v>400</v>
      </c>
      <c r="C308" s="53" t="s">
        <v>616</v>
      </c>
      <c r="D308" s="52">
        <v>2</v>
      </c>
      <c r="E308" s="216">
        <v>61</v>
      </c>
      <c r="F308" s="219" t="s">
        <v>400</v>
      </c>
      <c r="G308" s="53" t="s">
        <v>602</v>
      </c>
      <c r="H308" s="52">
        <v>11</v>
      </c>
      <c r="I308" s="6"/>
    </row>
    <row r="309" spans="1:9" x14ac:dyDescent="0.3">
      <c r="A309" s="217"/>
      <c r="B309" s="220"/>
      <c r="C309" s="46" t="s">
        <v>565</v>
      </c>
      <c r="D309" s="45">
        <v>4</v>
      </c>
      <c r="E309" s="217"/>
      <c r="F309" s="220"/>
      <c r="G309" s="46" t="s">
        <v>602</v>
      </c>
      <c r="H309" s="45">
        <v>14</v>
      </c>
      <c r="I309" s="6"/>
    </row>
    <row r="310" spans="1:9" x14ac:dyDescent="0.3">
      <c r="A310" s="217"/>
      <c r="B310" s="220"/>
      <c r="C310" s="46" t="s">
        <v>565</v>
      </c>
      <c r="D310" s="45">
        <v>2.5</v>
      </c>
      <c r="E310" s="217"/>
      <c r="F310" s="220"/>
      <c r="G310" s="46" t="s">
        <v>617</v>
      </c>
      <c r="H310" s="45">
        <v>5</v>
      </c>
      <c r="I310" s="6"/>
    </row>
    <row r="311" spans="1:9" x14ac:dyDescent="0.3">
      <c r="A311" s="217"/>
      <c r="B311" s="220"/>
      <c r="C311" s="46" t="s">
        <v>582</v>
      </c>
      <c r="D311" s="45">
        <v>7</v>
      </c>
      <c r="E311" s="217"/>
      <c r="F311" s="220"/>
      <c r="G311" s="46" t="s">
        <v>551</v>
      </c>
      <c r="H311" s="45">
        <v>0.5</v>
      </c>
      <c r="I311" s="6"/>
    </row>
    <row r="312" spans="1:9" x14ac:dyDescent="0.3">
      <c r="A312" s="217"/>
      <c r="B312" s="220"/>
      <c r="C312" s="46" t="s">
        <v>574</v>
      </c>
      <c r="D312" s="45">
        <v>8</v>
      </c>
      <c r="E312" s="217"/>
      <c r="F312" s="220"/>
      <c r="G312" s="46" t="s">
        <v>551</v>
      </c>
      <c r="H312" s="45">
        <v>0.8</v>
      </c>
      <c r="I312" s="6"/>
    </row>
    <row r="313" spans="1:9" x14ac:dyDescent="0.3">
      <c r="A313" s="217"/>
      <c r="B313" s="220"/>
      <c r="C313" s="46" t="s">
        <v>602</v>
      </c>
      <c r="D313" s="45">
        <v>5</v>
      </c>
      <c r="E313" s="217"/>
      <c r="F313" s="220"/>
      <c r="G313" s="46" t="s">
        <v>551</v>
      </c>
      <c r="H313" s="45">
        <v>1</v>
      </c>
      <c r="I313" s="6"/>
    </row>
    <row r="314" spans="1:9" x14ac:dyDescent="0.3">
      <c r="A314" s="217"/>
      <c r="B314" s="220"/>
      <c r="C314" s="46" t="s">
        <v>602</v>
      </c>
      <c r="D314" s="45">
        <v>7</v>
      </c>
      <c r="E314" s="217"/>
      <c r="F314" s="220"/>
      <c r="G314" s="46" t="s">
        <v>618</v>
      </c>
      <c r="H314" s="45">
        <v>8</v>
      </c>
      <c r="I314" s="6"/>
    </row>
    <row r="315" spans="1:9" x14ac:dyDescent="0.3">
      <c r="A315" s="217"/>
      <c r="B315" s="220"/>
      <c r="C315" s="46" t="s">
        <v>602</v>
      </c>
      <c r="D315" s="45">
        <v>9</v>
      </c>
      <c r="E315" s="217"/>
      <c r="F315" s="220"/>
      <c r="G315" s="62"/>
      <c r="H315" s="45"/>
      <c r="I315" s="6"/>
    </row>
    <row r="316" spans="1:9" x14ac:dyDescent="0.3">
      <c r="A316" s="218"/>
      <c r="B316" s="221"/>
      <c r="C316" s="49" t="s">
        <v>602</v>
      </c>
      <c r="D316" s="50">
        <v>10</v>
      </c>
      <c r="E316" s="218"/>
      <c r="F316" s="221"/>
      <c r="G316" s="61"/>
      <c r="H316" s="50"/>
      <c r="I316" s="6"/>
    </row>
    <row r="317" spans="1:9" x14ac:dyDescent="0.3">
      <c r="A317" s="217">
        <v>62</v>
      </c>
      <c r="B317" s="220" t="s">
        <v>372</v>
      </c>
      <c r="C317" s="46" t="s">
        <v>616</v>
      </c>
      <c r="D317" s="45">
        <v>2</v>
      </c>
      <c r="E317" s="217">
        <v>63</v>
      </c>
      <c r="F317" s="220" t="s">
        <v>619</v>
      </c>
      <c r="G317" s="46" t="s">
        <v>565</v>
      </c>
      <c r="H317" s="45">
        <v>3</v>
      </c>
      <c r="I317" s="6"/>
    </row>
    <row r="318" spans="1:9" x14ac:dyDescent="0.3">
      <c r="A318" s="217"/>
      <c r="B318" s="220"/>
      <c r="C318" s="46" t="s">
        <v>565</v>
      </c>
      <c r="D318" s="45">
        <v>4</v>
      </c>
      <c r="E318" s="217"/>
      <c r="F318" s="220"/>
      <c r="G318" s="46" t="s">
        <v>574</v>
      </c>
      <c r="H318" s="45">
        <v>5.5</v>
      </c>
      <c r="I318" s="6"/>
    </row>
    <row r="319" spans="1:9" x14ac:dyDescent="0.3">
      <c r="A319" s="217"/>
      <c r="B319" s="220"/>
      <c r="C319" s="46" t="s">
        <v>574</v>
      </c>
      <c r="D319" s="45">
        <v>8</v>
      </c>
      <c r="E319" s="217"/>
      <c r="F319" s="220"/>
      <c r="G319" s="46" t="s">
        <v>617</v>
      </c>
      <c r="H319" s="45">
        <v>8</v>
      </c>
      <c r="I319" s="6"/>
    </row>
    <row r="320" spans="1:9" x14ac:dyDescent="0.3">
      <c r="A320" s="217"/>
      <c r="B320" s="220"/>
      <c r="C320" s="46" t="s">
        <v>617</v>
      </c>
      <c r="D320" s="45">
        <v>12</v>
      </c>
      <c r="E320" s="217"/>
      <c r="F320" s="220"/>
      <c r="G320" s="46" t="s">
        <v>602</v>
      </c>
      <c r="H320" s="45">
        <v>11.5</v>
      </c>
      <c r="I320" s="6"/>
    </row>
    <row r="321" spans="1:9" x14ac:dyDescent="0.3">
      <c r="A321" s="217"/>
      <c r="B321" s="220"/>
      <c r="C321" s="46" t="s">
        <v>617</v>
      </c>
      <c r="D321" s="45">
        <v>5</v>
      </c>
      <c r="E321" s="217"/>
      <c r="F321" s="220"/>
      <c r="G321" s="46" t="s">
        <v>617</v>
      </c>
      <c r="H321" s="45">
        <v>5.3</v>
      </c>
      <c r="I321" s="6"/>
    </row>
    <row r="322" spans="1:9" x14ac:dyDescent="0.3">
      <c r="A322" s="217"/>
      <c r="B322" s="220"/>
      <c r="C322" s="46" t="s">
        <v>565</v>
      </c>
      <c r="D322" s="45">
        <v>2.5</v>
      </c>
      <c r="E322" s="217"/>
      <c r="F322" s="220"/>
      <c r="G322" s="46" t="s">
        <v>568</v>
      </c>
      <c r="H322" s="45">
        <v>2</v>
      </c>
      <c r="I322" s="6"/>
    </row>
    <row r="323" spans="1:9" x14ac:dyDescent="0.3">
      <c r="A323" s="217"/>
      <c r="B323" s="220"/>
      <c r="C323" s="46" t="s">
        <v>620</v>
      </c>
      <c r="D323" s="45">
        <v>5</v>
      </c>
      <c r="E323" s="217"/>
      <c r="F323" s="220"/>
      <c r="G323" s="46" t="s">
        <v>602</v>
      </c>
      <c r="H323" s="45">
        <v>5</v>
      </c>
      <c r="I323" s="6"/>
    </row>
    <row r="324" spans="1:9" x14ac:dyDescent="0.3">
      <c r="A324" s="217"/>
      <c r="B324" s="220"/>
      <c r="C324" s="46" t="s">
        <v>620</v>
      </c>
      <c r="D324" s="45">
        <v>7</v>
      </c>
      <c r="E324" s="217"/>
      <c r="F324" s="220"/>
      <c r="G324" s="46" t="s">
        <v>602</v>
      </c>
      <c r="H324" s="45">
        <v>7</v>
      </c>
      <c r="I324" s="6"/>
    </row>
    <row r="325" spans="1:9" x14ac:dyDescent="0.3">
      <c r="A325" s="217"/>
      <c r="B325" s="220"/>
      <c r="C325" s="46" t="s">
        <v>620</v>
      </c>
      <c r="D325" s="45">
        <v>7</v>
      </c>
      <c r="E325" s="217"/>
      <c r="F325" s="220"/>
      <c r="G325" s="46" t="s">
        <v>602</v>
      </c>
      <c r="H325" s="45">
        <v>7</v>
      </c>
      <c r="I325" s="6"/>
    </row>
    <row r="326" spans="1:9" x14ac:dyDescent="0.3">
      <c r="A326" s="217"/>
      <c r="B326" s="220"/>
      <c r="C326" s="46" t="s">
        <v>620</v>
      </c>
      <c r="D326" s="45">
        <v>10</v>
      </c>
      <c r="E326" s="217"/>
      <c r="F326" s="220"/>
      <c r="G326" s="46" t="s">
        <v>621</v>
      </c>
      <c r="H326" s="45">
        <v>10</v>
      </c>
      <c r="I326" s="6"/>
    </row>
    <row r="327" spans="1:9" x14ac:dyDescent="0.3">
      <c r="A327" s="217"/>
      <c r="B327" s="220"/>
      <c r="C327" s="46" t="s">
        <v>620</v>
      </c>
      <c r="D327" s="45">
        <v>11</v>
      </c>
      <c r="E327" s="217"/>
      <c r="F327" s="220"/>
      <c r="G327" s="46" t="s">
        <v>602</v>
      </c>
      <c r="H327" s="45">
        <v>11</v>
      </c>
      <c r="I327" s="6"/>
    </row>
    <row r="328" spans="1:9" x14ac:dyDescent="0.3">
      <c r="A328" s="217"/>
      <c r="B328" s="220"/>
      <c r="C328" s="46" t="s">
        <v>551</v>
      </c>
      <c r="D328" s="45">
        <v>0.5</v>
      </c>
      <c r="E328" s="217"/>
      <c r="F328" s="220"/>
      <c r="G328" s="46" t="s">
        <v>551</v>
      </c>
      <c r="H328" s="45">
        <v>0.5</v>
      </c>
      <c r="I328" s="6"/>
    </row>
    <row r="329" spans="1:9" x14ac:dyDescent="0.3">
      <c r="A329" s="217"/>
      <c r="B329" s="220"/>
      <c r="C329" s="46" t="s">
        <v>551</v>
      </c>
      <c r="D329" s="45">
        <v>0.8</v>
      </c>
      <c r="E329" s="217"/>
      <c r="F329" s="220"/>
      <c r="G329" s="46" t="s">
        <v>551</v>
      </c>
      <c r="H329" s="45">
        <v>0.8</v>
      </c>
      <c r="I329" s="6"/>
    </row>
    <row r="330" spans="1:9" x14ac:dyDescent="0.3">
      <c r="A330" s="218"/>
      <c r="B330" s="221"/>
      <c r="C330" s="49" t="s">
        <v>551</v>
      </c>
      <c r="D330" s="50">
        <v>1</v>
      </c>
      <c r="E330" s="218"/>
      <c r="F330" s="221"/>
      <c r="G330" s="49" t="s">
        <v>551</v>
      </c>
      <c r="H330" s="50">
        <v>1</v>
      </c>
      <c r="I330" s="6"/>
    </row>
    <row r="331" spans="1:9" x14ac:dyDescent="0.3">
      <c r="A331" s="216">
        <v>64</v>
      </c>
      <c r="B331" s="219" t="s">
        <v>472</v>
      </c>
      <c r="C331" s="53" t="s">
        <v>565</v>
      </c>
      <c r="D331" s="52">
        <v>4</v>
      </c>
      <c r="E331" s="216">
        <v>65</v>
      </c>
      <c r="F331" s="219" t="s">
        <v>406</v>
      </c>
      <c r="G331" s="53" t="s">
        <v>565</v>
      </c>
      <c r="H331" s="52">
        <v>3.5</v>
      </c>
      <c r="I331" s="6"/>
    </row>
    <row r="332" spans="1:9" x14ac:dyDescent="0.3">
      <c r="A332" s="217"/>
      <c r="B332" s="220"/>
      <c r="C332" s="46" t="s">
        <v>574</v>
      </c>
      <c r="D332" s="45">
        <v>6.5</v>
      </c>
      <c r="E332" s="217"/>
      <c r="F332" s="220"/>
      <c r="G332" s="46" t="s">
        <v>565</v>
      </c>
      <c r="H332" s="45">
        <v>5.5</v>
      </c>
      <c r="I332" s="6"/>
    </row>
    <row r="333" spans="1:9" x14ac:dyDescent="0.3">
      <c r="A333" s="217"/>
      <c r="B333" s="220"/>
      <c r="C333" s="46" t="s">
        <v>617</v>
      </c>
      <c r="D333" s="45">
        <v>9</v>
      </c>
      <c r="E333" s="217"/>
      <c r="F333" s="220"/>
      <c r="G333" s="46" t="s">
        <v>582</v>
      </c>
      <c r="H333" s="45">
        <v>5</v>
      </c>
      <c r="I333" s="6"/>
    </row>
    <row r="334" spans="1:9" x14ac:dyDescent="0.3">
      <c r="A334" s="217"/>
      <c r="B334" s="220"/>
      <c r="C334" s="46" t="s">
        <v>617</v>
      </c>
      <c r="D334" s="45">
        <v>5.3</v>
      </c>
      <c r="E334" s="217"/>
      <c r="F334" s="220"/>
      <c r="G334" s="46" t="s">
        <v>574</v>
      </c>
      <c r="H334" s="45">
        <v>7.5</v>
      </c>
      <c r="I334" s="6"/>
    </row>
    <row r="335" spans="1:9" x14ac:dyDescent="0.3">
      <c r="A335" s="217"/>
      <c r="B335" s="220"/>
      <c r="C335" s="46" t="s">
        <v>617</v>
      </c>
      <c r="D335" s="45">
        <v>7</v>
      </c>
      <c r="E335" s="217"/>
      <c r="F335" s="220"/>
      <c r="G335" s="46" t="s">
        <v>617</v>
      </c>
      <c r="H335" s="45">
        <v>15</v>
      </c>
      <c r="I335" s="6"/>
    </row>
    <row r="336" spans="1:9" x14ac:dyDescent="0.3">
      <c r="A336" s="217"/>
      <c r="B336" s="220"/>
      <c r="C336" s="46" t="s">
        <v>565</v>
      </c>
      <c r="D336" s="45">
        <v>3</v>
      </c>
      <c r="E336" s="217"/>
      <c r="F336" s="220"/>
      <c r="G336" s="46" t="s">
        <v>602</v>
      </c>
      <c r="H336" s="45">
        <v>5</v>
      </c>
      <c r="I336" s="6"/>
    </row>
    <row r="337" spans="1:9" x14ac:dyDescent="0.3">
      <c r="A337" s="217"/>
      <c r="B337" s="220"/>
      <c r="C337" s="46" t="s">
        <v>568</v>
      </c>
      <c r="D337" s="45">
        <v>2</v>
      </c>
      <c r="E337" s="217"/>
      <c r="F337" s="220"/>
      <c r="G337" s="46" t="s">
        <v>602</v>
      </c>
      <c r="H337" s="45">
        <v>7</v>
      </c>
      <c r="I337" s="6"/>
    </row>
    <row r="338" spans="1:9" x14ac:dyDescent="0.3">
      <c r="A338" s="217"/>
      <c r="B338" s="220"/>
      <c r="C338" s="46" t="s">
        <v>602</v>
      </c>
      <c r="D338" s="45">
        <v>5</v>
      </c>
      <c r="E338" s="217"/>
      <c r="F338" s="220"/>
      <c r="G338" s="46" t="s">
        <v>602</v>
      </c>
      <c r="H338" s="45">
        <v>7</v>
      </c>
      <c r="I338" s="6"/>
    </row>
    <row r="339" spans="1:9" x14ac:dyDescent="0.3">
      <c r="A339" s="217"/>
      <c r="B339" s="220"/>
      <c r="C339" s="46" t="s">
        <v>602</v>
      </c>
      <c r="D339" s="45">
        <v>7</v>
      </c>
      <c r="E339" s="217"/>
      <c r="F339" s="220"/>
      <c r="G339" s="46" t="s">
        <v>621</v>
      </c>
      <c r="H339" s="45">
        <v>10</v>
      </c>
      <c r="I339" s="6"/>
    </row>
    <row r="340" spans="1:9" x14ac:dyDescent="0.3">
      <c r="A340" s="217"/>
      <c r="B340" s="220"/>
      <c r="C340" s="46" t="s">
        <v>602</v>
      </c>
      <c r="D340" s="45">
        <v>7</v>
      </c>
      <c r="E340" s="217"/>
      <c r="F340" s="220"/>
      <c r="G340" s="46" t="s">
        <v>602</v>
      </c>
      <c r="H340" s="45">
        <v>11</v>
      </c>
      <c r="I340" s="6"/>
    </row>
    <row r="341" spans="1:9" x14ac:dyDescent="0.3">
      <c r="A341" s="217"/>
      <c r="B341" s="220"/>
      <c r="C341" s="46" t="s">
        <v>621</v>
      </c>
      <c r="D341" s="45">
        <v>10</v>
      </c>
      <c r="E341" s="217"/>
      <c r="F341" s="220"/>
      <c r="G341" s="46" t="s">
        <v>617</v>
      </c>
      <c r="H341" s="45">
        <v>5.3</v>
      </c>
      <c r="I341" s="6"/>
    </row>
    <row r="342" spans="1:9" x14ac:dyDescent="0.3">
      <c r="A342" s="217"/>
      <c r="B342" s="220"/>
      <c r="C342" s="46" t="s">
        <v>602</v>
      </c>
      <c r="D342" s="45">
        <v>11</v>
      </c>
      <c r="E342" s="217"/>
      <c r="F342" s="220"/>
      <c r="G342" s="46" t="s">
        <v>568</v>
      </c>
      <c r="H342" s="45">
        <v>2</v>
      </c>
      <c r="I342" s="6"/>
    </row>
    <row r="343" spans="1:9" x14ac:dyDescent="0.3">
      <c r="A343" s="217"/>
      <c r="B343" s="220"/>
      <c r="C343" s="46" t="s">
        <v>551</v>
      </c>
      <c r="D343" s="45">
        <v>0.5</v>
      </c>
      <c r="E343" s="217"/>
      <c r="F343" s="220"/>
      <c r="G343" s="46" t="s">
        <v>551</v>
      </c>
      <c r="H343" s="45">
        <v>0.5</v>
      </c>
      <c r="I343" s="6"/>
    </row>
    <row r="344" spans="1:9" x14ac:dyDescent="0.3">
      <c r="A344" s="217"/>
      <c r="B344" s="220"/>
      <c r="C344" s="46" t="s">
        <v>551</v>
      </c>
      <c r="D344" s="45">
        <v>0.8</v>
      </c>
      <c r="E344" s="217"/>
      <c r="F344" s="220"/>
      <c r="G344" s="46" t="s">
        <v>551</v>
      </c>
      <c r="H344" s="45">
        <v>0.8</v>
      </c>
      <c r="I344" s="6"/>
    </row>
    <row r="345" spans="1:9" x14ac:dyDescent="0.3">
      <c r="A345" s="218"/>
      <c r="B345" s="221"/>
      <c r="C345" s="49" t="s">
        <v>551</v>
      </c>
      <c r="D345" s="50">
        <v>1</v>
      </c>
      <c r="E345" s="218"/>
      <c r="F345" s="221"/>
      <c r="G345" s="49" t="s">
        <v>551</v>
      </c>
      <c r="H345" s="50">
        <v>1</v>
      </c>
      <c r="I345" s="6"/>
    </row>
    <row r="346" spans="1:9" x14ac:dyDescent="0.3">
      <c r="A346" s="216">
        <v>66</v>
      </c>
      <c r="B346" s="219" t="s">
        <v>446</v>
      </c>
      <c r="C346" s="53" t="s">
        <v>565</v>
      </c>
      <c r="D346" s="52">
        <v>4.5</v>
      </c>
      <c r="E346" s="216">
        <v>67</v>
      </c>
      <c r="F346" s="219" t="s">
        <v>542</v>
      </c>
      <c r="G346" s="53" t="s">
        <v>622</v>
      </c>
      <c r="H346" s="52">
        <v>3</v>
      </c>
      <c r="I346" s="6"/>
    </row>
    <row r="347" spans="1:9" x14ac:dyDescent="0.3">
      <c r="A347" s="217"/>
      <c r="B347" s="220"/>
      <c r="C347" s="46" t="s">
        <v>568</v>
      </c>
      <c r="D347" s="45">
        <v>3</v>
      </c>
      <c r="E347" s="217"/>
      <c r="F347" s="220"/>
      <c r="G347" s="46" t="s">
        <v>551</v>
      </c>
      <c r="H347" s="45">
        <v>0.3</v>
      </c>
      <c r="I347" s="6"/>
    </row>
    <row r="348" spans="1:9" x14ac:dyDescent="0.3">
      <c r="A348" s="217"/>
      <c r="B348" s="220"/>
      <c r="C348" s="46" t="s">
        <v>551</v>
      </c>
      <c r="D348" s="45">
        <v>0.2</v>
      </c>
      <c r="E348" s="217"/>
      <c r="F348" s="220"/>
      <c r="G348" s="46" t="s">
        <v>551</v>
      </c>
      <c r="H348" s="45">
        <v>0.5</v>
      </c>
      <c r="I348" s="6"/>
    </row>
    <row r="349" spans="1:9" x14ac:dyDescent="0.3">
      <c r="A349" s="217"/>
      <c r="B349" s="220"/>
      <c r="C349" s="46" t="s">
        <v>551</v>
      </c>
      <c r="D349" s="45">
        <v>0.3</v>
      </c>
      <c r="E349" s="217"/>
      <c r="F349" s="220"/>
      <c r="G349" s="46" t="s">
        <v>551</v>
      </c>
      <c r="H349" s="45">
        <v>0.8</v>
      </c>
      <c r="I349" s="6"/>
    </row>
    <row r="350" spans="1:9" x14ac:dyDescent="0.3">
      <c r="A350" s="217"/>
      <c r="B350" s="220"/>
      <c r="C350" s="46" t="s">
        <v>623</v>
      </c>
      <c r="D350" s="45">
        <v>2</v>
      </c>
      <c r="E350" s="217"/>
      <c r="F350" s="220"/>
      <c r="G350" s="46" t="s">
        <v>551</v>
      </c>
      <c r="H350" s="45">
        <v>1</v>
      </c>
      <c r="I350" s="6"/>
    </row>
    <row r="351" spans="1:9" x14ac:dyDescent="0.3">
      <c r="A351" s="217"/>
      <c r="B351" s="220"/>
      <c r="C351" s="46" t="s">
        <v>623</v>
      </c>
      <c r="D351" s="45">
        <v>3</v>
      </c>
      <c r="E351" s="217"/>
      <c r="F351" s="220"/>
      <c r="G351" s="46" t="s">
        <v>565</v>
      </c>
      <c r="H351" s="45">
        <v>5</v>
      </c>
      <c r="I351" s="6"/>
    </row>
    <row r="352" spans="1:9" x14ac:dyDescent="0.3">
      <c r="A352" s="217"/>
      <c r="B352" s="220"/>
      <c r="C352" s="46" t="s">
        <v>623</v>
      </c>
      <c r="D352" s="45">
        <v>4</v>
      </c>
      <c r="E352" s="217"/>
      <c r="F352" s="220"/>
      <c r="G352" s="46" t="s">
        <v>550</v>
      </c>
      <c r="H352" s="45">
        <v>2</v>
      </c>
      <c r="I352" s="6"/>
    </row>
    <row r="353" spans="1:9" x14ac:dyDescent="0.3">
      <c r="A353" s="217"/>
      <c r="B353" s="220"/>
      <c r="C353" s="46" t="s">
        <v>623</v>
      </c>
      <c r="D353" s="45">
        <v>5</v>
      </c>
      <c r="E353" s="217"/>
      <c r="F353" s="220"/>
      <c r="G353" s="46" t="s">
        <v>550</v>
      </c>
      <c r="H353" s="45">
        <v>4.5</v>
      </c>
      <c r="I353" s="6"/>
    </row>
    <row r="354" spans="1:9" x14ac:dyDescent="0.3">
      <c r="A354" s="217"/>
      <c r="B354" s="220"/>
      <c r="C354" s="46" t="s">
        <v>623</v>
      </c>
      <c r="D354" s="45">
        <v>6</v>
      </c>
      <c r="E354" s="217"/>
      <c r="F354" s="220"/>
      <c r="G354" s="46" t="s">
        <v>550</v>
      </c>
      <c r="H354" s="45">
        <v>8.1999999999999993</v>
      </c>
      <c r="I354" s="6"/>
    </row>
    <row r="355" spans="1:9" x14ac:dyDescent="0.3">
      <c r="A355" s="217"/>
      <c r="B355" s="220"/>
      <c r="C355" s="62"/>
      <c r="D355" s="45"/>
      <c r="E355" s="217"/>
      <c r="F355" s="220"/>
      <c r="G355" s="46" t="s">
        <v>602</v>
      </c>
      <c r="H355" s="45">
        <v>4</v>
      </c>
      <c r="I355" s="6"/>
    </row>
    <row r="356" spans="1:9" x14ac:dyDescent="0.3">
      <c r="A356" s="217"/>
      <c r="B356" s="220"/>
      <c r="C356" s="62"/>
      <c r="D356" s="45"/>
      <c r="E356" s="217"/>
      <c r="F356" s="220"/>
      <c r="G356" s="46" t="s">
        <v>602</v>
      </c>
      <c r="H356" s="45">
        <v>9</v>
      </c>
      <c r="I356" s="6"/>
    </row>
    <row r="357" spans="1:9" x14ac:dyDescent="0.3">
      <c r="A357" s="217"/>
      <c r="B357" s="220"/>
      <c r="C357" s="62"/>
      <c r="D357" s="45"/>
      <c r="E357" s="217"/>
      <c r="F357" s="220"/>
      <c r="G357" s="46" t="s">
        <v>602</v>
      </c>
      <c r="H357" s="45">
        <v>10</v>
      </c>
      <c r="I357" s="6"/>
    </row>
    <row r="358" spans="1:9" x14ac:dyDescent="0.3">
      <c r="A358" s="218"/>
      <c r="B358" s="221"/>
      <c r="C358" s="61"/>
      <c r="D358" s="50"/>
      <c r="E358" s="218"/>
      <c r="F358" s="221"/>
      <c r="G358" s="49" t="s">
        <v>574</v>
      </c>
      <c r="H358" s="50">
        <v>8</v>
      </c>
      <c r="I358" s="6"/>
    </row>
    <row r="359" spans="1:9" x14ac:dyDescent="0.3">
      <c r="A359" s="217">
        <v>68</v>
      </c>
      <c r="B359" s="220" t="s">
        <v>510</v>
      </c>
      <c r="C359" s="53" t="s">
        <v>565</v>
      </c>
      <c r="D359" s="45">
        <v>2.5</v>
      </c>
      <c r="E359" s="217">
        <v>69</v>
      </c>
      <c r="F359" s="220" t="s">
        <v>456</v>
      </c>
      <c r="G359" s="220" t="s">
        <v>568</v>
      </c>
      <c r="H359" s="229">
        <v>4</v>
      </c>
      <c r="I359" s="6"/>
    </row>
    <row r="360" spans="1:9" x14ac:dyDescent="0.3">
      <c r="A360" s="218"/>
      <c r="B360" s="221"/>
      <c r="C360" s="49" t="s">
        <v>574</v>
      </c>
      <c r="D360" s="50">
        <v>4</v>
      </c>
      <c r="E360" s="218"/>
      <c r="F360" s="221"/>
      <c r="G360" s="221"/>
      <c r="H360" s="230"/>
      <c r="I360" s="6"/>
    </row>
    <row r="361" spans="1:9" x14ac:dyDescent="0.3">
      <c r="A361" s="216">
        <v>70</v>
      </c>
      <c r="B361" s="219" t="s">
        <v>464</v>
      </c>
      <c r="C361" s="53" t="s">
        <v>568</v>
      </c>
      <c r="D361" s="52">
        <v>3</v>
      </c>
      <c r="E361" s="216">
        <v>71</v>
      </c>
      <c r="F361" s="219" t="s">
        <v>432</v>
      </c>
      <c r="G361" s="219" t="s">
        <v>568</v>
      </c>
      <c r="H361" s="228">
        <v>4</v>
      </c>
      <c r="I361" s="6"/>
    </row>
    <row r="362" spans="1:9" x14ac:dyDescent="0.3">
      <c r="A362" s="218"/>
      <c r="B362" s="221"/>
      <c r="C362" s="49" t="s">
        <v>568</v>
      </c>
      <c r="D362" s="50">
        <v>5</v>
      </c>
      <c r="E362" s="218"/>
      <c r="F362" s="221"/>
      <c r="G362" s="221"/>
      <c r="H362" s="230"/>
      <c r="I362" s="6"/>
    </row>
    <row r="363" spans="1:9" x14ac:dyDescent="0.3">
      <c r="A363" s="216">
        <v>72</v>
      </c>
      <c r="B363" s="219" t="s">
        <v>384</v>
      </c>
      <c r="C363" s="53" t="s">
        <v>558</v>
      </c>
      <c r="D363" s="52">
        <v>20</v>
      </c>
      <c r="E363" s="216">
        <v>73</v>
      </c>
      <c r="F363" s="219" t="s">
        <v>295</v>
      </c>
      <c r="G363" s="53" t="s">
        <v>583</v>
      </c>
      <c r="H363" s="52">
        <v>15</v>
      </c>
      <c r="I363" s="6"/>
    </row>
    <row r="364" spans="1:9" x14ac:dyDescent="0.3">
      <c r="A364" s="217"/>
      <c r="B364" s="220"/>
      <c r="C364" s="46" t="s">
        <v>550</v>
      </c>
      <c r="D364" s="45">
        <v>10</v>
      </c>
      <c r="E364" s="217"/>
      <c r="F364" s="220"/>
      <c r="G364" s="46" t="s">
        <v>559</v>
      </c>
      <c r="H364" s="45">
        <v>10</v>
      </c>
      <c r="I364" s="6"/>
    </row>
    <row r="365" spans="1:9" x14ac:dyDescent="0.3">
      <c r="A365" s="217"/>
      <c r="B365" s="220"/>
      <c r="C365" s="46" t="s">
        <v>574</v>
      </c>
      <c r="D365" s="45">
        <v>8</v>
      </c>
      <c r="E365" s="217"/>
      <c r="F365" s="220"/>
      <c r="G365" s="46" t="s">
        <v>574</v>
      </c>
      <c r="H365" s="45">
        <v>7.5</v>
      </c>
      <c r="I365" s="6"/>
    </row>
    <row r="366" spans="1:9" x14ac:dyDescent="0.3">
      <c r="A366" s="217"/>
      <c r="B366" s="220"/>
      <c r="C366" s="46" t="s">
        <v>564</v>
      </c>
      <c r="D366" s="45">
        <v>5</v>
      </c>
      <c r="E366" s="217"/>
      <c r="F366" s="220"/>
      <c r="G366" s="46" t="s">
        <v>564</v>
      </c>
      <c r="H366" s="45">
        <v>5</v>
      </c>
      <c r="I366" s="6"/>
    </row>
    <row r="367" spans="1:9" x14ac:dyDescent="0.3">
      <c r="A367" s="217"/>
      <c r="B367" s="220"/>
      <c r="C367" s="46" t="s">
        <v>552</v>
      </c>
      <c r="D367" s="45">
        <v>7</v>
      </c>
      <c r="E367" s="217"/>
      <c r="F367" s="220"/>
      <c r="G367" s="46" t="s">
        <v>552</v>
      </c>
      <c r="H367" s="45">
        <v>10</v>
      </c>
      <c r="I367" s="6"/>
    </row>
    <row r="368" spans="1:9" x14ac:dyDescent="0.3">
      <c r="A368" s="217"/>
      <c r="B368" s="220"/>
      <c r="C368" s="46" t="s">
        <v>552</v>
      </c>
      <c r="D368" s="45">
        <v>10</v>
      </c>
      <c r="E368" s="217"/>
      <c r="F368" s="220"/>
      <c r="G368" s="46"/>
      <c r="H368" s="45"/>
      <c r="I368" s="6"/>
    </row>
    <row r="369" spans="1:9" x14ac:dyDescent="0.3">
      <c r="A369" s="217"/>
      <c r="B369" s="220"/>
      <c r="C369" s="46" t="s">
        <v>565</v>
      </c>
      <c r="D369" s="45">
        <v>4</v>
      </c>
      <c r="E369" s="217"/>
      <c r="F369" s="220"/>
      <c r="G369" s="62"/>
      <c r="H369" s="45"/>
      <c r="I369" s="6"/>
    </row>
    <row r="370" spans="1:9" x14ac:dyDescent="0.3">
      <c r="A370" s="218"/>
      <c r="B370" s="221"/>
      <c r="C370" s="49" t="s">
        <v>583</v>
      </c>
      <c r="D370" s="50">
        <v>15</v>
      </c>
      <c r="E370" s="218"/>
      <c r="F370" s="221"/>
      <c r="G370" s="61"/>
      <c r="H370" s="50"/>
      <c r="I370" s="6"/>
    </row>
    <row r="371" spans="1:9" x14ac:dyDescent="0.3">
      <c r="A371" s="216">
        <v>74</v>
      </c>
      <c r="B371" s="219" t="s">
        <v>624</v>
      </c>
      <c r="C371" s="53" t="s">
        <v>565</v>
      </c>
      <c r="D371" s="52">
        <v>4.5</v>
      </c>
      <c r="E371" s="216">
        <v>75</v>
      </c>
      <c r="F371" s="219" t="s">
        <v>534</v>
      </c>
      <c r="G371" s="53" t="s">
        <v>564</v>
      </c>
      <c r="H371" s="52">
        <v>4</v>
      </c>
      <c r="I371" s="6"/>
    </row>
    <row r="372" spans="1:9" x14ac:dyDescent="0.3">
      <c r="A372" s="217"/>
      <c r="B372" s="220"/>
      <c r="C372" s="46" t="s">
        <v>574</v>
      </c>
      <c r="D372" s="45">
        <v>9</v>
      </c>
      <c r="E372" s="217"/>
      <c r="F372" s="220"/>
      <c r="G372" s="46" t="s">
        <v>550</v>
      </c>
      <c r="H372" s="45">
        <v>10</v>
      </c>
      <c r="I372" s="6"/>
    </row>
    <row r="373" spans="1:9" x14ac:dyDescent="0.3">
      <c r="A373" s="218"/>
      <c r="B373" s="221"/>
      <c r="C373" s="49" t="s">
        <v>583</v>
      </c>
      <c r="D373" s="50">
        <v>13.5</v>
      </c>
      <c r="E373" s="218"/>
      <c r="F373" s="221"/>
      <c r="G373" s="49" t="s">
        <v>583</v>
      </c>
      <c r="H373" s="50">
        <v>15</v>
      </c>
      <c r="I373" s="6"/>
    </row>
    <row r="374" spans="1:9" x14ac:dyDescent="0.3">
      <c r="A374" s="216">
        <v>76</v>
      </c>
      <c r="B374" s="219" t="s">
        <v>625</v>
      </c>
      <c r="C374" s="219" t="s">
        <v>552</v>
      </c>
      <c r="D374" s="228">
        <v>10</v>
      </c>
      <c r="E374" s="216">
        <v>77</v>
      </c>
      <c r="F374" s="219" t="s">
        <v>528</v>
      </c>
      <c r="G374" s="53" t="s">
        <v>565</v>
      </c>
      <c r="H374" s="52">
        <v>5</v>
      </c>
      <c r="I374" s="6"/>
    </row>
    <row r="375" spans="1:9" x14ac:dyDescent="0.3">
      <c r="A375" s="217"/>
      <c r="B375" s="220"/>
      <c r="C375" s="220"/>
      <c r="D375" s="229"/>
      <c r="E375" s="217"/>
      <c r="F375" s="220"/>
      <c r="G375" s="46" t="s">
        <v>559</v>
      </c>
      <c r="H375" s="45">
        <v>10</v>
      </c>
      <c r="I375" s="6"/>
    </row>
    <row r="376" spans="1:9" x14ac:dyDescent="0.3">
      <c r="A376" s="218"/>
      <c r="B376" s="221"/>
      <c r="C376" s="221"/>
      <c r="D376" s="230"/>
      <c r="E376" s="218"/>
      <c r="F376" s="221"/>
      <c r="G376" s="49" t="s">
        <v>583</v>
      </c>
      <c r="H376" s="50">
        <v>15</v>
      </c>
      <c r="I376" s="6"/>
    </row>
    <row r="377" spans="1:9" x14ac:dyDescent="0.3">
      <c r="A377" s="216">
        <v>78</v>
      </c>
      <c r="B377" s="219" t="s">
        <v>287</v>
      </c>
      <c r="C377" s="219" t="s">
        <v>568</v>
      </c>
      <c r="D377" s="228">
        <v>5</v>
      </c>
      <c r="E377" s="216">
        <v>79</v>
      </c>
      <c r="F377" s="219" t="s">
        <v>414</v>
      </c>
      <c r="G377" s="53" t="s">
        <v>568</v>
      </c>
      <c r="H377" s="52">
        <v>2</v>
      </c>
      <c r="I377" s="6"/>
    </row>
    <row r="378" spans="1:9" x14ac:dyDescent="0.3">
      <c r="A378" s="217"/>
      <c r="B378" s="220"/>
      <c r="C378" s="220"/>
      <c r="D378" s="229"/>
      <c r="E378" s="217"/>
      <c r="F378" s="220"/>
      <c r="G378" s="46" t="s">
        <v>568</v>
      </c>
      <c r="H378" s="45">
        <v>3</v>
      </c>
      <c r="I378" s="6"/>
    </row>
    <row r="379" spans="1:9" x14ac:dyDescent="0.3">
      <c r="A379" s="217"/>
      <c r="B379" s="220"/>
      <c r="C379" s="220"/>
      <c r="D379" s="229"/>
      <c r="E379" s="217"/>
      <c r="F379" s="220"/>
      <c r="G379" s="46" t="s">
        <v>565</v>
      </c>
      <c r="H379" s="45">
        <v>4</v>
      </c>
      <c r="I379" s="6"/>
    </row>
    <row r="380" spans="1:9" x14ac:dyDescent="0.3">
      <c r="A380" s="217"/>
      <c r="B380" s="220"/>
      <c r="C380" s="220"/>
      <c r="D380" s="229"/>
      <c r="E380" s="217"/>
      <c r="F380" s="220"/>
      <c r="G380" s="46" t="s">
        <v>558</v>
      </c>
      <c r="H380" s="45">
        <v>8</v>
      </c>
      <c r="I380" s="6"/>
    </row>
    <row r="381" spans="1:9" x14ac:dyDescent="0.3">
      <c r="A381" s="217"/>
      <c r="B381" s="220"/>
      <c r="C381" s="220"/>
      <c r="D381" s="229"/>
      <c r="E381" s="217"/>
      <c r="F381" s="220"/>
      <c r="G381" s="46" t="s">
        <v>552</v>
      </c>
      <c r="H381" s="45">
        <v>10</v>
      </c>
      <c r="I381" s="6"/>
    </row>
    <row r="382" spans="1:9" x14ac:dyDescent="0.3">
      <c r="A382" s="218"/>
      <c r="B382" s="221"/>
      <c r="C382" s="221"/>
      <c r="D382" s="230"/>
      <c r="E382" s="218"/>
      <c r="F382" s="221"/>
      <c r="G382" s="49" t="s">
        <v>557</v>
      </c>
      <c r="H382" s="50">
        <v>20</v>
      </c>
      <c r="I382" s="6"/>
    </row>
    <row r="383" spans="1:9" x14ac:dyDescent="0.3">
      <c r="A383" s="216">
        <v>80</v>
      </c>
      <c r="B383" s="219" t="s">
        <v>526</v>
      </c>
      <c r="C383" s="53" t="s">
        <v>568</v>
      </c>
      <c r="D383" s="52">
        <v>4</v>
      </c>
      <c r="E383" s="216">
        <v>81</v>
      </c>
      <c r="F383" s="219" t="s">
        <v>247</v>
      </c>
      <c r="G383" s="53" t="s">
        <v>568</v>
      </c>
      <c r="H383" s="52">
        <v>2.5</v>
      </c>
      <c r="I383" s="6"/>
    </row>
    <row r="384" spans="1:9" x14ac:dyDescent="0.3">
      <c r="A384" s="217"/>
      <c r="B384" s="220"/>
      <c r="C384" s="46" t="s">
        <v>552</v>
      </c>
      <c r="D384" s="45">
        <v>9</v>
      </c>
      <c r="E384" s="217"/>
      <c r="F384" s="220"/>
      <c r="G384" s="46" t="s">
        <v>565</v>
      </c>
      <c r="H384" s="45">
        <v>4.5</v>
      </c>
      <c r="I384" s="6"/>
    </row>
    <row r="385" spans="1:9" x14ac:dyDescent="0.3">
      <c r="A385" s="218"/>
      <c r="B385" s="221"/>
      <c r="C385" s="61"/>
      <c r="D385" s="50"/>
      <c r="E385" s="218"/>
      <c r="F385" s="221"/>
      <c r="G385" s="49" t="s">
        <v>574</v>
      </c>
      <c r="H385" s="50">
        <v>6.5</v>
      </c>
      <c r="I385" s="6"/>
    </row>
    <row r="386" spans="1:9" x14ac:dyDescent="0.3">
      <c r="A386" s="216">
        <v>82</v>
      </c>
      <c r="B386" s="219" t="s">
        <v>422</v>
      </c>
      <c r="C386" s="53" t="s">
        <v>568</v>
      </c>
      <c r="D386" s="52">
        <v>2</v>
      </c>
      <c r="E386" s="216">
        <v>83</v>
      </c>
      <c r="F386" s="219" t="s">
        <v>311</v>
      </c>
      <c r="G386" s="53" t="s">
        <v>551</v>
      </c>
      <c r="H386" s="52">
        <v>0.2</v>
      </c>
      <c r="I386" s="6"/>
    </row>
    <row r="387" spans="1:9" x14ac:dyDescent="0.3">
      <c r="A387" s="217"/>
      <c r="B387" s="220"/>
      <c r="C387" s="46" t="s">
        <v>558</v>
      </c>
      <c r="D387" s="45">
        <v>4</v>
      </c>
      <c r="E387" s="217"/>
      <c r="F387" s="220"/>
      <c r="G387" s="46" t="s">
        <v>626</v>
      </c>
      <c r="H387" s="45">
        <v>2</v>
      </c>
      <c r="I387" s="6"/>
    </row>
    <row r="388" spans="1:9" x14ac:dyDescent="0.3">
      <c r="A388" s="217"/>
      <c r="B388" s="220"/>
      <c r="C388" s="46" t="s">
        <v>550</v>
      </c>
      <c r="D388" s="45">
        <v>13</v>
      </c>
      <c r="E388" s="217"/>
      <c r="F388" s="220"/>
      <c r="G388" s="46" t="s">
        <v>565</v>
      </c>
      <c r="H388" s="45">
        <v>5.5</v>
      </c>
      <c r="I388" s="6"/>
    </row>
    <row r="389" spans="1:9" x14ac:dyDescent="0.3">
      <c r="A389" s="217"/>
      <c r="B389" s="220"/>
      <c r="C389" s="46" t="s">
        <v>567</v>
      </c>
      <c r="D389" s="45">
        <v>16</v>
      </c>
      <c r="E389" s="217"/>
      <c r="F389" s="220"/>
      <c r="G389" s="62"/>
      <c r="H389" s="45"/>
      <c r="I389" s="6"/>
    </row>
    <row r="390" spans="1:9" x14ac:dyDescent="0.3">
      <c r="A390" s="218"/>
      <c r="B390" s="221"/>
      <c r="C390" s="49" t="s">
        <v>556</v>
      </c>
      <c r="D390" s="50">
        <v>20</v>
      </c>
      <c r="E390" s="218"/>
      <c r="F390" s="221"/>
      <c r="G390" s="61"/>
      <c r="H390" s="50"/>
      <c r="I390" s="6"/>
    </row>
    <row r="391" spans="1:9" x14ac:dyDescent="0.3">
      <c r="A391" s="216">
        <v>84</v>
      </c>
      <c r="B391" s="219" t="s">
        <v>335</v>
      </c>
      <c r="C391" s="53" t="s">
        <v>552</v>
      </c>
      <c r="D391" s="52">
        <v>9</v>
      </c>
      <c r="E391" s="216">
        <v>85</v>
      </c>
      <c r="F391" s="219" t="s">
        <v>627</v>
      </c>
      <c r="G391" s="53" t="s">
        <v>574</v>
      </c>
      <c r="H391" s="52">
        <v>8</v>
      </c>
      <c r="I391" s="6"/>
    </row>
    <row r="392" spans="1:9" x14ac:dyDescent="0.3">
      <c r="A392" s="217"/>
      <c r="B392" s="220"/>
      <c r="C392" s="46" t="s">
        <v>626</v>
      </c>
      <c r="D392" s="45">
        <v>2</v>
      </c>
      <c r="E392" s="217"/>
      <c r="F392" s="220"/>
      <c r="G392" s="46" t="s">
        <v>550</v>
      </c>
      <c r="H392" s="45">
        <v>4</v>
      </c>
      <c r="I392" s="6"/>
    </row>
    <row r="393" spans="1:9" x14ac:dyDescent="0.3">
      <c r="A393" s="217"/>
      <c r="B393" s="220"/>
      <c r="C393" s="46" t="s">
        <v>582</v>
      </c>
      <c r="D393" s="45">
        <v>7</v>
      </c>
      <c r="E393" s="217"/>
      <c r="F393" s="220"/>
      <c r="G393" s="46" t="s">
        <v>550</v>
      </c>
      <c r="H393" s="45">
        <v>4.5</v>
      </c>
      <c r="I393" s="6"/>
    </row>
    <row r="394" spans="1:9" x14ac:dyDescent="0.3">
      <c r="A394" s="217"/>
      <c r="B394" s="220"/>
      <c r="C394" s="46" t="s">
        <v>565</v>
      </c>
      <c r="D394" s="45">
        <v>2.5</v>
      </c>
      <c r="E394" s="217"/>
      <c r="F394" s="220"/>
      <c r="G394" s="46" t="s">
        <v>550</v>
      </c>
      <c r="H394" s="45">
        <v>6</v>
      </c>
      <c r="I394" s="6"/>
    </row>
    <row r="395" spans="1:9" x14ac:dyDescent="0.3">
      <c r="A395" s="217"/>
      <c r="B395" s="220"/>
      <c r="C395" s="46" t="s">
        <v>565</v>
      </c>
      <c r="D395" s="45">
        <v>4.5</v>
      </c>
      <c r="E395" s="217"/>
      <c r="F395" s="220"/>
      <c r="G395" s="46" t="s">
        <v>550</v>
      </c>
      <c r="H395" s="45">
        <v>7.5</v>
      </c>
      <c r="I395" s="6"/>
    </row>
    <row r="396" spans="1:9" x14ac:dyDescent="0.3">
      <c r="A396" s="217"/>
      <c r="B396" s="220"/>
      <c r="C396" s="46"/>
      <c r="D396" s="45"/>
      <c r="E396" s="217"/>
      <c r="F396" s="220"/>
      <c r="G396" s="46" t="s">
        <v>550</v>
      </c>
      <c r="H396" s="45">
        <v>9</v>
      </c>
      <c r="I396" s="6"/>
    </row>
    <row r="397" spans="1:9" x14ac:dyDescent="0.3">
      <c r="A397" s="217"/>
      <c r="B397" s="220"/>
      <c r="C397" s="62"/>
      <c r="D397" s="45"/>
      <c r="E397" s="217"/>
      <c r="F397" s="220"/>
      <c r="G397" s="46" t="s">
        <v>550</v>
      </c>
      <c r="H397" s="45">
        <v>11</v>
      </c>
      <c r="I397" s="6"/>
    </row>
    <row r="398" spans="1:9" x14ac:dyDescent="0.3">
      <c r="A398" s="217"/>
      <c r="B398" s="220"/>
      <c r="C398" s="62"/>
      <c r="D398" s="45"/>
      <c r="E398" s="217"/>
      <c r="F398" s="220"/>
      <c r="G398" s="46" t="s">
        <v>550</v>
      </c>
      <c r="H398" s="45">
        <v>12</v>
      </c>
      <c r="I398" s="6"/>
    </row>
    <row r="399" spans="1:9" x14ac:dyDescent="0.3">
      <c r="A399" s="217"/>
      <c r="B399" s="220"/>
      <c r="C399" s="62"/>
      <c r="D399" s="45"/>
      <c r="E399" s="217"/>
      <c r="F399" s="220"/>
      <c r="G399" s="46" t="s">
        <v>573</v>
      </c>
      <c r="H399" s="45">
        <v>3</v>
      </c>
      <c r="I399" s="6"/>
    </row>
    <row r="400" spans="1:9" x14ac:dyDescent="0.3">
      <c r="A400" s="218"/>
      <c r="B400" s="221"/>
      <c r="C400" s="61"/>
      <c r="D400" s="50"/>
      <c r="E400" s="218"/>
      <c r="F400" s="221"/>
      <c r="G400" s="49" t="s">
        <v>551</v>
      </c>
      <c r="H400" s="50">
        <v>2</v>
      </c>
      <c r="I400" s="6"/>
    </row>
    <row r="401" spans="1:9" x14ac:dyDescent="0.3">
      <c r="A401" s="217">
        <v>86</v>
      </c>
      <c r="B401" s="220" t="s">
        <v>440</v>
      </c>
      <c r="C401" s="46" t="s">
        <v>565</v>
      </c>
      <c r="D401" s="45">
        <v>4</v>
      </c>
      <c r="E401" s="217">
        <v>87</v>
      </c>
      <c r="F401" s="220" t="s">
        <v>478</v>
      </c>
      <c r="G401" s="220" t="s">
        <v>568</v>
      </c>
      <c r="H401" s="229">
        <v>5</v>
      </c>
      <c r="I401" s="6"/>
    </row>
    <row r="402" spans="1:9" x14ac:dyDescent="0.3">
      <c r="A402" s="217"/>
      <c r="B402" s="220"/>
      <c r="C402" s="46" t="s">
        <v>574</v>
      </c>
      <c r="D402" s="45">
        <v>8</v>
      </c>
      <c r="E402" s="217"/>
      <c r="F402" s="220"/>
      <c r="G402" s="220"/>
      <c r="H402" s="229"/>
      <c r="I402" s="6"/>
    </row>
    <row r="403" spans="1:9" x14ac:dyDescent="0.3">
      <c r="A403" s="217"/>
      <c r="B403" s="220"/>
      <c r="C403" s="46" t="s">
        <v>558</v>
      </c>
      <c r="D403" s="45">
        <v>14</v>
      </c>
      <c r="E403" s="217"/>
      <c r="F403" s="220"/>
      <c r="G403" s="220"/>
      <c r="H403" s="229"/>
      <c r="I403" s="6"/>
    </row>
    <row r="404" spans="1:9" x14ac:dyDescent="0.3">
      <c r="A404" s="218"/>
      <c r="B404" s="221"/>
      <c r="C404" s="49" t="s">
        <v>567</v>
      </c>
      <c r="D404" s="50">
        <v>200</v>
      </c>
      <c r="E404" s="218"/>
      <c r="F404" s="221"/>
      <c r="G404" s="221"/>
      <c r="H404" s="230"/>
      <c r="I404" s="6"/>
    </row>
    <row r="405" spans="1:9" x14ac:dyDescent="0.3">
      <c r="A405" s="216">
        <v>88</v>
      </c>
      <c r="B405" s="219" t="s">
        <v>263</v>
      </c>
      <c r="C405" s="53" t="s">
        <v>568</v>
      </c>
      <c r="D405" s="52">
        <v>5</v>
      </c>
      <c r="E405" s="216">
        <v>89</v>
      </c>
      <c r="F405" s="219" t="s">
        <v>628</v>
      </c>
      <c r="G405" s="219" t="s">
        <v>568</v>
      </c>
      <c r="H405" s="228">
        <v>5</v>
      </c>
      <c r="I405" s="6"/>
    </row>
    <row r="406" spans="1:9" x14ac:dyDescent="0.3">
      <c r="A406" s="218"/>
      <c r="B406" s="221"/>
      <c r="C406" s="49" t="s">
        <v>550</v>
      </c>
      <c r="D406" s="50">
        <v>10</v>
      </c>
      <c r="E406" s="218"/>
      <c r="F406" s="221"/>
      <c r="G406" s="221"/>
      <c r="H406" s="230"/>
      <c r="I406" s="6"/>
    </row>
    <row r="407" spans="1:9" x14ac:dyDescent="0.3">
      <c r="A407" s="216">
        <v>90</v>
      </c>
      <c r="B407" s="219" t="s">
        <v>470</v>
      </c>
      <c r="C407" s="53" t="s">
        <v>552</v>
      </c>
      <c r="D407" s="52">
        <v>7</v>
      </c>
      <c r="E407" s="216">
        <v>91</v>
      </c>
      <c r="F407" s="219" t="s">
        <v>512</v>
      </c>
      <c r="G407" s="53" t="s">
        <v>551</v>
      </c>
      <c r="H407" s="52">
        <v>2</v>
      </c>
      <c r="I407" s="6"/>
    </row>
    <row r="408" spans="1:9" x14ac:dyDescent="0.3">
      <c r="A408" s="217"/>
      <c r="B408" s="220"/>
      <c r="C408" s="46" t="s">
        <v>557</v>
      </c>
      <c r="D408" s="45">
        <v>27</v>
      </c>
      <c r="E408" s="217"/>
      <c r="F408" s="220"/>
      <c r="G408" s="46" t="s">
        <v>551</v>
      </c>
      <c r="H408" s="45">
        <v>0.5</v>
      </c>
      <c r="I408" s="6"/>
    </row>
    <row r="409" spans="1:9" x14ac:dyDescent="0.3">
      <c r="A409" s="217"/>
      <c r="B409" s="220"/>
      <c r="C409" s="62"/>
      <c r="D409" s="45"/>
      <c r="E409" s="217"/>
      <c r="F409" s="220"/>
      <c r="G409" s="46" t="s">
        <v>573</v>
      </c>
      <c r="H409" s="45">
        <v>0.2</v>
      </c>
      <c r="I409" s="6"/>
    </row>
    <row r="410" spans="1:9" x14ac:dyDescent="0.3">
      <c r="A410" s="218"/>
      <c r="B410" s="221"/>
      <c r="C410" s="61"/>
      <c r="D410" s="50"/>
      <c r="E410" s="218"/>
      <c r="F410" s="221"/>
      <c r="G410" s="49" t="s">
        <v>565</v>
      </c>
      <c r="H410" s="50">
        <v>4.5</v>
      </c>
      <c r="I410" s="6"/>
    </row>
    <row r="411" spans="1:9" x14ac:dyDescent="0.3">
      <c r="A411" s="56">
        <v>92</v>
      </c>
      <c r="B411" s="57" t="s">
        <v>351</v>
      </c>
      <c r="C411" s="57" t="s">
        <v>551</v>
      </c>
      <c r="D411" s="59">
        <v>0.5</v>
      </c>
      <c r="E411" s="56">
        <v>93</v>
      </c>
      <c r="F411" s="57" t="s">
        <v>518</v>
      </c>
      <c r="G411" s="57" t="s">
        <v>551</v>
      </c>
      <c r="H411" s="59">
        <v>0.5</v>
      </c>
      <c r="I411" s="6"/>
    </row>
    <row r="412" spans="1:9" x14ac:dyDescent="0.3">
      <c r="A412" s="56">
        <v>94</v>
      </c>
      <c r="B412" s="57" t="s">
        <v>343</v>
      </c>
      <c r="C412" s="57" t="s">
        <v>568</v>
      </c>
      <c r="D412" s="59">
        <v>5</v>
      </c>
      <c r="E412" s="56">
        <v>95</v>
      </c>
      <c r="F412" s="57" t="s">
        <v>496</v>
      </c>
      <c r="G412" s="57" t="s">
        <v>552</v>
      </c>
      <c r="H412" s="59">
        <v>23</v>
      </c>
      <c r="I412" s="6"/>
    </row>
    <row r="413" spans="1:9" x14ac:dyDescent="0.3">
      <c r="A413" s="216">
        <v>96</v>
      </c>
      <c r="B413" s="219" t="s">
        <v>629</v>
      </c>
      <c r="C413" s="219" t="s">
        <v>551</v>
      </c>
      <c r="D413" s="228">
        <v>0.5</v>
      </c>
      <c r="E413" s="216">
        <v>117</v>
      </c>
      <c r="F413" s="219" t="s">
        <v>390</v>
      </c>
      <c r="G413" s="53" t="s">
        <v>552</v>
      </c>
      <c r="H413" s="52">
        <v>14</v>
      </c>
      <c r="I413" s="6"/>
    </row>
    <row r="414" spans="1:9" x14ac:dyDescent="0.3">
      <c r="A414" s="218"/>
      <c r="B414" s="221"/>
      <c r="C414" s="221"/>
      <c r="D414" s="230"/>
      <c r="E414" s="218"/>
      <c r="F414" s="221"/>
      <c r="G414" s="49" t="s">
        <v>630</v>
      </c>
      <c r="H414" s="50">
        <v>20</v>
      </c>
      <c r="I414" s="6"/>
    </row>
    <row r="415" spans="1:9" x14ac:dyDescent="0.3">
      <c r="A415" s="216">
        <v>118</v>
      </c>
      <c r="B415" s="219" t="s">
        <v>536</v>
      </c>
      <c r="C415" s="219" t="s">
        <v>592</v>
      </c>
      <c r="D415" s="228">
        <v>1</v>
      </c>
      <c r="E415" s="216">
        <v>119</v>
      </c>
      <c r="F415" s="219" t="s">
        <v>454</v>
      </c>
      <c r="G415" s="53" t="s">
        <v>592</v>
      </c>
      <c r="H415" s="52">
        <v>1</v>
      </c>
      <c r="I415" s="6"/>
    </row>
    <row r="416" spans="1:9" x14ac:dyDescent="0.3">
      <c r="A416" s="218"/>
      <c r="B416" s="221"/>
      <c r="C416" s="221"/>
      <c r="D416" s="230"/>
      <c r="E416" s="218"/>
      <c r="F416" s="221"/>
      <c r="G416" s="49" t="s">
        <v>552</v>
      </c>
      <c r="H416" s="50">
        <v>14</v>
      </c>
      <c r="I416" s="6"/>
    </row>
    <row r="417" spans="1:9" x14ac:dyDescent="0.3">
      <c r="A417" s="56">
        <v>120</v>
      </c>
      <c r="B417" s="57" t="s">
        <v>378</v>
      </c>
      <c r="C417" s="57" t="s">
        <v>568</v>
      </c>
      <c r="D417" s="59">
        <v>4</v>
      </c>
      <c r="E417" s="56">
        <v>133</v>
      </c>
      <c r="F417" s="57" t="s">
        <v>631</v>
      </c>
      <c r="G417" s="57" t="s">
        <v>568</v>
      </c>
      <c r="H417" s="59">
        <v>4.5</v>
      </c>
      <c r="I417" s="6"/>
    </row>
    <row r="418" spans="1:9" x14ac:dyDescent="0.3">
      <c r="A418" s="56">
        <v>136</v>
      </c>
      <c r="B418" s="57" t="s">
        <v>632</v>
      </c>
      <c r="C418" s="57" t="s">
        <v>551</v>
      </c>
      <c r="D418" s="59">
        <v>0.5</v>
      </c>
      <c r="E418" s="56">
        <v>137</v>
      </c>
      <c r="F418" s="57" t="s">
        <v>462</v>
      </c>
      <c r="G418" s="57" t="s">
        <v>568</v>
      </c>
      <c r="H418" s="59">
        <v>4</v>
      </c>
      <c r="I418" s="6"/>
    </row>
    <row r="419" spans="1:9" x14ac:dyDescent="0.3">
      <c r="A419" s="216">
        <v>138</v>
      </c>
      <c r="B419" s="219" t="s">
        <v>633</v>
      </c>
      <c r="C419" s="219" t="s">
        <v>592</v>
      </c>
      <c r="D419" s="228">
        <v>1</v>
      </c>
      <c r="E419" s="216">
        <v>141</v>
      </c>
      <c r="F419" s="219" t="s">
        <v>634</v>
      </c>
      <c r="G419" s="53" t="s">
        <v>565</v>
      </c>
      <c r="H419" s="52">
        <v>4.5</v>
      </c>
      <c r="I419" s="6"/>
    </row>
    <row r="420" spans="1:9" x14ac:dyDescent="0.3">
      <c r="A420" s="217"/>
      <c r="B420" s="220"/>
      <c r="C420" s="220"/>
      <c r="D420" s="229"/>
      <c r="E420" s="217"/>
      <c r="F420" s="220"/>
      <c r="G420" s="46" t="s">
        <v>565</v>
      </c>
      <c r="H420" s="45">
        <v>5</v>
      </c>
      <c r="I420" s="6"/>
    </row>
    <row r="421" spans="1:9" x14ac:dyDescent="0.3">
      <c r="A421" s="217"/>
      <c r="B421" s="220"/>
      <c r="C421" s="220"/>
      <c r="D421" s="229"/>
      <c r="E421" s="217"/>
      <c r="F421" s="220"/>
      <c r="G421" s="46" t="s">
        <v>574</v>
      </c>
      <c r="H421" s="45">
        <v>9</v>
      </c>
      <c r="I421" s="6"/>
    </row>
    <row r="422" spans="1:9" x14ac:dyDescent="0.3">
      <c r="A422" s="217"/>
      <c r="B422" s="220"/>
      <c r="C422" s="220"/>
      <c r="D422" s="229"/>
      <c r="E422" s="217"/>
      <c r="F422" s="220"/>
      <c r="G422" s="46" t="s">
        <v>559</v>
      </c>
      <c r="H422" s="45">
        <v>10</v>
      </c>
      <c r="I422" s="6"/>
    </row>
    <row r="423" spans="1:9" x14ac:dyDescent="0.3">
      <c r="A423" s="218"/>
      <c r="B423" s="221"/>
      <c r="C423" s="221"/>
      <c r="D423" s="230"/>
      <c r="E423" s="218"/>
      <c r="F423" s="221"/>
      <c r="G423" s="49" t="s">
        <v>583</v>
      </c>
      <c r="H423" s="50">
        <v>15</v>
      </c>
      <c r="I423" s="6"/>
    </row>
    <row r="424" spans="1:9" x14ac:dyDescent="0.3">
      <c r="A424" s="216">
        <v>174</v>
      </c>
      <c r="B424" s="219" t="s">
        <v>504</v>
      </c>
      <c r="C424" s="219" t="s">
        <v>568</v>
      </c>
      <c r="D424" s="228">
        <v>4</v>
      </c>
      <c r="E424" s="216">
        <v>175</v>
      </c>
      <c r="F424" s="219" t="s">
        <v>279</v>
      </c>
      <c r="G424" s="53" t="s">
        <v>551</v>
      </c>
      <c r="H424" s="52">
        <v>0.5</v>
      </c>
      <c r="I424" s="6"/>
    </row>
    <row r="425" spans="1:9" x14ac:dyDescent="0.3">
      <c r="A425" s="217"/>
      <c r="B425" s="220"/>
      <c r="C425" s="220"/>
      <c r="D425" s="229"/>
      <c r="E425" s="217"/>
      <c r="F425" s="220"/>
      <c r="G425" s="46" t="s">
        <v>568</v>
      </c>
      <c r="H425" s="45">
        <v>2.5</v>
      </c>
      <c r="I425" s="6"/>
    </row>
    <row r="426" spans="1:9" x14ac:dyDescent="0.3">
      <c r="A426" s="217"/>
      <c r="B426" s="220"/>
      <c r="C426" s="220"/>
      <c r="D426" s="229"/>
      <c r="E426" s="217"/>
      <c r="F426" s="220"/>
      <c r="G426" s="46" t="s">
        <v>565</v>
      </c>
      <c r="H426" s="45">
        <v>4.5</v>
      </c>
      <c r="I426" s="6"/>
    </row>
    <row r="427" spans="1:9" x14ac:dyDescent="0.3">
      <c r="A427" s="218"/>
      <c r="B427" s="221"/>
      <c r="C427" s="221"/>
      <c r="D427" s="230"/>
      <c r="E427" s="218"/>
      <c r="F427" s="221"/>
      <c r="G427" s="49" t="s">
        <v>574</v>
      </c>
      <c r="H427" s="50">
        <v>10</v>
      </c>
      <c r="I427" s="6"/>
    </row>
    <row r="428" spans="1:9" ht="15" thickBot="1" x14ac:dyDescent="0.35">
      <c r="A428" s="70">
        <v>187</v>
      </c>
      <c r="B428" s="71" t="s">
        <v>635</v>
      </c>
      <c r="C428" s="71" t="s">
        <v>574</v>
      </c>
      <c r="D428" s="72">
        <v>10</v>
      </c>
      <c r="E428" s="70"/>
      <c r="F428" s="71"/>
      <c r="G428" s="71"/>
      <c r="H428" s="73"/>
      <c r="I428" s="6"/>
    </row>
    <row r="429" spans="1:9" x14ac:dyDescent="0.3">
      <c r="A429" s="6"/>
      <c r="B429" s="6"/>
      <c r="C429" s="6"/>
      <c r="D429" s="6"/>
      <c r="E429" s="6"/>
      <c r="F429" s="6"/>
      <c r="G429" s="6"/>
      <c r="H429" s="6"/>
      <c r="I429" s="6"/>
    </row>
  </sheetData>
  <mergeCells count="350">
    <mergeCell ref="A424:A427"/>
    <mergeCell ref="B424:B427"/>
    <mergeCell ref="C424:C427"/>
    <mergeCell ref="D424:D427"/>
    <mergeCell ref="E424:E427"/>
    <mergeCell ref="F424:F427"/>
    <mergeCell ref="A419:A423"/>
    <mergeCell ref="B419:B423"/>
    <mergeCell ref="C419:C423"/>
    <mergeCell ref="D419:D423"/>
    <mergeCell ref="E419:E423"/>
    <mergeCell ref="F419:F423"/>
    <mergeCell ref="A415:A416"/>
    <mergeCell ref="B415:B416"/>
    <mergeCell ref="C415:C416"/>
    <mergeCell ref="D415:D416"/>
    <mergeCell ref="E415:E416"/>
    <mergeCell ref="F415:F416"/>
    <mergeCell ref="A407:A410"/>
    <mergeCell ref="B407:B410"/>
    <mergeCell ref="E407:E410"/>
    <mergeCell ref="F407:F410"/>
    <mergeCell ref="A413:A414"/>
    <mergeCell ref="B413:B414"/>
    <mergeCell ref="C413:C414"/>
    <mergeCell ref="D413:D414"/>
    <mergeCell ref="E413:E414"/>
    <mergeCell ref="F413:F414"/>
    <mergeCell ref="G401:G404"/>
    <mergeCell ref="H401:H404"/>
    <mergeCell ref="A405:A406"/>
    <mergeCell ref="B405:B406"/>
    <mergeCell ref="E405:E406"/>
    <mergeCell ref="F405:F406"/>
    <mergeCell ref="G405:G406"/>
    <mergeCell ref="H405:H406"/>
    <mergeCell ref="A391:A400"/>
    <mergeCell ref="B391:B400"/>
    <mergeCell ref="E391:E400"/>
    <mergeCell ref="F391:F400"/>
    <mergeCell ref="A401:A404"/>
    <mergeCell ref="B401:B404"/>
    <mergeCell ref="E401:E404"/>
    <mergeCell ref="F401:F404"/>
    <mergeCell ref="A383:A385"/>
    <mergeCell ref="B383:B385"/>
    <mergeCell ref="E383:E385"/>
    <mergeCell ref="F383:F385"/>
    <mergeCell ref="A386:A390"/>
    <mergeCell ref="B386:B390"/>
    <mergeCell ref="E386:E390"/>
    <mergeCell ref="F386:F390"/>
    <mergeCell ref="A377:A382"/>
    <mergeCell ref="B377:B382"/>
    <mergeCell ref="C377:C382"/>
    <mergeCell ref="D377:D382"/>
    <mergeCell ref="E377:E382"/>
    <mergeCell ref="F377:F382"/>
    <mergeCell ref="A374:A376"/>
    <mergeCell ref="B374:B376"/>
    <mergeCell ref="C374:C376"/>
    <mergeCell ref="D374:D376"/>
    <mergeCell ref="E374:E376"/>
    <mergeCell ref="F374:F376"/>
    <mergeCell ref="A363:A370"/>
    <mergeCell ref="B363:B370"/>
    <mergeCell ref="E363:E370"/>
    <mergeCell ref="F363:F370"/>
    <mergeCell ref="A371:A373"/>
    <mergeCell ref="B371:B373"/>
    <mergeCell ref="E371:E373"/>
    <mergeCell ref="F371:F373"/>
    <mergeCell ref="G359:G360"/>
    <mergeCell ref="H359:H360"/>
    <mergeCell ref="A361:A362"/>
    <mergeCell ref="B361:B362"/>
    <mergeCell ref="E361:E362"/>
    <mergeCell ref="F361:F362"/>
    <mergeCell ref="G361:G362"/>
    <mergeCell ref="H361:H362"/>
    <mergeCell ref="A346:A358"/>
    <mergeCell ref="B346:B358"/>
    <mergeCell ref="E346:E358"/>
    <mergeCell ref="F346:F358"/>
    <mergeCell ref="A359:A360"/>
    <mergeCell ref="B359:B360"/>
    <mergeCell ref="E359:E360"/>
    <mergeCell ref="F359:F360"/>
    <mergeCell ref="A317:A330"/>
    <mergeCell ref="B317:B330"/>
    <mergeCell ref="E317:E330"/>
    <mergeCell ref="F317:F330"/>
    <mergeCell ref="A331:A345"/>
    <mergeCell ref="B331:B345"/>
    <mergeCell ref="E331:E345"/>
    <mergeCell ref="F331:F345"/>
    <mergeCell ref="A294:A307"/>
    <mergeCell ref="B294:B307"/>
    <mergeCell ref="E294:E307"/>
    <mergeCell ref="F294:F307"/>
    <mergeCell ref="A308:A316"/>
    <mergeCell ref="B308:B316"/>
    <mergeCell ref="E308:E316"/>
    <mergeCell ref="F308:F316"/>
    <mergeCell ref="A276:A280"/>
    <mergeCell ref="B276:B280"/>
    <mergeCell ref="E276:E280"/>
    <mergeCell ref="F276:F280"/>
    <mergeCell ref="A281:A293"/>
    <mergeCell ref="B281:B293"/>
    <mergeCell ref="E281:E293"/>
    <mergeCell ref="F281:F293"/>
    <mergeCell ref="A274:A275"/>
    <mergeCell ref="B274:B275"/>
    <mergeCell ref="E274:E275"/>
    <mergeCell ref="F274:F275"/>
    <mergeCell ref="G274:G275"/>
    <mergeCell ref="H274:H275"/>
    <mergeCell ref="A268:A270"/>
    <mergeCell ref="B268:B270"/>
    <mergeCell ref="E268:E270"/>
    <mergeCell ref="F268:F270"/>
    <mergeCell ref="A271:A273"/>
    <mergeCell ref="B271:B273"/>
    <mergeCell ref="E271:E273"/>
    <mergeCell ref="F271:F273"/>
    <mergeCell ref="A264:A267"/>
    <mergeCell ref="B264:B267"/>
    <mergeCell ref="C264:C267"/>
    <mergeCell ref="D264:D267"/>
    <mergeCell ref="E264:E267"/>
    <mergeCell ref="F264:F267"/>
    <mergeCell ref="G256:G258"/>
    <mergeCell ref="H256:H258"/>
    <mergeCell ref="A259:A263"/>
    <mergeCell ref="B259:B263"/>
    <mergeCell ref="E259:E263"/>
    <mergeCell ref="F259:F263"/>
    <mergeCell ref="A252:A255"/>
    <mergeCell ref="B252:B255"/>
    <mergeCell ref="E252:E255"/>
    <mergeCell ref="F252:F255"/>
    <mergeCell ref="A256:A258"/>
    <mergeCell ref="B256:B258"/>
    <mergeCell ref="E256:E258"/>
    <mergeCell ref="F256:F258"/>
    <mergeCell ref="A246:A251"/>
    <mergeCell ref="B246:B251"/>
    <mergeCell ref="E246:E251"/>
    <mergeCell ref="F246:F251"/>
    <mergeCell ref="G246:G251"/>
    <mergeCell ref="H246:H251"/>
    <mergeCell ref="A239:A240"/>
    <mergeCell ref="B239:B240"/>
    <mergeCell ref="E239:E240"/>
    <mergeCell ref="F239:F240"/>
    <mergeCell ref="A241:A245"/>
    <mergeCell ref="B241:B245"/>
    <mergeCell ref="E241:E245"/>
    <mergeCell ref="F241:F245"/>
    <mergeCell ref="A237:A238"/>
    <mergeCell ref="B237:B238"/>
    <mergeCell ref="C237:C238"/>
    <mergeCell ref="D237:D238"/>
    <mergeCell ref="E237:E238"/>
    <mergeCell ref="F237:F238"/>
    <mergeCell ref="A232:A233"/>
    <mergeCell ref="B232:B233"/>
    <mergeCell ref="E232:E233"/>
    <mergeCell ref="F232:F233"/>
    <mergeCell ref="A234:A236"/>
    <mergeCell ref="B234:B236"/>
    <mergeCell ref="E234:E236"/>
    <mergeCell ref="F234:F236"/>
    <mergeCell ref="A221:A223"/>
    <mergeCell ref="B221:B223"/>
    <mergeCell ref="E221:E223"/>
    <mergeCell ref="F221:F223"/>
    <mergeCell ref="A224:A231"/>
    <mergeCell ref="B224:B231"/>
    <mergeCell ref="E224:E231"/>
    <mergeCell ref="F224:F231"/>
    <mergeCell ref="A217:A218"/>
    <mergeCell ref="B217:B218"/>
    <mergeCell ref="E217:E218"/>
    <mergeCell ref="F217:F218"/>
    <mergeCell ref="A219:A220"/>
    <mergeCell ref="B219:B220"/>
    <mergeCell ref="E219:E220"/>
    <mergeCell ref="F219:F220"/>
    <mergeCell ref="A215:A216"/>
    <mergeCell ref="B215:B216"/>
    <mergeCell ref="C215:C216"/>
    <mergeCell ref="D215:D216"/>
    <mergeCell ref="E215:E216"/>
    <mergeCell ref="F215:F216"/>
    <mergeCell ref="A197:A207"/>
    <mergeCell ref="B197:B207"/>
    <mergeCell ref="E197:E207"/>
    <mergeCell ref="F197:F207"/>
    <mergeCell ref="A208:A214"/>
    <mergeCell ref="B208:B214"/>
    <mergeCell ref="E208:E214"/>
    <mergeCell ref="F208:F214"/>
    <mergeCell ref="A186:A194"/>
    <mergeCell ref="B186:B194"/>
    <mergeCell ref="E186:E194"/>
    <mergeCell ref="F186:F194"/>
    <mergeCell ref="G186:G194"/>
    <mergeCell ref="H186:H194"/>
    <mergeCell ref="A180:A185"/>
    <mergeCell ref="B180:B185"/>
    <mergeCell ref="E180:E185"/>
    <mergeCell ref="F180:F185"/>
    <mergeCell ref="G180:G185"/>
    <mergeCell ref="H180:H185"/>
    <mergeCell ref="A166:A173"/>
    <mergeCell ref="B166:B173"/>
    <mergeCell ref="E166:E173"/>
    <mergeCell ref="F166:F173"/>
    <mergeCell ref="A174:A179"/>
    <mergeCell ref="B174:B179"/>
    <mergeCell ref="E174:E179"/>
    <mergeCell ref="F174:F179"/>
    <mergeCell ref="A160:A165"/>
    <mergeCell ref="B160:B165"/>
    <mergeCell ref="C160:C165"/>
    <mergeCell ref="D160:D165"/>
    <mergeCell ref="E160:E165"/>
    <mergeCell ref="F160:F165"/>
    <mergeCell ref="A149:A154"/>
    <mergeCell ref="B149:B154"/>
    <mergeCell ref="E149:E154"/>
    <mergeCell ref="F149:F154"/>
    <mergeCell ref="A155:A159"/>
    <mergeCell ref="B155:B159"/>
    <mergeCell ref="E155:E159"/>
    <mergeCell ref="F155:F159"/>
    <mergeCell ref="G129:G134"/>
    <mergeCell ref="H129:H134"/>
    <mergeCell ref="A135:A139"/>
    <mergeCell ref="B135:B139"/>
    <mergeCell ref="A140:A148"/>
    <mergeCell ref="B140:B148"/>
    <mergeCell ref="E140:E148"/>
    <mergeCell ref="F140:F148"/>
    <mergeCell ref="A120:A128"/>
    <mergeCell ref="B120:B128"/>
    <mergeCell ref="E120:E128"/>
    <mergeCell ref="F120:F128"/>
    <mergeCell ref="A129:A134"/>
    <mergeCell ref="B129:B134"/>
    <mergeCell ref="E129:E134"/>
    <mergeCell ref="F129:F134"/>
    <mergeCell ref="G107:G113"/>
    <mergeCell ref="H107:H113"/>
    <mergeCell ref="A114:A119"/>
    <mergeCell ref="B114:B119"/>
    <mergeCell ref="E114:E119"/>
    <mergeCell ref="F114:F119"/>
    <mergeCell ref="A102:A106"/>
    <mergeCell ref="B102:B106"/>
    <mergeCell ref="E102:E106"/>
    <mergeCell ref="F102:F106"/>
    <mergeCell ref="A107:A113"/>
    <mergeCell ref="B107:B113"/>
    <mergeCell ref="E107:E113"/>
    <mergeCell ref="F107:F113"/>
    <mergeCell ref="A82:A89"/>
    <mergeCell ref="B82:B89"/>
    <mergeCell ref="E82:E89"/>
    <mergeCell ref="F82:F89"/>
    <mergeCell ref="A92:A101"/>
    <mergeCell ref="B92:B101"/>
    <mergeCell ref="E92:E101"/>
    <mergeCell ref="F92:F101"/>
    <mergeCell ref="A25:H25"/>
    <mergeCell ref="A70:E70"/>
    <mergeCell ref="A72:H72"/>
    <mergeCell ref="A74:A81"/>
    <mergeCell ref="B74:B81"/>
    <mergeCell ref="E74:E81"/>
    <mergeCell ref="F74:F81"/>
    <mergeCell ref="A22:B22"/>
    <mergeCell ref="C22:D22"/>
    <mergeCell ref="E22:H22"/>
    <mergeCell ref="A21:B21"/>
    <mergeCell ref="C21:D21"/>
    <mergeCell ref="A18:B18"/>
    <mergeCell ref="C18:D18"/>
    <mergeCell ref="A20:B20"/>
    <mergeCell ref="E17:H17"/>
    <mergeCell ref="A17:B17"/>
    <mergeCell ref="C17:D17"/>
    <mergeCell ref="E18:H18"/>
    <mergeCell ref="A15:B15"/>
    <mergeCell ref="C15:D15"/>
    <mergeCell ref="E15:F15"/>
    <mergeCell ref="G15:H15"/>
    <mergeCell ref="A16:B16"/>
    <mergeCell ref="C16:D16"/>
    <mergeCell ref="E16:H16"/>
    <mergeCell ref="A13:B13"/>
    <mergeCell ref="C13:D13"/>
    <mergeCell ref="E13:F13"/>
    <mergeCell ref="G13:H13"/>
    <mergeCell ref="A14:B14"/>
    <mergeCell ref="C14:D14"/>
    <mergeCell ref="E14:F14"/>
    <mergeCell ref="G14:H14"/>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8:B8"/>
    <mergeCell ref="C8:D8"/>
    <mergeCell ref="E8:F8"/>
    <mergeCell ref="G8:H8"/>
    <mergeCell ref="A5:B5"/>
    <mergeCell ref="C5:D5"/>
    <mergeCell ref="E5:F5"/>
    <mergeCell ref="G5:H5"/>
    <mergeCell ref="A6:B6"/>
    <mergeCell ref="C6:D6"/>
    <mergeCell ref="E6:F6"/>
    <mergeCell ref="G6:H6"/>
    <mergeCell ref="A2:H2"/>
    <mergeCell ref="A3:D3"/>
    <mergeCell ref="E3:F3"/>
    <mergeCell ref="G3:H3"/>
    <mergeCell ref="A4:B4"/>
    <mergeCell ref="C4:D4"/>
    <mergeCell ref="E4:F4"/>
    <mergeCell ref="G4:H4"/>
    <mergeCell ref="A7:B7"/>
    <mergeCell ref="C7:D7"/>
    <mergeCell ref="E7:F7"/>
    <mergeCell ref="G7:H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72"/>
  <sheetViews>
    <sheetView workbookViewId="0">
      <selection activeCell="K150" sqref="K150"/>
    </sheetView>
  </sheetViews>
  <sheetFormatPr defaultRowHeight="9.6" x14ac:dyDescent="0.2"/>
  <cols>
    <col min="1" max="1" width="18.6640625" style="122" bestFit="1" customWidth="1"/>
    <col min="2" max="2" width="5.44140625" style="122" customWidth="1"/>
    <col min="3" max="3" width="10.88671875" style="135" customWidth="1"/>
    <col min="4" max="4" width="10.109375" style="135" customWidth="1"/>
    <col min="5" max="5" width="9.33203125" style="135" customWidth="1"/>
    <col min="6" max="6" width="9.44140625" style="135" customWidth="1"/>
    <col min="7" max="7" width="11.33203125" style="135" customWidth="1"/>
    <col min="8" max="8" width="9.6640625" style="135" customWidth="1"/>
    <col min="9" max="9" width="10.44140625" style="135" customWidth="1"/>
    <col min="10" max="12" width="9.88671875" style="135" customWidth="1"/>
    <col min="13" max="13" width="10.33203125" style="135" customWidth="1"/>
    <col min="14" max="14" width="10" style="135" customWidth="1"/>
    <col min="15" max="15" width="12.88671875" style="135" customWidth="1"/>
    <col min="16" max="16" width="10.5546875" style="135" customWidth="1"/>
    <col min="17" max="256" width="9.109375" style="135"/>
    <col min="257" max="257" width="18.6640625" style="135" bestFit="1" customWidth="1"/>
    <col min="258" max="258" width="5.44140625" style="135" customWidth="1"/>
    <col min="259" max="259" width="10.88671875" style="135" customWidth="1"/>
    <col min="260" max="260" width="10.109375" style="135" customWidth="1"/>
    <col min="261" max="261" width="9.33203125" style="135" customWidth="1"/>
    <col min="262" max="262" width="9.44140625" style="135" customWidth="1"/>
    <col min="263" max="263" width="11.33203125" style="135" customWidth="1"/>
    <col min="264" max="264" width="9.6640625" style="135" customWidth="1"/>
    <col min="265" max="265" width="10.44140625" style="135" customWidth="1"/>
    <col min="266" max="268" width="9.88671875" style="135" customWidth="1"/>
    <col min="269" max="269" width="10.33203125" style="135" customWidth="1"/>
    <col min="270" max="270" width="10" style="135" customWidth="1"/>
    <col min="271" max="271" width="12.88671875" style="135" customWidth="1"/>
    <col min="272" max="272" width="10.5546875" style="135" customWidth="1"/>
    <col min="273" max="512" width="9.109375" style="135"/>
    <col min="513" max="513" width="18.6640625" style="135" bestFit="1" customWidth="1"/>
    <col min="514" max="514" width="5.44140625" style="135" customWidth="1"/>
    <col min="515" max="515" width="10.88671875" style="135" customWidth="1"/>
    <col min="516" max="516" width="10.109375" style="135" customWidth="1"/>
    <col min="517" max="517" width="9.33203125" style="135" customWidth="1"/>
    <col min="518" max="518" width="9.44140625" style="135" customWidth="1"/>
    <col min="519" max="519" width="11.33203125" style="135" customWidth="1"/>
    <col min="520" max="520" width="9.6640625" style="135" customWidth="1"/>
    <col min="521" max="521" width="10.44140625" style="135" customWidth="1"/>
    <col min="522" max="524" width="9.88671875" style="135" customWidth="1"/>
    <col min="525" max="525" width="10.33203125" style="135" customWidth="1"/>
    <col min="526" max="526" width="10" style="135" customWidth="1"/>
    <col min="527" max="527" width="12.88671875" style="135" customWidth="1"/>
    <col min="528" max="528" width="10.5546875" style="135" customWidth="1"/>
    <col min="529" max="768" width="9.109375" style="135"/>
    <col min="769" max="769" width="18.6640625" style="135" bestFit="1" customWidth="1"/>
    <col min="770" max="770" width="5.44140625" style="135" customWidth="1"/>
    <col min="771" max="771" width="10.88671875" style="135" customWidth="1"/>
    <col min="772" max="772" width="10.109375" style="135" customWidth="1"/>
    <col min="773" max="773" width="9.33203125" style="135" customWidth="1"/>
    <col min="774" max="774" width="9.44140625" style="135" customWidth="1"/>
    <col min="775" max="775" width="11.33203125" style="135" customWidth="1"/>
    <col min="776" max="776" width="9.6640625" style="135" customWidth="1"/>
    <col min="777" max="777" width="10.44140625" style="135" customWidth="1"/>
    <col min="778" max="780" width="9.88671875" style="135" customWidth="1"/>
    <col min="781" max="781" width="10.33203125" style="135" customWidth="1"/>
    <col min="782" max="782" width="10" style="135" customWidth="1"/>
    <col min="783" max="783" width="12.88671875" style="135" customWidth="1"/>
    <col min="784" max="784" width="10.5546875" style="135" customWidth="1"/>
    <col min="785" max="1024" width="9.109375" style="135"/>
    <col min="1025" max="1025" width="18.6640625" style="135" bestFit="1" customWidth="1"/>
    <col min="1026" max="1026" width="5.44140625" style="135" customWidth="1"/>
    <col min="1027" max="1027" width="10.88671875" style="135" customWidth="1"/>
    <col min="1028" max="1028" width="10.109375" style="135" customWidth="1"/>
    <col min="1029" max="1029" width="9.33203125" style="135" customWidth="1"/>
    <col min="1030" max="1030" width="9.44140625" style="135" customWidth="1"/>
    <col min="1031" max="1031" width="11.33203125" style="135" customWidth="1"/>
    <col min="1032" max="1032" width="9.6640625" style="135" customWidth="1"/>
    <col min="1033" max="1033" width="10.44140625" style="135" customWidth="1"/>
    <col min="1034" max="1036" width="9.88671875" style="135" customWidth="1"/>
    <col min="1037" max="1037" width="10.33203125" style="135" customWidth="1"/>
    <col min="1038" max="1038" width="10" style="135" customWidth="1"/>
    <col min="1039" max="1039" width="12.88671875" style="135" customWidth="1"/>
    <col min="1040" max="1040" width="10.5546875" style="135" customWidth="1"/>
    <col min="1041" max="1280" width="9.109375" style="135"/>
    <col min="1281" max="1281" width="18.6640625" style="135" bestFit="1" customWidth="1"/>
    <col min="1282" max="1282" width="5.44140625" style="135" customWidth="1"/>
    <col min="1283" max="1283" width="10.88671875" style="135" customWidth="1"/>
    <col min="1284" max="1284" width="10.109375" style="135" customWidth="1"/>
    <col min="1285" max="1285" width="9.33203125" style="135" customWidth="1"/>
    <col min="1286" max="1286" width="9.44140625" style="135" customWidth="1"/>
    <col min="1287" max="1287" width="11.33203125" style="135" customWidth="1"/>
    <col min="1288" max="1288" width="9.6640625" style="135" customWidth="1"/>
    <col min="1289" max="1289" width="10.44140625" style="135" customWidth="1"/>
    <col min="1290" max="1292" width="9.88671875" style="135" customWidth="1"/>
    <col min="1293" max="1293" width="10.33203125" style="135" customWidth="1"/>
    <col min="1294" max="1294" width="10" style="135" customWidth="1"/>
    <col min="1295" max="1295" width="12.88671875" style="135" customWidth="1"/>
    <col min="1296" max="1296" width="10.5546875" style="135" customWidth="1"/>
    <col min="1297" max="1536" width="9.109375" style="135"/>
    <col min="1537" max="1537" width="18.6640625" style="135" bestFit="1" customWidth="1"/>
    <col min="1538" max="1538" width="5.44140625" style="135" customWidth="1"/>
    <col min="1539" max="1539" width="10.88671875" style="135" customWidth="1"/>
    <col min="1540" max="1540" width="10.109375" style="135" customWidth="1"/>
    <col min="1541" max="1541" width="9.33203125" style="135" customWidth="1"/>
    <col min="1542" max="1542" width="9.44140625" style="135" customWidth="1"/>
    <col min="1543" max="1543" width="11.33203125" style="135" customWidth="1"/>
    <col min="1544" max="1544" width="9.6640625" style="135" customWidth="1"/>
    <col min="1545" max="1545" width="10.44140625" style="135" customWidth="1"/>
    <col min="1546" max="1548" width="9.88671875" style="135" customWidth="1"/>
    <col min="1549" max="1549" width="10.33203125" style="135" customWidth="1"/>
    <col min="1550" max="1550" width="10" style="135" customWidth="1"/>
    <col min="1551" max="1551" width="12.88671875" style="135" customWidth="1"/>
    <col min="1552" max="1552" width="10.5546875" style="135" customWidth="1"/>
    <col min="1553" max="1792" width="9.109375" style="135"/>
    <col min="1793" max="1793" width="18.6640625" style="135" bestFit="1" customWidth="1"/>
    <col min="1794" max="1794" width="5.44140625" style="135" customWidth="1"/>
    <col min="1795" max="1795" width="10.88671875" style="135" customWidth="1"/>
    <col min="1796" max="1796" width="10.109375" style="135" customWidth="1"/>
    <col min="1797" max="1797" width="9.33203125" style="135" customWidth="1"/>
    <col min="1798" max="1798" width="9.44140625" style="135" customWidth="1"/>
    <col min="1799" max="1799" width="11.33203125" style="135" customWidth="1"/>
    <col min="1800" max="1800" width="9.6640625" style="135" customWidth="1"/>
    <col min="1801" max="1801" width="10.44140625" style="135" customWidth="1"/>
    <col min="1802" max="1804" width="9.88671875" style="135" customWidth="1"/>
    <col min="1805" max="1805" width="10.33203125" style="135" customWidth="1"/>
    <col min="1806" max="1806" width="10" style="135" customWidth="1"/>
    <col min="1807" max="1807" width="12.88671875" style="135" customWidth="1"/>
    <col min="1808" max="1808" width="10.5546875" style="135" customWidth="1"/>
    <col min="1809" max="2048" width="9.109375" style="135"/>
    <col min="2049" max="2049" width="18.6640625" style="135" bestFit="1" customWidth="1"/>
    <col min="2050" max="2050" width="5.44140625" style="135" customWidth="1"/>
    <col min="2051" max="2051" width="10.88671875" style="135" customWidth="1"/>
    <col min="2052" max="2052" width="10.109375" style="135" customWidth="1"/>
    <col min="2053" max="2053" width="9.33203125" style="135" customWidth="1"/>
    <col min="2054" max="2054" width="9.44140625" style="135" customWidth="1"/>
    <col min="2055" max="2055" width="11.33203125" style="135" customWidth="1"/>
    <col min="2056" max="2056" width="9.6640625" style="135" customWidth="1"/>
    <col min="2057" max="2057" width="10.44140625" style="135" customWidth="1"/>
    <col min="2058" max="2060" width="9.88671875" style="135" customWidth="1"/>
    <col min="2061" max="2061" width="10.33203125" style="135" customWidth="1"/>
    <col min="2062" max="2062" width="10" style="135" customWidth="1"/>
    <col min="2063" max="2063" width="12.88671875" style="135" customWidth="1"/>
    <col min="2064" max="2064" width="10.5546875" style="135" customWidth="1"/>
    <col min="2065" max="2304" width="9.109375" style="135"/>
    <col min="2305" max="2305" width="18.6640625" style="135" bestFit="1" customWidth="1"/>
    <col min="2306" max="2306" width="5.44140625" style="135" customWidth="1"/>
    <col min="2307" max="2307" width="10.88671875" style="135" customWidth="1"/>
    <col min="2308" max="2308" width="10.109375" style="135" customWidth="1"/>
    <col min="2309" max="2309" width="9.33203125" style="135" customWidth="1"/>
    <col min="2310" max="2310" width="9.44140625" style="135" customWidth="1"/>
    <col min="2311" max="2311" width="11.33203125" style="135" customWidth="1"/>
    <col min="2312" max="2312" width="9.6640625" style="135" customWidth="1"/>
    <col min="2313" max="2313" width="10.44140625" style="135" customWidth="1"/>
    <col min="2314" max="2316" width="9.88671875" style="135" customWidth="1"/>
    <col min="2317" max="2317" width="10.33203125" style="135" customWidth="1"/>
    <col min="2318" max="2318" width="10" style="135" customWidth="1"/>
    <col min="2319" max="2319" width="12.88671875" style="135" customWidth="1"/>
    <col min="2320" max="2320" width="10.5546875" style="135" customWidth="1"/>
    <col min="2321" max="2560" width="9.109375" style="135"/>
    <col min="2561" max="2561" width="18.6640625" style="135" bestFit="1" customWidth="1"/>
    <col min="2562" max="2562" width="5.44140625" style="135" customWidth="1"/>
    <col min="2563" max="2563" width="10.88671875" style="135" customWidth="1"/>
    <col min="2564" max="2564" width="10.109375" style="135" customWidth="1"/>
    <col min="2565" max="2565" width="9.33203125" style="135" customWidth="1"/>
    <col min="2566" max="2566" width="9.44140625" style="135" customWidth="1"/>
    <col min="2567" max="2567" width="11.33203125" style="135" customWidth="1"/>
    <col min="2568" max="2568" width="9.6640625" style="135" customWidth="1"/>
    <col min="2569" max="2569" width="10.44140625" style="135" customWidth="1"/>
    <col min="2570" max="2572" width="9.88671875" style="135" customWidth="1"/>
    <col min="2573" max="2573" width="10.33203125" style="135" customWidth="1"/>
    <col min="2574" max="2574" width="10" style="135" customWidth="1"/>
    <col min="2575" max="2575" width="12.88671875" style="135" customWidth="1"/>
    <col min="2576" max="2576" width="10.5546875" style="135" customWidth="1"/>
    <col min="2577" max="2816" width="9.109375" style="135"/>
    <col min="2817" max="2817" width="18.6640625" style="135" bestFit="1" customWidth="1"/>
    <col min="2818" max="2818" width="5.44140625" style="135" customWidth="1"/>
    <col min="2819" max="2819" width="10.88671875" style="135" customWidth="1"/>
    <col min="2820" max="2820" width="10.109375" style="135" customWidth="1"/>
    <col min="2821" max="2821" width="9.33203125" style="135" customWidth="1"/>
    <col min="2822" max="2822" width="9.44140625" style="135" customWidth="1"/>
    <col min="2823" max="2823" width="11.33203125" style="135" customWidth="1"/>
    <col min="2824" max="2824" width="9.6640625" style="135" customWidth="1"/>
    <col min="2825" max="2825" width="10.44140625" style="135" customWidth="1"/>
    <col min="2826" max="2828" width="9.88671875" style="135" customWidth="1"/>
    <col min="2829" max="2829" width="10.33203125" style="135" customWidth="1"/>
    <col min="2830" max="2830" width="10" style="135" customWidth="1"/>
    <col min="2831" max="2831" width="12.88671875" style="135" customWidth="1"/>
    <col min="2832" max="2832" width="10.5546875" style="135" customWidth="1"/>
    <col min="2833" max="3072" width="9.109375" style="135"/>
    <col min="3073" max="3073" width="18.6640625" style="135" bestFit="1" customWidth="1"/>
    <col min="3074" max="3074" width="5.44140625" style="135" customWidth="1"/>
    <col min="3075" max="3075" width="10.88671875" style="135" customWidth="1"/>
    <col min="3076" max="3076" width="10.109375" style="135" customWidth="1"/>
    <col min="3077" max="3077" width="9.33203125" style="135" customWidth="1"/>
    <col min="3078" max="3078" width="9.44140625" style="135" customWidth="1"/>
    <col min="3079" max="3079" width="11.33203125" style="135" customWidth="1"/>
    <col min="3080" max="3080" width="9.6640625" style="135" customWidth="1"/>
    <col min="3081" max="3081" width="10.44140625" style="135" customWidth="1"/>
    <col min="3082" max="3084" width="9.88671875" style="135" customWidth="1"/>
    <col min="3085" max="3085" width="10.33203125" style="135" customWidth="1"/>
    <col min="3086" max="3086" width="10" style="135" customWidth="1"/>
    <col min="3087" max="3087" width="12.88671875" style="135" customWidth="1"/>
    <col min="3088" max="3088" width="10.5546875" style="135" customWidth="1"/>
    <col min="3089" max="3328" width="9.109375" style="135"/>
    <col min="3329" max="3329" width="18.6640625" style="135" bestFit="1" customWidth="1"/>
    <col min="3330" max="3330" width="5.44140625" style="135" customWidth="1"/>
    <col min="3331" max="3331" width="10.88671875" style="135" customWidth="1"/>
    <col min="3332" max="3332" width="10.109375" style="135" customWidth="1"/>
    <col min="3333" max="3333" width="9.33203125" style="135" customWidth="1"/>
    <col min="3334" max="3334" width="9.44140625" style="135" customWidth="1"/>
    <col min="3335" max="3335" width="11.33203125" style="135" customWidth="1"/>
    <col min="3336" max="3336" width="9.6640625" style="135" customWidth="1"/>
    <col min="3337" max="3337" width="10.44140625" style="135" customWidth="1"/>
    <col min="3338" max="3340" width="9.88671875" style="135" customWidth="1"/>
    <col min="3341" max="3341" width="10.33203125" style="135" customWidth="1"/>
    <col min="3342" max="3342" width="10" style="135" customWidth="1"/>
    <col min="3343" max="3343" width="12.88671875" style="135" customWidth="1"/>
    <col min="3344" max="3344" width="10.5546875" style="135" customWidth="1"/>
    <col min="3345" max="3584" width="9.109375" style="135"/>
    <col min="3585" max="3585" width="18.6640625" style="135" bestFit="1" customWidth="1"/>
    <col min="3586" max="3586" width="5.44140625" style="135" customWidth="1"/>
    <col min="3587" max="3587" width="10.88671875" style="135" customWidth="1"/>
    <col min="3588" max="3588" width="10.109375" style="135" customWidth="1"/>
    <col min="3589" max="3589" width="9.33203125" style="135" customWidth="1"/>
    <col min="3590" max="3590" width="9.44140625" style="135" customWidth="1"/>
    <col min="3591" max="3591" width="11.33203125" style="135" customWidth="1"/>
    <col min="3592" max="3592" width="9.6640625" style="135" customWidth="1"/>
    <col min="3593" max="3593" width="10.44140625" style="135" customWidth="1"/>
    <col min="3594" max="3596" width="9.88671875" style="135" customWidth="1"/>
    <col min="3597" max="3597" width="10.33203125" style="135" customWidth="1"/>
    <col min="3598" max="3598" width="10" style="135" customWidth="1"/>
    <col min="3599" max="3599" width="12.88671875" style="135" customWidth="1"/>
    <col min="3600" max="3600" width="10.5546875" style="135" customWidth="1"/>
    <col min="3601" max="3840" width="9.109375" style="135"/>
    <col min="3841" max="3841" width="18.6640625" style="135" bestFit="1" customWidth="1"/>
    <col min="3842" max="3842" width="5.44140625" style="135" customWidth="1"/>
    <col min="3843" max="3843" width="10.88671875" style="135" customWidth="1"/>
    <col min="3844" max="3844" width="10.109375" style="135" customWidth="1"/>
    <col min="3845" max="3845" width="9.33203125" style="135" customWidth="1"/>
    <col min="3846" max="3846" width="9.44140625" style="135" customWidth="1"/>
    <col min="3847" max="3847" width="11.33203125" style="135" customWidth="1"/>
    <col min="3848" max="3848" width="9.6640625" style="135" customWidth="1"/>
    <col min="3849" max="3849" width="10.44140625" style="135" customWidth="1"/>
    <col min="3850" max="3852" width="9.88671875" style="135" customWidth="1"/>
    <col min="3853" max="3853" width="10.33203125" style="135" customWidth="1"/>
    <col min="3854" max="3854" width="10" style="135" customWidth="1"/>
    <col min="3855" max="3855" width="12.88671875" style="135" customWidth="1"/>
    <col min="3856" max="3856" width="10.5546875" style="135" customWidth="1"/>
    <col min="3857" max="4096" width="9.109375" style="135"/>
    <col min="4097" max="4097" width="18.6640625" style="135" bestFit="1" customWidth="1"/>
    <col min="4098" max="4098" width="5.44140625" style="135" customWidth="1"/>
    <col min="4099" max="4099" width="10.88671875" style="135" customWidth="1"/>
    <col min="4100" max="4100" width="10.109375" style="135" customWidth="1"/>
    <col min="4101" max="4101" width="9.33203125" style="135" customWidth="1"/>
    <col min="4102" max="4102" width="9.44140625" style="135" customWidth="1"/>
    <col min="4103" max="4103" width="11.33203125" style="135" customWidth="1"/>
    <col min="4104" max="4104" width="9.6640625" style="135" customWidth="1"/>
    <col min="4105" max="4105" width="10.44140625" style="135" customWidth="1"/>
    <col min="4106" max="4108" width="9.88671875" style="135" customWidth="1"/>
    <col min="4109" max="4109" width="10.33203125" style="135" customWidth="1"/>
    <col min="4110" max="4110" width="10" style="135" customWidth="1"/>
    <col min="4111" max="4111" width="12.88671875" style="135" customWidth="1"/>
    <col min="4112" max="4112" width="10.5546875" style="135" customWidth="1"/>
    <col min="4113" max="4352" width="9.109375" style="135"/>
    <col min="4353" max="4353" width="18.6640625" style="135" bestFit="1" customWidth="1"/>
    <col min="4354" max="4354" width="5.44140625" style="135" customWidth="1"/>
    <col min="4355" max="4355" width="10.88671875" style="135" customWidth="1"/>
    <col min="4356" max="4356" width="10.109375" style="135" customWidth="1"/>
    <col min="4357" max="4357" width="9.33203125" style="135" customWidth="1"/>
    <col min="4358" max="4358" width="9.44140625" style="135" customWidth="1"/>
    <col min="4359" max="4359" width="11.33203125" style="135" customWidth="1"/>
    <col min="4360" max="4360" width="9.6640625" style="135" customWidth="1"/>
    <col min="4361" max="4361" width="10.44140625" style="135" customWidth="1"/>
    <col min="4362" max="4364" width="9.88671875" style="135" customWidth="1"/>
    <col min="4365" max="4365" width="10.33203125" style="135" customWidth="1"/>
    <col min="4366" max="4366" width="10" style="135" customWidth="1"/>
    <col min="4367" max="4367" width="12.88671875" style="135" customWidth="1"/>
    <col min="4368" max="4368" width="10.5546875" style="135" customWidth="1"/>
    <col min="4369" max="4608" width="9.109375" style="135"/>
    <col min="4609" max="4609" width="18.6640625" style="135" bestFit="1" customWidth="1"/>
    <col min="4610" max="4610" width="5.44140625" style="135" customWidth="1"/>
    <col min="4611" max="4611" width="10.88671875" style="135" customWidth="1"/>
    <col min="4612" max="4612" width="10.109375" style="135" customWidth="1"/>
    <col min="4613" max="4613" width="9.33203125" style="135" customWidth="1"/>
    <col min="4614" max="4614" width="9.44140625" style="135" customWidth="1"/>
    <col min="4615" max="4615" width="11.33203125" style="135" customWidth="1"/>
    <col min="4616" max="4616" width="9.6640625" style="135" customWidth="1"/>
    <col min="4617" max="4617" width="10.44140625" style="135" customWidth="1"/>
    <col min="4618" max="4620" width="9.88671875" style="135" customWidth="1"/>
    <col min="4621" max="4621" width="10.33203125" style="135" customWidth="1"/>
    <col min="4622" max="4622" width="10" style="135" customWidth="1"/>
    <col min="4623" max="4623" width="12.88671875" style="135" customWidth="1"/>
    <col min="4624" max="4624" width="10.5546875" style="135" customWidth="1"/>
    <col min="4625" max="4864" width="9.109375" style="135"/>
    <col min="4865" max="4865" width="18.6640625" style="135" bestFit="1" customWidth="1"/>
    <col min="4866" max="4866" width="5.44140625" style="135" customWidth="1"/>
    <col min="4867" max="4867" width="10.88671875" style="135" customWidth="1"/>
    <col min="4868" max="4868" width="10.109375" style="135" customWidth="1"/>
    <col min="4869" max="4869" width="9.33203125" style="135" customWidth="1"/>
    <col min="4870" max="4870" width="9.44140625" style="135" customWidth="1"/>
    <col min="4871" max="4871" width="11.33203125" style="135" customWidth="1"/>
    <col min="4872" max="4872" width="9.6640625" style="135" customWidth="1"/>
    <col min="4873" max="4873" width="10.44140625" style="135" customWidth="1"/>
    <col min="4874" max="4876" width="9.88671875" style="135" customWidth="1"/>
    <col min="4877" max="4877" width="10.33203125" style="135" customWidth="1"/>
    <col min="4878" max="4878" width="10" style="135" customWidth="1"/>
    <col min="4879" max="4879" width="12.88671875" style="135" customWidth="1"/>
    <col min="4880" max="4880" width="10.5546875" style="135" customWidth="1"/>
    <col min="4881" max="5120" width="9.109375" style="135"/>
    <col min="5121" max="5121" width="18.6640625" style="135" bestFit="1" customWidth="1"/>
    <col min="5122" max="5122" width="5.44140625" style="135" customWidth="1"/>
    <col min="5123" max="5123" width="10.88671875" style="135" customWidth="1"/>
    <col min="5124" max="5124" width="10.109375" style="135" customWidth="1"/>
    <col min="5125" max="5125" width="9.33203125" style="135" customWidth="1"/>
    <col min="5126" max="5126" width="9.44140625" style="135" customWidth="1"/>
    <col min="5127" max="5127" width="11.33203125" style="135" customWidth="1"/>
    <col min="5128" max="5128" width="9.6640625" style="135" customWidth="1"/>
    <col min="5129" max="5129" width="10.44140625" style="135" customWidth="1"/>
    <col min="5130" max="5132" width="9.88671875" style="135" customWidth="1"/>
    <col min="5133" max="5133" width="10.33203125" style="135" customWidth="1"/>
    <col min="5134" max="5134" width="10" style="135" customWidth="1"/>
    <col min="5135" max="5135" width="12.88671875" style="135" customWidth="1"/>
    <col min="5136" max="5136" width="10.5546875" style="135" customWidth="1"/>
    <col min="5137" max="5376" width="9.109375" style="135"/>
    <col min="5377" max="5377" width="18.6640625" style="135" bestFit="1" customWidth="1"/>
    <col min="5378" max="5378" width="5.44140625" style="135" customWidth="1"/>
    <col min="5379" max="5379" width="10.88671875" style="135" customWidth="1"/>
    <col min="5380" max="5380" width="10.109375" style="135" customWidth="1"/>
    <col min="5381" max="5381" width="9.33203125" style="135" customWidth="1"/>
    <col min="5382" max="5382" width="9.44140625" style="135" customWidth="1"/>
    <col min="5383" max="5383" width="11.33203125" style="135" customWidth="1"/>
    <col min="5384" max="5384" width="9.6640625" style="135" customWidth="1"/>
    <col min="5385" max="5385" width="10.44140625" style="135" customWidth="1"/>
    <col min="5386" max="5388" width="9.88671875" style="135" customWidth="1"/>
    <col min="5389" max="5389" width="10.33203125" style="135" customWidth="1"/>
    <col min="5390" max="5390" width="10" style="135" customWidth="1"/>
    <col min="5391" max="5391" width="12.88671875" style="135" customWidth="1"/>
    <col min="5392" max="5392" width="10.5546875" style="135" customWidth="1"/>
    <col min="5393" max="5632" width="9.109375" style="135"/>
    <col min="5633" max="5633" width="18.6640625" style="135" bestFit="1" customWidth="1"/>
    <col min="5634" max="5634" width="5.44140625" style="135" customWidth="1"/>
    <col min="5635" max="5635" width="10.88671875" style="135" customWidth="1"/>
    <col min="5636" max="5636" width="10.109375" style="135" customWidth="1"/>
    <col min="5637" max="5637" width="9.33203125" style="135" customWidth="1"/>
    <col min="5638" max="5638" width="9.44140625" style="135" customWidth="1"/>
    <col min="5639" max="5639" width="11.33203125" style="135" customWidth="1"/>
    <col min="5640" max="5640" width="9.6640625" style="135" customWidth="1"/>
    <col min="5641" max="5641" width="10.44140625" style="135" customWidth="1"/>
    <col min="5642" max="5644" width="9.88671875" style="135" customWidth="1"/>
    <col min="5645" max="5645" width="10.33203125" style="135" customWidth="1"/>
    <col min="5646" max="5646" width="10" style="135" customWidth="1"/>
    <col min="5647" max="5647" width="12.88671875" style="135" customWidth="1"/>
    <col min="5648" max="5648" width="10.5546875" style="135" customWidth="1"/>
    <col min="5649" max="5888" width="9.109375" style="135"/>
    <col min="5889" max="5889" width="18.6640625" style="135" bestFit="1" customWidth="1"/>
    <col min="5890" max="5890" width="5.44140625" style="135" customWidth="1"/>
    <col min="5891" max="5891" width="10.88671875" style="135" customWidth="1"/>
    <col min="5892" max="5892" width="10.109375" style="135" customWidth="1"/>
    <col min="5893" max="5893" width="9.33203125" style="135" customWidth="1"/>
    <col min="5894" max="5894" width="9.44140625" style="135" customWidth="1"/>
    <col min="5895" max="5895" width="11.33203125" style="135" customWidth="1"/>
    <col min="5896" max="5896" width="9.6640625" style="135" customWidth="1"/>
    <col min="5897" max="5897" width="10.44140625" style="135" customWidth="1"/>
    <col min="5898" max="5900" width="9.88671875" style="135" customWidth="1"/>
    <col min="5901" max="5901" width="10.33203125" style="135" customWidth="1"/>
    <col min="5902" max="5902" width="10" style="135" customWidth="1"/>
    <col min="5903" max="5903" width="12.88671875" style="135" customWidth="1"/>
    <col min="5904" max="5904" width="10.5546875" style="135" customWidth="1"/>
    <col min="5905" max="6144" width="9.109375" style="135"/>
    <col min="6145" max="6145" width="18.6640625" style="135" bestFit="1" customWidth="1"/>
    <col min="6146" max="6146" width="5.44140625" style="135" customWidth="1"/>
    <col min="6147" max="6147" width="10.88671875" style="135" customWidth="1"/>
    <col min="6148" max="6148" width="10.109375" style="135" customWidth="1"/>
    <col min="6149" max="6149" width="9.33203125" style="135" customWidth="1"/>
    <col min="6150" max="6150" width="9.44140625" style="135" customWidth="1"/>
    <col min="6151" max="6151" width="11.33203125" style="135" customWidth="1"/>
    <col min="6152" max="6152" width="9.6640625" style="135" customWidth="1"/>
    <col min="6153" max="6153" width="10.44140625" style="135" customWidth="1"/>
    <col min="6154" max="6156" width="9.88671875" style="135" customWidth="1"/>
    <col min="6157" max="6157" width="10.33203125" style="135" customWidth="1"/>
    <col min="6158" max="6158" width="10" style="135" customWidth="1"/>
    <col min="6159" max="6159" width="12.88671875" style="135" customWidth="1"/>
    <col min="6160" max="6160" width="10.5546875" style="135" customWidth="1"/>
    <col min="6161" max="6400" width="9.109375" style="135"/>
    <col min="6401" max="6401" width="18.6640625" style="135" bestFit="1" customWidth="1"/>
    <col min="6402" max="6402" width="5.44140625" style="135" customWidth="1"/>
    <col min="6403" max="6403" width="10.88671875" style="135" customWidth="1"/>
    <col min="6404" max="6404" width="10.109375" style="135" customWidth="1"/>
    <col min="6405" max="6405" width="9.33203125" style="135" customWidth="1"/>
    <col min="6406" max="6406" width="9.44140625" style="135" customWidth="1"/>
    <col min="6407" max="6407" width="11.33203125" style="135" customWidth="1"/>
    <col min="6408" max="6408" width="9.6640625" style="135" customWidth="1"/>
    <col min="6409" max="6409" width="10.44140625" style="135" customWidth="1"/>
    <col min="6410" max="6412" width="9.88671875" style="135" customWidth="1"/>
    <col min="6413" max="6413" width="10.33203125" style="135" customWidth="1"/>
    <col min="6414" max="6414" width="10" style="135" customWidth="1"/>
    <col min="6415" max="6415" width="12.88671875" style="135" customWidth="1"/>
    <col min="6416" max="6416" width="10.5546875" style="135" customWidth="1"/>
    <col min="6417" max="6656" width="9.109375" style="135"/>
    <col min="6657" max="6657" width="18.6640625" style="135" bestFit="1" customWidth="1"/>
    <col min="6658" max="6658" width="5.44140625" style="135" customWidth="1"/>
    <col min="6659" max="6659" width="10.88671875" style="135" customWidth="1"/>
    <col min="6660" max="6660" width="10.109375" style="135" customWidth="1"/>
    <col min="6661" max="6661" width="9.33203125" style="135" customWidth="1"/>
    <col min="6662" max="6662" width="9.44140625" style="135" customWidth="1"/>
    <col min="6663" max="6663" width="11.33203125" style="135" customWidth="1"/>
    <col min="6664" max="6664" width="9.6640625" style="135" customWidth="1"/>
    <col min="6665" max="6665" width="10.44140625" style="135" customWidth="1"/>
    <col min="6666" max="6668" width="9.88671875" style="135" customWidth="1"/>
    <col min="6669" max="6669" width="10.33203125" style="135" customWidth="1"/>
    <col min="6670" max="6670" width="10" style="135" customWidth="1"/>
    <col min="6671" max="6671" width="12.88671875" style="135" customWidth="1"/>
    <col min="6672" max="6672" width="10.5546875" style="135" customWidth="1"/>
    <col min="6673" max="6912" width="9.109375" style="135"/>
    <col min="6913" max="6913" width="18.6640625" style="135" bestFit="1" customWidth="1"/>
    <col min="6914" max="6914" width="5.44140625" style="135" customWidth="1"/>
    <col min="6915" max="6915" width="10.88671875" style="135" customWidth="1"/>
    <col min="6916" max="6916" width="10.109375" style="135" customWidth="1"/>
    <col min="6917" max="6917" width="9.33203125" style="135" customWidth="1"/>
    <col min="6918" max="6918" width="9.44140625" style="135" customWidth="1"/>
    <col min="6919" max="6919" width="11.33203125" style="135" customWidth="1"/>
    <col min="6920" max="6920" width="9.6640625" style="135" customWidth="1"/>
    <col min="6921" max="6921" width="10.44140625" style="135" customWidth="1"/>
    <col min="6922" max="6924" width="9.88671875" style="135" customWidth="1"/>
    <col min="6925" max="6925" width="10.33203125" style="135" customWidth="1"/>
    <col min="6926" max="6926" width="10" style="135" customWidth="1"/>
    <col min="6927" max="6927" width="12.88671875" style="135" customWidth="1"/>
    <col min="6928" max="6928" width="10.5546875" style="135" customWidth="1"/>
    <col min="6929" max="7168" width="9.109375" style="135"/>
    <col min="7169" max="7169" width="18.6640625" style="135" bestFit="1" customWidth="1"/>
    <col min="7170" max="7170" width="5.44140625" style="135" customWidth="1"/>
    <col min="7171" max="7171" width="10.88671875" style="135" customWidth="1"/>
    <col min="7172" max="7172" width="10.109375" style="135" customWidth="1"/>
    <col min="7173" max="7173" width="9.33203125" style="135" customWidth="1"/>
    <col min="7174" max="7174" width="9.44140625" style="135" customWidth="1"/>
    <col min="7175" max="7175" width="11.33203125" style="135" customWidth="1"/>
    <col min="7176" max="7176" width="9.6640625" style="135" customWidth="1"/>
    <col min="7177" max="7177" width="10.44140625" style="135" customWidth="1"/>
    <col min="7178" max="7180" width="9.88671875" style="135" customWidth="1"/>
    <col min="7181" max="7181" width="10.33203125" style="135" customWidth="1"/>
    <col min="7182" max="7182" width="10" style="135" customWidth="1"/>
    <col min="7183" max="7183" width="12.88671875" style="135" customWidth="1"/>
    <col min="7184" max="7184" width="10.5546875" style="135" customWidth="1"/>
    <col min="7185" max="7424" width="9.109375" style="135"/>
    <col min="7425" max="7425" width="18.6640625" style="135" bestFit="1" customWidth="1"/>
    <col min="7426" max="7426" width="5.44140625" style="135" customWidth="1"/>
    <col min="7427" max="7427" width="10.88671875" style="135" customWidth="1"/>
    <col min="7428" max="7428" width="10.109375" style="135" customWidth="1"/>
    <col min="7429" max="7429" width="9.33203125" style="135" customWidth="1"/>
    <col min="7430" max="7430" width="9.44140625" style="135" customWidth="1"/>
    <col min="7431" max="7431" width="11.33203125" style="135" customWidth="1"/>
    <col min="7432" max="7432" width="9.6640625" style="135" customWidth="1"/>
    <col min="7433" max="7433" width="10.44140625" style="135" customWidth="1"/>
    <col min="7434" max="7436" width="9.88671875" style="135" customWidth="1"/>
    <col min="7437" max="7437" width="10.33203125" style="135" customWidth="1"/>
    <col min="7438" max="7438" width="10" style="135" customWidth="1"/>
    <col min="7439" max="7439" width="12.88671875" style="135" customWidth="1"/>
    <col min="7440" max="7440" width="10.5546875" style="135" customWidth="1"/>
    <col min="7441" max="7680" width="9.109375" style="135"/>
    <col min="7681" max="7681" width="18.6640625" style="135" bestFit="1" customWidth="1"/>
    <col min="7682" max="7682" width="5.44140625" style="135" customWidth="1"/>
    <col min="7683" max="7683" width="10.88671875" style="135" customWidth="1"/>
    <col min="7684" max="7684" width="10.109375" style="135" customWidth="1"/>
    <col min="7685" max="7685" width="9.33203125" style="135" customWidth="1"/>
    <col min="7686" max="7686" width="9.44140625" style="135" customWidth="1"/>
    <col min="7687" max="7687" width="11.33203125" style="135" customWidth="1"/>
    <col min="7688" max="7688" width="9.6640625" style="135" customWidth="1"/>
    <col min="7689" max="7689" width="10.44140625" style="135" customWidth="1"/>
    <col min="7690" max="7692" width="9.88671875" style="135" customWidth="1"/>
    <col min="7693" max="7693" width="10.33203125" style="135" customWidth="1"/>
    <col min="7694" max="7694" width="10" style="135" customWidth="1"/>
    <col min="7695" max="7695" width="12.88671875" style="135" customWidth="1"/>
    <col min="7696" max="7696" width="10.5546875" style="135" customWidth="1"/>
    <col min="7697" max="7936" width="9.109375" style="135"/>
    <col min="7937" max="7937" width="18.6640625" style="135" bestFit="1" customWidth="1"/>
    <col min="7938" max="7938" width="5.44140625" style="135" customWidth="1"/>
    <col min="7939" max="7939" width="10.88671875" style="135" customWidth="1"/>
    <col min="7940" max="7940" width="10.109375" style="135" customWidth="1"/>
    <col min="7941" max="7941" width="9.33203125" style="135" customWidth="1"/>
    <col min="7942" max="7942" width="9.44140625" style="135" customWidth="1"/>
    <col min="7943" max="7943" width="11.33203125" style="135" customWidth="1"/>
    <col min="7944" max="7944" width="9.6640625" style="135" customWidth="1"/>
    <col min="7945" max="7945" width="10.44140625" style="135" customWidth="1"/>
    <col min="7946" max="7948" width="9.88671875" style="135" customWidth="1"/>
    <col min="7949" max="7949" width="10.33203125" style="135" customWidth="1"/>
    <col min="7950" max="7950" width="10" style="135" customWidth="1"/>
    <col min="7951" max="7951" width="12.88671875" style="135" customWidth="1"/>
    <col min="7952" max="7952" width="10.5546875" style="135" customWidth="1"/>
    <col min="7953" max="8192" width="9.109375" style="135"/>
    <col min="8193" max="8193" width="18.6640625" style="135" bestFit="1" customWidth="1"/>
    <col min="8194" max="8194" width="5.44140625" style="135" customWidth="1"/>
    <col min="8195" max="8195" width="10.88671875" style="135" customWidth="1"/>
    <col min="8196" max="8196" width="10.109375" style="135" customWidth="1"/>
    <col min="8197" max="8197" width="9.33203125" style="135" customWidth="1"/>
    <col min="8198" max="8198" width="9.44140625" style="135" customWidth="1"/>
    <col min="8199" max="8199" width="11.33203125" style="135" customWidth="1"/>
    <col min="8200" max="8200" width="9.6640625" style="135" customWidth="1"/>
    <col min="8201" max="8201" width="10.44140625" style="135" customWidth="1"/>
    <col min="8202" max="8204" width="9.88671875" style="135" customWidth="1"/>
    <col min="8205" max="8205" width="10.33203125" style="135" customWidth="1"/>
    <col min="8206" max="8206" width="10" style="135" customWidth="1"/>
    <col min="8207" max="8207" width="12.88671875" style="135" customWidth="1"/>
    <col min="8208" max="8208" width="10.5546875" style="135" customWidth="1"/>
    <col min="8209" max="8448" width="9.109375" style="135"/>
    <col min="8449" max="8449" width="18.6640625" style="135" bestFit="1" customWidth="1"/>
    <col min="8450" max="8450" width="5.44140625" style="135" customWidth="1"/>
    <col min="8451" max="8451" width="10.88671875" style="135" customWidth="1"/>
    <col min="8452" max="8452" width="10.109375" style="135" customWidth="1"/>
    <col min="8453" max="8453" width="9.33203125" style="135" customWidth="1"/>
    <col min="8454" max="8454" width="9.44140625" style="135" customWidth="1"/>
    <col min="8455" max="8455" width="11.33203125" style="135" customWidth="1"/>
    <col min="8456" max="8456" width="9.6640625" style="135" customWidth="1"/>
    <col min="8457" max="8457" width="10.44140625" style="135" customWidth="1"/>
    <col min="8458" max="8460" width="9.88671875" style="135" customWidth="1"/>
    <col min="8461" max="8461" width="10.33203125" style="135" customWidth="1"/>
    <col min="8462" max="8462" width="10" style="135" customWidth="1"/>
    <col min="8463" max="8463" width="12.88671875" style="135" customWidth="1"/>
    <col min="8464" max="8464" width="10.5546875" style="135" customWidth="1"/>
    <col min="8465" max="8704" width="9.109375" style="135"/>
    <col min="8705" max="8705" width="18.6640625" style="135" bestFit="1" customWidth="1"/>
    <col min="8706" max="8706" width="5.44140625" style="135" customWidth="1"/>
    <col min="8707" max="8707" width="10.88671875" style="135" customWidth="1"/>
    <col min="8708" max="8708" width="10.109375" style="135" customWidth="1"/>
    <col min="8709" max="8709" width="9.33203125" style="135" customWidth="1"/>
    <col min="8710" max="8710" width="9.44140625" style="135" customWidth="1"/>
    <col min="8711" max="8711" width="11.33203125" style="135" customWidth="1"/>
    <col min="8712" max="8712" width="9.6640625" style="135" customWidth="1"/>
    <col min="8713" max="8713" width="10.44140625" style="135" customWidth="1"/>
    <col min="8714" max="8716" width="9.88671875" style="135" customWidth="1"/>
    <col min="8717" max="8717" width="10.33203125" style="135" customWidth="1"/>
    <col min="8718" max="8718" width="10" style="135" customWidth="1"/>
    <col min="8719" max="8719" width="12.88671875" style="135" customWidth="1"/>
    <col min="8720" max="8720" width="10.5546875" style="135" customWidth="1"/>
    <col min="8721" max="8960" width="9.109375" style="135"/>
    <col min="8961" max="8961" width="18.6640625" style="135" bestFit="1" customWidth="1"/>
    <col min="8962" max="8962" width="5.44140625" style="135" customWidth="1"/>
    <col min="8963" max="8963" width="10.88671875" style="135" customWidth="1"/>
    <col min="8964" max="8964" width="10.109375" style="135" customWidth="1"/>
    <col min="8965" max="8965" width="9.33203125" style="135" customWidth="1"/>
    <col min="8966" max="8966" width="9.44140625" style="135" customWidth="1"/>
    <col min="8967" max="8967" width="11.33203125" style="135" customWidth="1"/>
    <col min="8968" max="8968" width="9.6640625" style="135" customWidth="1"/>
    <col min="8969" max="8969" width="10.44140625" style="135" customWidth="1"/>
    <col min="8970" max="8972" width="9.88671875" style="135" customWidth="1"/>
    <col min="8973" max="8973" width="10.33203125" style="135" customWidth="1"/>
    <col min="8974" max="8974" width="10" style="135" customWidth="1"/>
    <col min="8975" max="8975" width="12.88671875" style="135" customWidth="1"/>
    <col min="8976" max="8976" width="10.5546875" style="135" customWidth="1"/>
    <col min="8977" max="9216" width="9.109375" style="135"/>
    <col min="9217" max="9217" width="18.6640625" style="135" bestFit="1" customWidth="1"/>
    <col min="9218" max="9218" width="5.44140625" style="135" customWidth="1"/>
    <col min="9219" max="9219" width="10.88671875" style="135" customWidth="1"/>
    <col min="9220" max="9220" width="10.109375" style="135" customWidth="1"/>
    <col min="9221" max="9221" width="9.33203125" style="135" customWidth="1"/>
    <col min="9222" max="9222" width="9.44140625" style="135" customWidth="1"/>
    <col min="9223" max="9223" width="11.33203125" style="135" customWidth="1"/>
    <col min="9224" max="9224" width="9.6640625" style="135" customWidth="1"/>
    <col min="9225" max="9225" width="10.44140625" style="135" customWidth="1"/>
    <col min="9226" max="9228" width="9.88671875" style="135" customWidth="1"/>
    <col min="9229" max="9229" width="10.33203125" style="135" customWidth="1"/>
    <col min="9230" max="9230" width="10" style="135" customWidth="1"/>
    <col min="9231" max="9231" width="12.88671875" style="135" customWidth="1"/>
    <col min="9232" max="9232" width="10.5546875" style="135" customWidth="1"/>
    <col min="9233" max="9472" width="9.109375" style="135"/>
    <col min="9473" max="9473" width="18.6640625" style="135" bestFit="1" customWidth="1"/>
    <col min="9474" max="9474" width="5.44140625" style="135" customWidth="1"/>
    <col min="9475" max="9475" width="10.88671875" style="135" customWidth="1"/>
    <col min="9476" max="9476" width="10.109375" style="135" customWidth="1"/>
    <col min="9477" max="9477" width="9.33203125" style="135" customWidth="1"/>
    <col min="9478" max="9478" width="9.44140625" style="135" customWidth="1"/>
    <col min="9479" max="9479" width="11.33203125" style="135" customWidth="1"/>
    <col min="9480" max="9480" width="9.6640625" style="135" customWidth="1"/>
    <col min="9481" max="9481" width="10.44140625" style="135" customWidth="1"/>
    <col min="9482" max="9484" width="9.88671875" style="135" customWidth="1"/>
    <col min="9485" max="9485" width="10.33203125" style="135" customWidth="1"/>
    <col min="9486" max="9486" width="10" style="135" customWidth="1"/>
    <col min="9487" max="9487" width="12.88671875" style="135" customWidth="1"/>
    <col min="9488" max="9488" width="10.5546875" style="135" customWidth="1"/>
    <col min="9489" max="9728" width="9.109375" style="135"/>
    <col min="9729" max="9729" width="18.6640625" style="135" bestFit="1" customWidth="1"/>
    <col min="9730" max="9730" width="5.44140625" style="135" customWidth="1"/>
    <col min="9731" max="9731" width="10.88671875" style="135" customWidth="1"/>
    <col min="9732" max="9732" width="10.109375" style="135" customWidth="1"/>
    <col min="9733" max="9733" width="9.33203125" style="135" customWidth="1"/>
    <col min="9734" max="9734" width="9.44140625" style="135" customWidth="1"/>
    <col min="9735" max="9735" width="11.33203125" style="135" customWidth="1"/>
    <col min="9736" max="9736" width="9.6640625" style="135" customWidth="1"/>
    <col min="9737" max="9737" width="10.44140625" style="135" customWidth="1"/>
    <col min="9738" max="9740" width="9.88671875" style="135" customWidth="1"/>
    <col min="9741" max="9741" width="10.33203125" style="135" customWidth="1"/>
    <col min="9742" max="9742" width="10" style="135" customWidth="1"/>
    <col min="9743" max="9743" width="12.88671875" style="135" customWidth="1"/>
    <col min="9744" max="9744" width="10.5546875" style="135" customWidth="1"/>
    <col min="9745" max="9984" width="9.109375" style="135"/>
    <col min="9985" max="9985" width="18.6640625" style="135" bestFit="1" customWidth="1"/>
    <col min="9986" max="9986" width="5.44140625" style="135" customWidth="1"/>
    <col min="9987" max="9987" width="10.88671875" style="135" customWidth="1"/>
    <col min="9988" max="9988" width="10.109375" style="135" customWidth="1"/>
    <col min="9989" max="9989" width="9.33203125" style="135" customWidth="1"/>
    <col min="9990" max="9990" width="9.44140625" style="135" customWidth="1"/>
    <col min="9991" max="9991" width="11.33203125" style="135" customWidth="1"/>
    <col min="9992" max="9992" width="9.6640625" style="135" customWidth="1"/>
    <col min="9993" max="9993" width="10.44140625" style="135" customWidth="1"/>
    <col min="9994" max="9996" width="9.88671875" style="135" customWidth="1"/>
    <col min="9997" max="9997" width="10.33203125" style="135" customWidth="1"/>
    <col min="9998" max="9998" width="10" style="135" customWidth="1"/>
    <col min="9999" max="9999" width="12.88671875" style="135" customWidth="1"/>
    <col min="10000" max="10000" width="10.5546875" style="135" customWidth="1"/>
    <col min="10001" max="10240" width="9.109375" style="135"/>
    <col min="10241" max="10241" width="18.6640625" style="135" bestFit="1" customWidth="1"/>
    <col min="10242" max="10242" width="5.44140625" style="135" customWidth="1"/>
    <col min="10243" max="10243" width="10.88671875" style="135" customWidth="1"/>
    <col min="10244" max="10244" width="10.109375" style="135" customWidth="1"/>
    <col min="10245" max="10245" width="9.33203125" style="135" customWidth="1"/>
    <col min="10246" max="10246" width="9.44140625" style="135" customWidth="1"/>
    <col min="10247" max="10247" width="11.33203125" style="135" customWidth="1"/>
    <col min="10248" max="10248" width="9.6640625" style="135" customWidth="1"/>
    <col min="10249" max="10249" width="10.44140625" style="135" customWidth="1"/>
    <col min="10250" max="10252" width="9.88671875" style="135" customWidth="1"/>
    <col min="10253" max="10253" width="10.33203125" style="135" customWidth="1"/>
    <col min="10254" max="10254" width="10" style="135" customWidth="1"/>
    <col min="10255" max="10255" width="12.88671875" style="135" customWidth="1"/>
    <col min="10256" max="10256" width="10.5546875" style="135" customWidth="1"/>
    <col min="10257" max="10496" width="9.109375" style="135"/>
    <col min="10497" max="10497" width="18.6640625" style="135" bestFit="1" customWidth="1"/>
    <col min="10498" max="10498" width="5.44140625" style="135" customWidth="1"/>
    <col min="10499" max="10499" width="10.88671875" style="135" customWidth="1"/>
    <col min="10500" max="10500" width="10.109375" style="135" customWidth="1"/>
    <col min="10501" max="10501" width="9.33203125" style="135" customWidth="1"/>
    <col min="10502" max="10502" width="9.44140625" style="135" customWidth="1"/>
    <col min="10503" max="10503" width="11.33203125" style="135" customWidth="1"/>
    <col min="10504" max="10504" width="9.6640625" style="135" customWidth="1"/>
    <col min="10505" max="10505" width="10.44140625" style="135" customWidth="1"/>
    <col min="10506" max="10508" width="9.88671875" style="135" customWidth="1"/>
    <col min="10509" max="10509" width="10.33203125" style="135" customWidth="1"/>
    <col min="10510" max="10510" width="10" style="135" customWidth="1"/>
    <col min="10511" max="10511" width="12.88671875" style="135" customWidth="1"/>
    <col min="10512" max="10512" width="10.5546875" style="135" customWidth="1"/>
    <col min="10513" max="10752" width="9.109375" style="135"/>
    <col min="10753" max="10753" width="18.6640625" style="135" bestFit="1" customWidth="1"/>
    <col min="10754" max="10754" width="5.44140625" style="135" customWidth="1"/>
    <col min="10755" max="10755" width="10.88671875" style="135" customWidth="1"/>
    <col min="10756" max="10756" width="10.109375" style="135" customWidth="1"/>
    <col min="10757" max="10757" width="9.33203125" style="135" customWidth="1"/>
    <col min="10758" max="10758" width="9.44140625" style="135" customWidth="1"/>
    <col min="10759" max="10759" width="11.33203125" style="135" customWidth="1"/>
    <col min="10760" max="10760" width="9.6640625" style="135" customWidth="1"/>
    <col min="10761" max="10761" width="10.44140625" style="135" customWidth="1"/>
    <col min="10762" max="10764" width="9.88671875" style="135" customWidth="1"/>
    <col min="10765" max="10765" width="10.33203125" style="135" customWidth="1"/>
    <col min="10766" max="10766" width="10" style="135" customWidth="1"/>
    <col min="10767" max="10767" width="12.88671875" style="135" customWidth="1"/>
    <col min="10768" max="10768" width="10.5546875" style="135" customWidth="1"/>
    <col min="10769" max="11008" width="9.109375" style="135"/>
    <col min="11009" max="11009" width="18.6640625" style="135" bestFit="1" customWidth="1"/>
    <col min="11010" max="11010" width="5.44140625" style="135" customWidth="1"/>
    <col min="11011" max="11011" width="10.88671875" style="135" customWidth="1"/>
    <col min="11012" max="11012" width="10.109375" style="135" customWidth="1"/>
    <col min="11013" max="11013" width="9.33203125" style="135" customWidth="1"/>
    <col min="11014" max="11014" width="9.44140625" style="135" customWidth="1"/>
    <col min="11015" max="11015" width="11.33203125" style="135" customWidth="1"/>
    <col min="11016" max="11016" width="9.6640625" style="135" customWidth="1"/>
    <col min="11017" max="11017" width="10.44140625" style="135" customWidth="1"/>
    <col min="11018" max="11020" width="9.88671875" style="135" customWidth="1"/>
    <col min="11021" max="11021" width="10.33203125" style="135" customWidth="1"/>
    <col min="11022" max="11022" width="10" style="135" customWidth="1"/>
    <col min="11023" max="11023" width="12.88671875" style="135" customWidth="1"/>
    <col min="11024" max="11024" width="10.5546875" style="135" customWidth="1"/>
    <col min="11025" max="11264" width="9.109375" style="135"/>
    <col min="11265" max="11265" width="18.6640625" style="135" bestFit="1" customWidth="1"/>
    <col min="11266" max="11266" width="5.44140625" style="135" customWidth="1"/>
    <col min="11267" max="11267" width="10.88671875" style="135" customWidth="1"/>
    <col min="11268" max="11268" width="10.109375" style="135" customWidth="1"/>
    <col min="11269" max="11269" width="9.33203125" style="135" customWidth="1"/>
    <col min="11270" max="11270" width="9.44140625" style="135" customWidth="1"/>
    <col min="11271" max="11271" width="11.33203125" style="135" customWidth="1"/>
    <col min="11272" max="11272" width="9.6640625" style="135" customWidth="1"/>
    <col min="11273" max="11273" width="10.44140625" style="135" customWidth="1"/>
    <col min="11274" max="11276" width="9.88671875" style="135" customWidth="1"/>
    <col min="11277" max="11277" width="10.33203125" style="135" customWidth="1"/>
    <col min="11278" max="11278" width="10" style="135" customWidth="1"/>
    <col min="11279" max="11279" width="12.88671875" style="135" customWidth="1"/>
    <col min="11280" max="11280" width="10.5546875" style="135" customWidth="1"/>
    <col min="11281" max="11520" width="9.109375" style="135"/>
    <col min="11521" max="11521" width="18.6640625" style="135" bestFit="1" customWidth="1"/>
    <col min="11522" max="11522" width="5.44140625" style="135" customWidth="1"/>
    <col min="11523" max="11523" width="10.88671875" style="135" customWidth="1"/>
    <col min="11524" max="11524" width="10.109375" style="135" customWidth="1"/>
    <col min="11525" max="11525" width="9.33203125" style="135" customWidth="1"/>
    <col min="11526" max="11526" width="9.44140625" style="135" customWidth="1"/>
    <col min="11527" max="11527" width="11.33203125" style="135" customWidth="1"/>
    <col min="11528" max="11528" width="9.6640625" style="135" customWidth="1"/>
    <col min="11529" max="11529" width="10.44140625" style="135" customWidth="1"/>
    <col min="11530" max="11532" width="9.88671875" style="135" customWidth="1"/>
    <col min="11533" max="11533" width="10.33203125" style="135" customWidth="1"/>
    <col min="11534" max="11534" width="10" style="135" customWidth="1"/>
    <col min="11535" max="11535" width="12.88671875" style="135" customWidth="1"/>
    <col min="11536" max="11536" width="10.5546875" style="135" customWidth="1"/>
    <col min="11537" max="11776" width="9.109375" style="135"/>
    <col min="11777" max="11777" width="18.6640625" style="135" bestFit="1" customWidth="1"/>
    <col min="11778" max="11778" width="5.44140625" style="135" customWidth="1"/>
    <col min="11779" max="11779" width="10.88671875" style="135" customWidth="1"/>
    <col min="11780" max="11780" width="10.109375" style="135" customWidth="1"/>
    <col min="11781" max="11781" width="9.33203125" style="135" customWidth="1"/>
    <col min="11782" max="11782" width="9.44140625" style="135" customWidth="1"/>
    <col min="11783" max="11783" width="11.33203125" style="135" customWidth="1"/>
    <col min="11784" max="11784" width="9.6640625" style="135" customWidth="1"/>
    <col min="11785" max="11785" width="10.44140625" style="135" customWidth="1"/>
    <col min="11786" max="11788" width="9.88671875" style="135" customWidth="1"/>
    <col min="11789" max="11789" width="10.33203125" style="135" customWidth="1"/>
    <col min="11790" max="11790" width="10" style="135" customWidth="1"/>
    <col min="11791" max="11791" width="12.88671875" style="135" customWidth="1"/>
    <col min="11792" max="11792" width="10.5546875" style="135" customWidth="1"/>
    <col min="11793" max="12032" width="9.109375" style="135"/>
    <col min="12033" max="12033" width="18.6640625" style="135" bestFit="1" customWidth="1"/>
    <col min="12034" max="12034" width="5.44140625" style="135" customWidth="1"/>
    <col min="12035" max="12035" width="10.88671875" style="135" customWidth="1"/>
    <col min="12036" max="12036" width="10.109375" style="135" customWidth="1"/>
    <col min="12037" max="12037" width="9.33203125" style="135" customWidth="1"/>
    <col min="12038" max="12038" width="9.44140625" style="135" customWidth="1"/>
    <col min="12039" max="12039" width="11.33203125" style="135" customWidth="1"/>
    <col min="12040" max="12040" width="9.6640625" style="135" customWidth="1"/>
    <col min="12041" max="12041" width="10.44140625" style="135" customWidth="1"/>
    <col min="12042" max="12044" width="9.88671875" style="135" customWidth="1"/>
    <col min="12045" max="12045" width="10.33203125" style="135" customWidth="1"/>
    <col min="12046" max="12046" width="10" style="135" customWidth="1"/>
    <col min="12047" max="12047" width="12.88671875" style="135" customWidth="1"/>
    <col min="12048" max="12048" width="10.5546875" style="135" customWidth="1"/>
    <col min="12049" max="12288" width="9.109375" style="135"/>
    <col min="12289" max="12289" width="18.6640625" style="135" bestFit="1" customWidth="1"/>
    <col min="12290" max="12290" width="5.44140625" style="135" customWidth="1"/>
    <col min="12291" max="12291" width="10.88671875" style="135" customWidth="1"/>
    <col min="12292" max="12292" width="10.109375" style="135" customWidth="1"/>
    <col min="12293" max="12293" width="9.33203125" style="135" customWidth="1"/>
    <col min="12294" max="12294" width="9.44140625" style="135" customWidth="1"/>
    <col min="12295" max="12295" width="11.33203125" style="135" customWidth="1"/>
    <col min="12296" max="12296" width="9.6640625" style="135" customWidth="1"/>
    <col min="12297" max="12297" width="10.44140625" style="135" customWidth="1"/>
    <col min="12298" max="12300" width="9.88671875" style="135" customWidth="1"/>
    <col min="12301" max="12301" width="10.33203125" style="135" customWidth="1"/>
    <col min="12302" max="12302" width="10" style="135" customWidth="1"/>
    <col min="12303" max="12303" width="12.88671875" style="135" customWidth="1"/>
    <col min="12304" max="12304" width="10.5546875" style="135" customWidth="1"/>
    <col min="12305" max="12544" width="9.109375" style="135"/>
    <col min="12545" max="12545" width="18.6640625" style="135" bestFit="1" customWidth="1"/>
    <col min="12546" max="12546" width="5.44140625" style="135" customWidth="1"/>
    <col min="12547" max="12547" width="10.88671875" style="135" customWidth="1"/>
    <col min="12548" max="12548" width="10.109375" style="135" customWidth="1"/>
    <col min="12549" max="12549" width="9.33203125" style="135" customWidth="1"/>
    <col min="12550" max="12550" width="9.44140625" style="135" customWidth="1"/>
    <col min="12551" max="12551" width="11.33203125" style="135" customWidth="1"/>
    <col min="12552" max="12552" width="9.6640625" style="135" customWidth="1"/>
    <col min="12553" max="12553" width="10.44140625" style="135" customWidth="1"/>
    <col min="12554" max="12556" width="9.88671875" style="135" customWidth="1"/>
    <col min="12557" max="12557" width="10.33203125" style="135" customWidth="1"/>
    <col min="12558" max="12558" width="10" style="135" customWidth="1"/>
    <col min="12559" max="12559" width="12.88671875" style="135" customWidth="1"/>
    <col min="12560" max="12560" width="10.5546875" style="135" customWidth="1"/>
    <col min="12561" max="12800" width="9.109375" style="135"/>
    <col min="12801" max="12801" width="18.6640625" style="135" bestFit="1" customWidth="1"/>
    <col min="12802" max="12802" width="5.44140625" style="135" customWidth="1"/>
    <col min="12803" max="12803" width="10.88671875" style="135" customWidth="1"/>
    <col min="12804" max="12804" width="10.109375" style="135" customWidth="1"/>
    <col min="12805" max="12805" width="9.33203125" style="135" customWidth="1"/>
    <col min="12806" max="12806" width="9.44140625" style="135" customWidth="1"/>
    <col min="12807" max="12807" width="11.33203125" style="135" customWidth="1"/>
    <col min="12808" max="12808" width="9.6640625" style="135" customWidth="1"/>
    <col min="12809" max="12809" width="10.44140625" style="135" customWidth="1"/>
    <col min="12810" max="12812" width="9.88671875" style="135" customWidth="1"/>
    <col min="12813" max="12813" width="10.33203125" style="135" customWidth="1"/>
    <col min="12814" max="12814" width="10" style="135" customWidth="1"/>
    <col min="12815" max="12815" width="12.88671875" style="135" customWidth="1"/>
    <col min="12816" max="12816" width="10.5546875" style="135" customWidth="1"/>
    <col min="12817" max="13056" width="9.109375" style="135"/>
    <col min="13057" max="13057" width="18.6640625" style="135" bestFit="1" customWidth="1"/>
    <col min="13058" max="13058" width="5.44140625" style="135" customWidth="1"/>
    <col min="13059" max="13059" width="10.88671875" style="135" customWidth="1"/>
    <col min="13060" max="13060" width="10.109375" style="135" customWidth="1"/>
    <col min="13061" max="13061" width="9.33203125" style="135" customWidth="1"/>
    <col min="13062" max="13062" width="9.44140625" style="135" customWidth="1"/>
    <col min="13063" max="13063" width="11.33203125" style="135" customWidth="1"/>
    <col min="13064" max="13064" width="9.6640625" style="135" customWidth="1"/>
    <col min="13065" max="13065" width="10.44140625" style="135" customWidth="1"/>
    <col min="13066" max="13068" width="9.88671875" style="135" customWidth="1"/>
    <col min="13069" max="13069" width="10.33203125" style="135" customWidth="1"/>
    <col min="13070" max="13070" width="10" style="135" customWidth="1"/>
    <col min="13071" max="13071" width="12.88671875" style="135" customWidth="1"/>
    <col min="13072" max="13072" width="10.5546875" style="135" customWidth="1"/>
    <col min="13073" max="13312" width="9.109375" style="135"/>
    <col min="13313" max="13313" width="18.6640625" style="135" bestFit="1" customWidth="1"/>
    <col min="13314" max="13314" width="5.44140625" style="135" customWidth="1"/>
    <col min="13315" max="13315" width="10.88671875" style="135" customWidth="1"/>
    <col min="13316" max="13316" width="10.109375" style="135" customWidth="1"/>
    <col min="13317" max="13317" width="9.33203125" style="135" customWidth="1"/>
    <col min="13318" max="13318" width="9.44140625" style="135" customWidth="1"/>
    <col min="13319" max="13319" width="11.33203125" style="135" customWidth="1"/>
    <col min="13320" max="13320" width="9.6640625" style="135" customWidth="1"/>
    <col min="13321" max="13321" width="10.44140625" style="135" customWidth="1"/>
    <col min="13322" max="13324" width="9.88671875" style="135" customWidth="1"/>
    <col min="13325" max="13325" width="10.33203125" style="135" customWidth="1"/>
    <col min="13326" max="13326" width="10" style="135" customWidth="1"/>
    <col min="13327" max="13327" width="12.88671875" style="135" customWidth="1"/>
    <col min="13328" max="13328" width="10.5546875" style="135" customWidth="1"/>
    <col min="13329" max="13568" width="9.109375" style="135"/>
    <col min="13569" max="13569" width="18.6640625" style="135" bestFit="1" customWidth="1"/>
    <col min="13570" max="13570" width="5.44140625" style="135" customWidth="1"/>
    <col min="13571" max="13571" width="10.88671875" style="135" customWidth="1"/>
    <col min="13572" max="13572" width="10.109375" style="135" customWidth="1"/>
    <col min="13573" max="13573" width="9.33203125" style="135" customWidth="1"/>
    <col min="13574" max="13574" width="9.44140625" style="135" customWidth="1"/>
    <col min="13575" max="13575" width="11.33203125" style="135" customWidth="1"/>
    <col min="13576" max="13576" width="9.6640625" style="135" customWidth="1"/>
    <col min="13577" max="13577" width="10.44140625" style="135" customWidth="1"/>
    <col min="13578" max="13580" width="9.88671875" style="135" customWidth="1"/>
    <col min="13581" max="13581" width="10.33203125" style="135" customWidth="1"/>
    <col min="13582" max="13582" width="10" style="135" customWidth="1"/>
    <col min="13583" max="13583" width="12.88671875" style="135" customWidth="1"/>
    <col min="13584" max="13584" width="10.5546875" style="135" customWidth="1"/>
    <col min="13585" max="13824" width="9.109375" style="135"/>
    <col min="13825" max="13825" width="18.6640625" style="135" bestFit="1" customWidth="1"/>
    <col min="13826" max="13826" width="5.44140625" style="135" customWidth="1"/>
    <col min="13827" max="13827" width="10.88671875" style="135" customWidth="1"/>
    <col min="13828" max="13828" width="10.109375" style="135" customWidth="1"/>
    <col min="13829" max="13829" width="9.33203125" style="135" customWidth="1"/>
    <col min="13830" max="13830" width="9.44140625" style="135" customWidth="1"/>
    <col min="13831" max="13831" width="11.33203125" style="135" customWidth="1"/>
    <col min="13832" max="13832" width="9.6640625" style="135" customWidth="1"/>
    <col min="13833" max="13833" width="10.44140625" style="135" customWidth="1"/>
    <col min="13834" max="13836" width="9.88671875" style="135" customWidth="1"/>
    <col min="13837" max="13837" width="10.33203125" style="135" customWidth="1"/>
    <col min="13838" max="13838" width="10" style="135" customWidth="1"/>
    <col min="13839" max="13839" width="12.88671875" style="135" customWidth="1"/>
    <col min="13840" max="13840" width="10.5546875" style="135" customWidth="1"/>
    <col min="13841" max="14080" width="9.109375" style="135"/>
    <col min="14081" max="14081" width="18.6640625" style="135" bestFit="1" customWidth="1"/>
    <col min="14082" max="14082" width="5.44140625" style="135" customWidth="1"/>
    <col min="14083" max="14083" width="10.88671875" style="135" customWidth="1"/>
    <col min="14084" max="14084" width="10.109375" style="135" customWidth="1"/>
    <col min="14085" max="14085" width="9.33203125" style="135" customWidth="1"/>
    <col min="14086" max="14086" width="9.44140625" style="135" customWidth="1"/>
    <col min="14087" max="14087" width="11.33203125" style="135" customWidth="1"/>
    <col min="14088" max="14088" width="9.6640625" style="135" customWidth="1"/>
    <col min="14089" max="14089" width="10.44140625" style="135" customWidth="1"/>
    <col min="14090" max="14092" width="9.88671875" style="135" customWidth="1"/>
    <col min="14093" max="14093" width="10.33203125" style="135" customWidth="1"/>
    <col min="14094" max="14094" width="10" style="135" customWidth="1"/>
    <col min="14095" max="14095" width="12.88671875" style="135" customWidth="1"/>
    <col min="14096" max="14096" width="10.5546875" style="135" customWidth="1"/>
    <col min="14097" max="14336" width="9.109375" style="135"/>
    <col min="14337" max="14337" width="18.6640625" style="135" bestFit="1" customWidth="1"/>
    <col min="14338" max="14338" width="5.44140625" style="135" customWidth="1"/>
    <col min="14339" max="14339" width="10.88671875" style="135" customWidth="1"/>
    <col min="14340" max="14340" width="10.109375" style="135" customWidth="1"/>
    <col min="14341" max="14341" width="9.33203125" style="135" customWidth="1"/>
    <col min="14342" max="14342" width="9.44140625" style="135" customWidth="1"/>
    <col min="14343" max="14343" width="11.33203125" style="135" customWidth="1"/>
    <col min="14344" max="14344" width="9.6640625" style="135" customWidth="1"/>
    <col min="14345" max="14345" width="10.44140625" style="135" customWidth="1"/>
    <col min="14346" max="14348" width="9.88671875" style="135" customWidth="1"/>
    <col min="14349" max="14349" width="10.33203125" style="135" customWidth="1"/>
    <col min="14350" max="14350" width="10" style="135" customWidth="1"/>
    <col min="14351" max="14351" width="12.88671875" style="135" customWidth="1"/>
    <col min="14352" max="14352" width="10.5546875" style="135" customWidth="1"/>
    <col min="14353" max="14592" width="9.109375" style="135"/>
    <col min="14593" max="14593" width="18.6640625" style="135" bestFit="1" customWidth="1"/>
    <col min="14594" max="14594" width="5.44140625" style="135" customWidth="1"/>
    <col min="14595" max="14595" width="10.88671875" style="135" customWidth="1"/>
    <col min="14596" max="14596" width="10.109375" style="135" customWidth="1"/>
    <col min="14597" max="14597" width="9.33203125" style="135" customWidth="1"/>
    <col min="14598" max="14598" width="9.44140625" style="135" customWidth="1"/>
    <col min="14599" max="14599" width="11.33203125" style="135" customWidth="1"/>
    <col min="14600" max="14600" width="9.6640625" style="135" customWidth="1"/>
    <col min="14601" max="14601" width="10.44140625" style="135" customWidth="1"/>
    <col min="14602" max="14604" width="9.88671875" style="135" customWidth="1"/>
    <col min="14605" max="14605" width="10.33203125" style="135" customWidth="1"/>
    <col min="14606" max="14606" width="10" style="135" customWidth="1"/>
    <col min="14607" max="14607" width="12.88671875" style="135" customWidth="1"/>
    <col min="14608" max="14608" width="10.5546875" style="135" customWidth="1"/>
    <col min="14609" max="14848" width="9.109375" style="135"/>
    <col min="14849" max="14849" width="18.6640625" style="135" bestFit="1" customWidth="1"/>
    <col min="14850" max="14850" width="5.44140625" style="135" customWidth="1"/>
    <col min="14851" max="14851" width="10.88671875" style="135" customWidth="1"/>
    <col min="14852" max="14852" width="10.109375" style="135" customWidth="1"/>
    <col min="14853" max="14853" width="9.33203125" style="135" customWidth="1"/>
    <col min="14854" max="14854" width="9.44140625" style="135" customWidth="1"/>
    <col min="14855" max="14855" width="11.33203125" style="135" customWidth="1"/>
    <col min="14856" max="14856" width="9.6640625" style="135" customWidth="1"/>
    <col min="14857" max="14857" width="10.44140625" style="135" customWidth="1"/>
    <col min="14858" max="14860" width="9.88671875" style="135" customWidth="1"/>
    <col min="14861" max="14861" width="10.33203125" style="135" customWidth="1"/>
    <col min="14862" max="14862" width="10" style="135" customWidth="1"/>
    <col min="14863" max="14863" width="12.88671875" style="135" customWidth="1"/>
    <col min="14864" max="14864" width="10.5546875" style="135" customWidth="1"/>
    <col min="14865" max="15104" width="9.109375" style="135"/>
    <col min="15105" max="15105" width="18.6640625" style="135" bestFit="1" customWidth="1"/>
    <col min="15106" max="15106" width="5.44140625" style="135" customWidth="1"/>
    <col min="15107" max="15107" width="10.88671875" style="135" customWidth="1"/>
    <col min="15108" max="15108" width="10.109375" style="135" customWidth="1"/>
    <col min="15109" max="15109" width="9.33203125" style="135" customWidth="1"/>
    <col min="15110" max="15110" width="9.44140625" style="135" customWidth="1"/>
    <col min="15111" max="15111" width="11.33203125" style="135" customWidth="1"/>
    <col min="15112" max="15112" width="9.6640625" style="135" customWidth="1"/>
    <col min="15113" max="15113" width="10.44140625" style="135" customWidth="1"/>
    <col min="15114" max="15116" width="9.88671875" style="135" customWidth="1"/>
    <col min="15117" max="15117" width="10.33203125" style="135" customWidth="1"/>
    <col min="15118" max="15118" width="10" style="135" customWidth="1"/>
    <col min="15119" max="15119" width="12.88671875" style="135" customWidth="1"/>
    <col min="15120" max="15120" width="10.5546875" style="135" customWidth="1"/>
    <col min="15121" max="15360" width="9.109375" style="135"/>
    <col min="15361" max="15361" width="18.6640625" style="135" bestFit="1" customWidth="1"/>
    <col min="15362" max="15362" width="5.44140625" style="135" customWidth="1"/>
    <col min="15363" max="15363" width="10.88671875" style="135" customWidth="1"/>
    <col min="15364" max="15364" width="10.109375" style="135" customWidth="1"/>
    <col min="15365" max="15365" width="9.33203125" style="135" customWidth="1"/>
    <col min="15366" max="15366" width="9.44140625" style="135" customWidth="1"/>
    <col min="15367" max="15367" width="11.33203125" style="135" customWidth="1"/>
    <col min="15368" max="15368" width="9.6640625" style="135" customWidth="1"/>
    <col min="15369" max="15369" width="10.44140625" style="135" customWidth="1"/>
    <col min="15370" max="15372" width="9.88671875" style="135" customWidth="1"/>
    <col min="15373" max="15373" width="10.33203125" style="135" customWidth="1"/>
    <col min="15374" max="15374" width="10" style="135" customWidth="1"/>
    <col min="15375" max="15375" width="12.88671875" style="135" customWidth="1"/>
    <col min="15376" max="15376" width="10.5546875" style="135" customWidth="1"/>
    <col min="15377" max="15616" width="9.109375" style="135"/>
    <col min="15617" max="15617" width="18.6640625" style="135" bestFit="1" customWidth="1"/>
    <col min="15618" max="15618" width="5.44140625" style="135" customWidth="1"/>
    <col min="15619" max="15619" width="10.88671875" style="135" customWidth="1"/>
    <col min="15620" max="15620" width="10.109375" style="135" customWidth="1"/>
    <col min="15621" max="15621" width="9.33203125" style="135" customWidth="1"/>
    <col min="15622" max="15622" width="9.44140625" style="135" customWidth="1"/>
    <col min="15623" max="15623" width="11.33203125" style="135" customWidth="1"/>
    <col min="15624" max="15624" width="9.6640625" style="135" customWidth="1"/>
    <col min="15625" max="15625" width="10.44140625" style="135" customWidth="1"/>
    <col min="15626" max="15628" width="9.88671875" style="135" customWidth="1"/>
    <col min="15629" max="15629" width="10.33203125" style="135" customWidth="1"/>
    <col min="15630" max="15630" width="10" style="135" customWidth="1"/>
    <col min="15631" max="15631" width="12.88671875" style="135" customWidth="1"/>
    <col min="15632" max="15632" width="10.5546875" style="135" customWidth="1"/>
    <col min="15633" max="15872" width="9.109375" style="135"/>
    <col min="15873" max="15873" width="18.6640625" style="135" bestFit="1" customWidth="1"/>
    <col min="15874" max="15874" width="5.44140625" style="135" customWidth="1"/>
    <col min="15875" max="15875" width="10.88671875" style="135" customWidth="1"/>
    <col min="15876" max="15876" width="10.109375" style="135" customWidth="1"/>
    <col min="15877" max="15877" width="9.33203125" style="135" customWidth="1"/>
    <col min="15878" max="15878" width="9.44140625" style="135" customWidth="1"/>
    <col min="15879" max="15879" width="11.33203125" style="135" customWidth="1"/>
    <col min="15880" max="15880" width="9.6640625" style="135" customWidth="1"/>
    <col min="15881" max="15881" width="10.44140625" style="135" customWidth="1"/>
    <col min="15882" max="15884" width="9.88671875" style="135" customWidth="1"/>
    <col min="15885" max="15885" width="10.33203125" style="135" customWidth="1"/>
    <col min="15886" max="15886" width="10" style="135" customWidth="1"/>
    <col min="15887" max="15887" width="12.88671875" style="135" customWidth="1"/>
    <col min="15888" max="15888" width="10.5546875" style="135" customWidth="1"/>
    <col min="15889" max="16128" width="9.109375" style="135"/>
    <col min="16129" max="16129" width="18.6640625" style="135" bestFit="1" customWidth="1"/>
    <col min="16130" max="16130" width="5.44140625" style="135" customWidth="1"/>
    <col min="16131" max="16131" width="10.88671875" style="135" customWidth="1"/>
    <col min="16132" max="16132" width="10.109375" style="135" customWidth="1"/>
    <col min="16133" max="16133" width="9.33203125" style="135" customWidth="1"/>
    <col min="16134" max="16134" width="9.44140625" style="135" customWidth="1"/>
    <col min="16135" max="16135" width="11.33203125" style="135" customWidth="1"/>
    <col min="16136" max="16136" width="9.6640625" style="135" customWidth="1"/>
    <col min="16137" max="16137" width="10.44140625" style="135" customWidth="1"/>
    <col min="16138" max="16140" width="9.88671875" style="135" customWidth="1"/>
    <col min="16141" max="16141" width="10.33203125" style="135" customWidth="1"/>
    <col min="16142" max="16142" width="10" style="135" customWidth="1"/>
    <col min="16143" max="16143" width="12.88671875" style="135" customWidth="1"/>
    <col min="16144" max="16144" width="10.5546875" style="135" customWidth="1"/>
    <col min="16145" max="16384" width="9.109375" style="135"/>
  </cols>
  <sheetData>
    <row r="1" spans="1:16" ht="15" customHeight="1" x14ac:dyDescent="0.2">
      <c r="D1" s="238" t="s">
        <v>763</v>
      </c>
      <c r="E1" s="238"/>
      <c r="F1" s="238"/>
      <c r="G1" s="238"/>
      <c r="H1" s="238"/>
      <c r="I1" s="238"/>
      <c r="J1" s="238"/>
      <c r="K1" s="238"/>
      <c r="L1" s="238"/>
      <c r="M1" s="238"/>
      <c r="N1" s="238"/>
    </row>
    <row r="2" spans="1:16" ht="15" customHeight="1" x14ac:dyDescent="0.2">
      <c r="D2" s="139"/>
      <c r="E2" s="139"/>
      <c r="F2" s="139"/>
      <c r="G2" s="139"/>
      <c r="H2" s="139"/>
      <c r="I2" s="139"/>
      <c r="J2" s="139"/>
      <c r="K2" s="139"/>
      <c r="L2" s="139"/>
      <c r="M2" s="139"/>
      <c r="N2" s="139"/>
      <c r="O2" s="238" t="s">
        <v>1</v>
      </c>
      <c r="P2" s="238"/>
    </row>
    <row r="4" spans="1:16" s="122" customFormat="1" x14ac:dyDescent="0.2">
      <c r="A4" s="122" t="s">
        <v>637</v>
      </c>
      <c r="C4" s="139" t="s">
        <v>3</v>
      </c>
      <c r="D4" s="139" t="s">
        <v>4</v>
      </c>
      <c r="E4" s="139" t="s">
        <v>5</v>
      </c>
      <c r="F4" s="139" t="s">
        <v>6</v>
      </c>
      <c r="G4" s="139" t="s">
        <v>5</v>
      </c>
      <c r="H4" s="139" t="s">
        <v>3</v>
      </c>
      <c r="I4" s="139" t="s">
        <v>3</v>
      </c>
      <c r="J4" s="139" t="s">
        <v>6</v>
      </c>
      <c r="K4" s="139" t="s">
        <v>7</v>
      </c>
      <c r="L4" s="139" t="s">
        <v>8</v>
      </c>
      <c r="M4" s="139" t="s">
        <v>9</v>
      </c>
      <c r="N4" s="139" t="s">
        <v>10</v>
      </c>
      <c r="O4" s="139" t="s">
        <v>723</v>
      </c>
      <c r="P4" s="139">
        <v>2020</v>
      </c>
    </row>
    <row r="6" spans="1:16" x14ac:dyDescent="0.2">
      <c r="A6" s="146"/>
      <c r="B6" s="146" t="s">
        <v>12</v>
      </c>
      <c r="C6" s="133">
        <v>52594.752750000014</v>
      </c>
      <c r="D6" s="133">
        <v>50217.753300000004</v>
      </c>
      <c r="E6" s="133">
        <v>57926.865240000014</v>
      </c>
      <c r="F6" s="133">
        <v>49970.427949999998</v>
      </c>
      <c r="G6" s="133">
        <v>50208.357620000002</v>
      </c>
      <c r="H6" s="133">
        <v>50050.522190000003</v>
      </c>
      <c r="I6" s="133">
        <v>53759.046850000006</v>
      </c>
      <c r="J6" s="133">
        <v>51698.945900000006</v>
      </c>
      <c r="K6" s="133">
        <v>51683.248950000008</v>
      </c>
      <c r="L6" s="133">
        <v>54925.595849999998</v>
      </c>
      <c r="M6" s="133">
        <v>57928.353589999992</v>
      </c>
      <c r="N6" s="133">
        <v>57565.06794999999</v>
      </c>
      <c r="O6" s="133">
        <v>638528.93813999998</v>
      </c>
      <c r="P6" s="133">
        <v>619171.69165000017</v>
      </c>
    </row>
    <row r="7" spans="1:16" s="133" customFormat="1" x14ac:dyDescent="0.2">
      <c r="A7" s="147" t="s">
        <v>638</v>
      </c>
      <c r="B7" s="147" t="s">
        <v>14</v>
      </c>
      <c r="C7" s="134">
        <v>284800218.87</v>
      </c>
      <c r="D7" s="134">
        <v>283923347.52999997</v>
      </c>
      <c r="E7" s="134">
        <v>342753221.85000002</v>
      </c>
      <c r="F7" s="134">
        <v>296487339.30000001</v>
      </c>
      <c r="G7" s="134">
        <v>270550928.67000002</v>
      </c>
      <c r="H7" s="134">
        <v>271603998.32999998</v>
      </c>
      <c r="I7" s="134">
        <v>289483058.02999997</v>
      </c>
      <c r="J7" s="134">
        <v>273535212.23000002</v>
      </c>
      <c r="K7" s="134">
        <v>312465608.91000003</v>
      </c>
      <c r="L7" s="134">
        <v>340625794.19999999</v>
      </c>
      <c r="M7" s="134">
        <v>293013840.55000001</v>
      </c>
      <c r="N7" s="134">
        <v>326839563.43000001</v>
      </c>
      <c r="O7" s="134">
        <v>3586082131.9000001</v>
      </c>
      <c r="P7" s="134">
        <v>3580971714.9000001</v>
      </c>
    </row>
    <row r="8" spans="1:16" s="134" customFormat="1" x14ac:dyDescent="0.2">
      <c r="A8" s="122"/>
      <c r="B8" s="122"/>
      <c r="C8" s="135"/>
      <c r="D8" s="135"/>
      <c r="E8" s="135"/>
      <c r="F8" s="135"/>
      <c r="G8" s="135"/>
      <c r="H8" s="135"/>
      <c r="I8" s="135"/>
      <c r="J8" s="135"/>
      <c r="K8" s="135"/>
      <c r="L8" s="135"/>
      <c r="M8" s="135"/>
      <c r="N8" s="135"/>
      <c r="O8" s="135"/>
      <c r="P8" s="135"/>
    </row>
    <row r="9" spans="1:16" s="133" customFormat="1" x14ac:dyDescent="0.2">
      <c r="A9" s="146"/>
      <c r="B9" s="146" t="s">
        <v>12</v>
      </c>
      <c r="C9" s="133">
        <v>109612.33589999998</v>
      </c>
      <c r="D9" s="133">
        <v>103557.912</v>
      </c>
      <c r="E9" s="133">
        <v>119193.15930000003</v>
      </c>
      <c r="F9" s="133">
        <v>110108.51170000006</v>
      </c>
      <c r="G9" s="133">
        <v>112838.24780000001</v>
      </c>
      <c r="H9" s="133">
        <v>113505.8841</v>
      </c>
      <c r="I9" s="133">
        <v>120080.3152</v>
      </c>
      <c r="J9" s="133">
        <v>119224.07240000003</v>
      </c>
      <c r="K9" s="133">
        <v>116234.84219999997</v>
      </c>
      <c r="L9" s="133">
        <v>126884.3342</v>
      </c>
      <c r="M9" s="133">
        <v>128498.18470000004</v>
      </c>
      <c r="N9" s="133">
        <v>127686.69560000001</v>
      </c>
      <c r="O9" s="133">
        <v>1407424.4951000002</v>
      </c>
      <c r="P9" s="133">
        <v>1366950.2894000004</v>
      </c>
    </row>
    <row r="10" spans="1:16" x14ac:dyDescent="0.2">
      <c r="A10" s="147" t="s">
        <v>639</v>
      </c>
      <c r="B10" s="147" t="s">
        <v>14</v>
      </c>
      <c r="C10" s="134">
        <v>629399580.67999995</v>
      </c>
      <c r="D10" s="134">
        <v>604327943.55999994</v>
      </c>
      <c r="E10" s="134">
        <v>763486143.21000004</v>
      </c>
      <c r="F10" s="134">
        <v>687873898.15999997</v>
      </c>
      <c r="G10" s="134">
        <v>645658666.50999999</v>
      </c>
      <c r="H10" s="134">
        <v>652898851.25</v>
      </c>
      <c r="I10" s="134">
        <v>678168740.32000005</v>
      </c>
      <c r="J10" s="134">
        <v>660483763.74000001</v>
      </c>
      <c r="K10" s="134">
        <v>748545157.63999999</v>
      </c>
      <c r="L10" s="134">
        <v>828225650.30999994</v>
      </c>
      <c r="M10" s="134">
        <v>707544455.17999995</v>
      </c>
      <c r="N10" s="134">
        <v>798111815.08000004</v>
      </c>
      <c r="O10" s="134">
        <v>8404724665.6400003</v>
      </c>
      <c r="P10" s="134">
        <v>8522406034.9399996</v>
      </c>
    </row>
    <row r="11" spans="1:16" s="133" customFormat="1" x14ac:dyDescent="0.2">
      <c r="A11" s="122"/>
      <c r="B11" s="122"/>
      <c r="C11" s="135"/>
      <c r="D11" s="135"/>
      <c r="E11" s="135"/>
      <c r="F11" s="135"/>
      <c r="G11" s="135"/>
      <c r="H11" s="135"/>
      <c r="I11" s="135"/>
      <c r="J11" s="135"/>
      <c r="K11" s="135"/>
      <c r="L11" s="135"/>
      <c r="M11" s="135"/>
      <c r="N11" s="135"/>
      <c r="O11" s="135"/>
      <c r="P11" s="135"/>
    </row>
    <row r="12" spans="1:16" s="134" customFormat="1" x14ac:dyDescent="0.2">
      <c r="A12" s="146"/>
      <c r="B12" s="146" t="s">
        <v>12</v>
      </c>
      <c r="C12" s="133">
        <v>6394.1894899999988</v>
      </c>
      <c r="D12" s="133">
        <v>6284.9380200000005</v>
      </c>
      <c r="E12" s="133">
        <v>7330.2845600000001</v>
      </c>
      <c r="F12" s="133">
        <v>6310.4667799999988</v>
      </c>
      <c r="G12" s="133">
        <v>6361.9931099999985</v>
      </c>
      <c r="H12" s="133">
        <v>6775.1352399999978</v>
      </c>
      <c r="I12" s="133">
        <v>7635.3542800000005</v>
      </c>
      <c r="J12" s="133">
        <v>7966.4761599999983</v>
      </c>
      <c r="K12" s="133">
        <v>7261.1543200000015</v>
      </c>
      <c r="L12" s="133">
        <v>7155.6963199999991</v>
      </c>
      <c r="M12" s="133">
        <v>7884.4236300000011</v>
      </c>
      <c r="N12" s="133">
        <v>7403.9747600000001</v>
      </c>
      <c r="O12" s="133">
        <v>84764.086670000062</v>
      </c>
      <c r="P12" s="133">
        <v>84630.610409999936</v>
      </c>
    </row>
    <row r="13" spans="1:16" s="133" customFormat="1" x14ac:dyDescent="0.2">
      <c r="A13" s="147" t="s">
        <v>640</v>
      </c>
      <c r="B13" s="147" t="s">
        <v>14</v>
      </c>
      <c r="C13" s="134">
        <v>36094281.520000003</v>
      </c>
      <c r="D13" s="134">
        <v>35199727.119999997</v>
      </c>
      <c r="E13" s="134">
        <v>43280453.68</v>
      </c>
      <c r="F13" s="134">
        <v>38404963.469999999</v>
      </c>
      <c r="G13" s="134">
        <v>35421023.770000003</v>
      </c>
      <c r="H13" s="134">
        <v>36731020.369999997</v>
      </c>
      <c r="I13" s="134">
        <v>40488883.199999996</v>
      </c>
      <c r="J13" s="134">
        <v>43848838.439999998</v>
      </c>
      <c r="K13" s="134">
        <v>45762139.789999999</v>
      </c>
      <c r="L13" s="134">
        <v>48975110.710000001</v>
      </c>
      <c r="M13" s="134">
        <v>48233686.560000002</v>
      </c>
      <c r="N13" s="134">
        <v>50588702.240000002</v>
      </c>
      <c r="O13" s="134">
        <v>503028830.87</v>
      </c>
      <c r="P13" s="134">
        <v>500595005.24000001</v>
      </c>
    </row>
    <row r="15" spans="1:16" s="133" customFormat="1" x14ac:dyDescent="0.2">
      <c r="A15" s="146"/>
      <c r="B15" s="146" t="s">
        <v>12</v>
      </c>
      <c r="C15" s="133">
        <v>682.21500000000015</v>
      </c>
      <c r="D15" s="133">
        <v>567.57089999999994</v>
      </c>
      <c r="E15" s="133">
        <v>541.72759999999994</v>
      </c>
      <c r="F15" s="133">
        <v>427.20270000000005</v>
      </c>
      <c r="G15" s="133">
        <v>534.63300000000004</v>
      </c>
      <c r="H15" s="133">
        <v>606.44510000000002</v>
      </c>
      <c r="I15" s="133">
        <v>516.73799999999994</v>
      </c>
      <c r="J15" s="133">
        <v>472.32970000000006</v>
      </c>
      <c r="K15" s="133">
        <v>521.23990000000003</v>
      </c>
      <c r="L15" s="133">
        <v>603.09620000000007</v>
      </c>
      <c r="M15" s="133">
        <v>721.29094999999984</v>
      </c>
      <c r="N15" s="133">
        <v>593.70685000000003</v>
      </c>
      <c r="O15" s="133">
        <v>6788.1959000000006</v>
      </c>
      <c r="P15" s="133">
        <v>7463.6230999999943</v>
      </c>
    </row>
    <row r="16" spans="1:16" s="134" customFormat="1" x14ac:dyDescent="0.2">
      <c r="A16" s="122" t="s">
        <v>641</v>
      </c>
      <c r="B16" s="122" t="s">
        <v>14</v>
      </c>
      <c r="C16" s="135">
        <v>2470032</v>
      </c>
      <c r="D16" s="135">
        <v>2975629</v>
      </c>
      <c r="E16" s="135">
        <v>2562554</v>
      </c>
      <c r="F16" s="135">
        <v>2561627</v>
      </c>
      <c r="G16" s="135">
        <v>3065070</v>
      </c>
      <c r="H16" s="135">
        <v>2962816</v>
      </c>
      <c r="I16" s="135">
        <v>2445273</v>
      </c>
      <c r="J16" s="135">
        <v>2251811</v>
      </c>
      <c r="K16" s="135">
        <v>2565440</v>
      </c>
      <c r="L16" s="135">
        <v>3716889</v>
      </c>
      <c r="M16" s="135">
        <v>3266788</v>
      </c>
      <c r="N16" s="135">
        <v>3573833</v>
      </c>
      <c r="O16" s="135">
        <v>34417762</v>
      </c>
      <c r="P16" s="135">
        <v>40571089</v>
      </c>
    </row>
    <row r="17" spans="1:16" s="133" customFormat="1" x14ac:dyDescent="0.2">
      <c r="A17" s="122"/>
      <c r="B17" s="122"/>
      <c r="C17" s="135"/>
      <c r="D17" s="135"/>
      <c r="E17" s="135"/>
      <c r="F17" s="135"/>
      <c r="G17" s="135"/>
      <c r="H17" s="135"/>
      <c r="I17" s="135"/>
      <c r="J17" s="135"/>
      <c r="K17" s="135"/>
      <c r="L17" s="135"/>
      <c r="M17" s="135"/>
      <c r="N17" s="135"/>
      <c r="O17" s="135"/>
      <c r="P17" s="135"/>
    </row>
    <row r="18" spans="1:16" x14ac:dyDescent="0.2">
      <c r="A18" s="146"/>
      <c r="B18" s="146" t="s">
        <v>12</v>
      </c>
      <c r="C18" s="133">
        <v>23702.029900000009</v>
      </c>
      <c r="D18" s="133">
        <v>21854.499100000001</v>
      </c>
      <c r="E18" s="133">
        <v>25748.312099999999</v>
      </c>
      <c r="F18" s="133">
        <v>21515.123399999997</v>
      </c>
      <c r="G18" s="133">
        <v>21801.407900000006</v>
      </c>
      <c r="H18" s="133">
        <v>22799.317299999995</v>
      </c>
      <c r="I18" s="133">
        <v>23678.312699999999</v>
      </c>
      <c r="J18" s="133">
        <v>24132.934699999994</v>
      </c>
      <c r="K18" s="133">
        <v>20755.205399999995</v>
      </c>
      <c r="L18" s="133">
        <v>21712.994600000005</v>
      </c>
      <c r="M18" s="133">
        <v>26947.199899999989</v>
      </c>
      <c r="N18" s="133">
        <v>27297.576249999998</v>
      </c>
      <c r="O18" s="133">
        <v>281944.9132500001</v>
      </c>
      <c r="P18" s="133">
        <v>275082.19139999995</v>
      </c>
    </row>
    <row r="19" spans="1:16" s="133" customFormat="1" x14ac:dyDescent="0.2">
      <c r="A19" s="147" t="s">
        <v>642</v>
      </c>
      <c r="B19" s="147" t="s">
        <v>14</v>
      </c>
      <c r="C19" s="134">
        <v>138052386.63</v>
      </c>
      <c r="D19" s="134">
        <v>144760686.96000001</v>
      </c>
      <c r="E19" s="134">
        <v>181629796.03</v>
      </c>
      <c r="F19" s="134">
        <v>154648721.84</v>
      </c>
      <c r="G19" s="134">
        <v>144175332.96000001</v>
      </c>
      <c r="H19" s="134">
        <v>148984711.47999999</v>
      </c>
      <c r="I19" s="134">
        <v>149577736.02000001</v>
      </c>
      <c r="J19" s="134">
        <v>158977648.28999999</v>
      </c>
      <c r="K19" s="134">
        <v>157572832.66</v>
      </c>
      <c r="L19" s="134">
        <v>174445747.28</v>
      </c>
      <c r="M19" s="134">
        <v>171128115.09</v>
      </c>
      <c r="N19" s="134">
        <v>189654800.02000001</v>
      </c>
      <c r="O19" s="134">
        <v>1913608515.26</v>
      </c>
      <c r="P19" s="134">
        <v>1844608694.4300001</v>
      </c>
    </row>
    <row r="20" spans="1:16" s="134" customFormat="1" x14ac:dyDescent="0.2">
      <c r="A20" s="122"/>
      <c r="B20" s="122"/>
      <c r="C20" s="135"/>
      <c r="D20" s="135"/>
      <c r="E20" s="135"/>
      <c r="F20" s="135"/>
      <c r="G20" s="135"/>
      <c r="H20" s="135"/>
      <c r="I20" s="135"/>
      <c r="J20" s="135"/>
      <c r="K20" s="135"/>
      <c r="L20" s="135"/>
      <c r="M20" s="135"/>
      <c r="N20" s="135"/>
      <c r="O20" s="135"/>
      <c r="P20" s="135"/>
    </row>
    <row r="21" spans="1:16" s="133" customFormat="1" x14ac:dyDescent="0.2">
      <c r="A21" s="146"/>
      <c r="B21" s="146" t="s">
        <v>12</v>
      </c>
      <c r="C21" s="133">
        <v>4812.2776000000003</v>
      </c>
      <c r="D21" s="133">
        <v>4732.9651000000003</v>
      </c>
      <c r="E21" s="133">
        <v>5934.6119000000008</v>
      </c>
      <c r="F21" s="133">
        <v>4945.951</v>
      </c>
      <c r="G21" s="133">
        <v>4472.8130000000001</v>
      </c>
      <c r="H21" s="133">
        <v>4735.9881000000005</v>
      </c>
      <c r="I21" s="133">
        <v>4084.1867999999995</v>
      </c>
      <c r="J21" s="133">
        <v>3568.0277000000001</v>
      </c>
      <c r="K21" s="133">
        <v>3086.5753000000004</v>
      </c>
      <c r="L21" s="133">
        <v>3214.1679999999992</v>
      </c>
      <c r="M21" s="133">
        <v>5534.7414000000026</v>
      </c>
      <c r="N21" s="133">
        <v>3844.6314999999995</v>
      </c>
      <c r="O21" s="133">
        <v>52966.937400000039</v>
      </c>
      <c r="P21" s="133">
        <v>56743.398799999995</v>
      </c>
    </row>
    <row r="22" spans="1:16" x14ac:dyDescent="0.2">
      <c r="A22" s="147" t="s">
        <v>643</v>
      </c>
      <c r="B22" s="147" t="s">
        <v>14</v>
      </c>
      <c r="C22" s="134">
        <v>23555320.859999999</v>
      </c>
      <c r="D22" s="134">
        <v>22514328.43</v>
      </c>
      <c r="E22" s="134">
        <v>28112322.32</v>
      </c>
      <c r="F22" s="134">
        <v>25398345.190000001</v>
      </c>
      <c r="G22" s="134">
        <v>23119860.640000001</v>
      </c>
      <c r="H22" s="134">
        <v>26720083.260000002</v>
      </c>
      <c r="I22" s="134">
        <v>24439811.420000002</v>
      </c>
      <c r="J22" s="134">
        <v>21138564.100000001</v>
      </c>
      <c r="K22" s="134">
        <v>20061762.370000001</v>
      </c>
      <c r="L22" s="134">
        <v>21894325.359999999</v>
      </c>
      <c r="M22" s="134">
        <v>22782738.66</v>
      </c>
      <c r="N22" s="134">
        <v>23247152.530000001</v>
      </c>
      <c r="O22" s="134">
        <v>282984615.13999999</v>
      </c>
      <c r="P22" s="134">
        <v>300430729.13</v>
      </c>
    </row>
    <row r="23" spans="1:16" s="133" customFormat="1" x14ac:dyDescent="0.2">
      <c r="A23" s="122"/>
      <c r="B23" s="122"/>
      <c r="C23" s="135"/>
      <c r="D23" s="135"/>
      <c r="E23" s="135"/>
      <c r="F23" s="135"/>
      <c r="G23" s="135"/>
      <c r="H23" s="135"/>
      <c r="I23" s="135"/>
      <c r="J23" s="135"/>
      <c r="K23" s="135"/>
      <c r="L23" s="135"/>
      <c r="M23" s="135"/>
      <c r="N23" s="135"/>
      <c r="O23" s="135"/>
      <c r="P23" s="135"/>
    </row>
    <row r="24" spans="1:16" s="134" customFormat="1" x14ac:dyDescent="0.2">
      <c r="A24" s="146"/>
      <c r="B24" s="146" t="s">
        <v>12</v>
      </c>
      <c r="C24" s="133">
        <v>7535.8311199999989</v>
      </c>
      <c r="D24" s="133">
        <v>7725.2537899999998</v>
      </c>
      <c r="E24" s="133">
        <v>7853.396560000001</v>
      </c>
      <c r="F24" s="133">
        <v>6130.1712000000007</v>
      </c>
      <c r="G24" s="133">
        <v>6503.1746999999959</v>
      </c>
      <c r="H24" s="133">
        <v>6119.4709000000012</v>
      </c>
      <c r="I24" s="133">
        <v>7134.0780000000013</v>
      </c>
      <c r="J24" s="133">
        <v>6856.2380999999996</v>
      </c>
      <c r="K24" s="133">
        <v>5896.2220000000016</v>
      </c>
      <c r="L24" s="133">
        <v>6117.1213999999991</v>
      </c>
      <c r="M24" s="133">
        <v>6762.4542500000007</v>
      </c>
      <c r="N24" s="133">
        <v>7797.1516500000016</v>
      </c>
      <c r="O24" s="133">
        <v>82430.563669999974</v>
      </c>
      <c r="P24" s="133">
        <v>77919.522030000007</v>
      </c>
    </row>
    <row r="25" spans="1:16" s="133" customFormat="1" x14ac:dyDescent="0.2">
      <c r="A25" s="147" t="s">
        <v>644</v>
      </c>
      <c r="B25" s="147" t="s">
        <v>14</v>
      </c>
      <c r="C25" s="134">
        <v>34243977.369999997</v>
      </c>
      <c r="D25" s="134">
        <v>34361152.100000001</v>
      </c>
      <c r="E25" s="134">
        <v>43971721.689999998</v>
      </c>
      <c r="F25" s="134">
        <v>39680739.520000003</v>
      </c>
      <c r="G25" s="134">
        <v>37752356.549999997</v>
      </c>
      <c r="H25" s="134">
        <v>37417326.939999998</v>
      </c>
      <c r="I25" s="134">
        <v>43036225.520000003</v>
      </c>
      <c r="J25" s="134">
        <v>40760733.840000004</v>
      </c>
      <c r="K25" s="134">
        <v>41176178.75</v>
      </c>
      <c r="L25" s="134">
        <v>43229758.229999997</v>
      </c>
      <c r="M25" s="134">
        <v>40824184.049999997</v>
      </c>
      <c r="N25" s="134">
        <v>49413658.420000002</v>
      </c>
      <c r="O25" s="134">
        <v>485868012.98000002</v>
      </c>
      <c r="P25" s="134">
        <v>475859200.56999999</v>
      </c>
    </row>
    <row r="27" spans="1:16" s="133" customFormat="1" x14ac:dyDescent="0.2">
      <c r="A27" s="146"/>
      <c r="B27" s="146" t="s">
        <v>12</v>
      </c>
      <c r="C27" s="133">
        <v>26479.670590000009</v>
      </c>
      <c r="D27" s="133">
        <v>24601.523150000005</v>
      </c>
      <c r="E27" s="133">
        <v>25356.507599999997</v>
      </c>
      <c r="F27" s="133">
        <v>23480.269810000002</v>
      </c>
      <c r="G27" s="133">
        <v>24329.872050000005</v>
      </c>
      <c r="H27" s="133">
        <v>23829.074980000001</v>
      </c>
      <c r="I27" s="133">
        <v>23383.352619999998</v>
      </c>
      <c r="J27" s="133">
        <v>25119.438300000002</v>
      </c>
      <c r="K27" s="133">
        <v>23670.424289999995</v>
      </c>
      <c r="L27" s="133">
        <v>23037.633759999997</v>
      </c>
      <c r="M27" s="133">
        <v>23736.0023</v>
      </c>
      <c r="N27" s="133">
        <v>24491.915850000001</v>
      </c>
      <c r="O27" s="133">
        <v>291515.68529999984</v>
      </c>
      <c r="P27" s="133">
        <v>293987.29834999982</v>
      </c>
    </row>
    <row r="28" spans="1:16" s="134" customFormat="1" x14ac:dyDescent="0.2">
      <c r="A28" s="147" t="s">
        <v>645</v>
      </c>
      <c r="B28" s="147" t="s">
        <v>14</v>
      </c>
      <c r="C28" s="134">
        <v>159106333.19</v>
      </c>
      <c r="D28" s="134">
        <v>149478743.96000001</v>
      </c>
      <c r="E28" s="134">
        <v>163236560.97999999</v>
      </c>
      <c r="F28" s="134">
        <v>147953804.99000001</v>
      </c>
      <c r="G28" s="134">
        <v>139125835.94999999</v>
      </c>
      <c r="H28" s="134">
        <v>133115589.58</v>
      </c>
      <c r="I28" s="134">
        <v>132379856.26000001</v>
      </c>
      <c r="J28" s="134">
        <v>135704657.69</v>
      </c>
      <c r="K28" s="134">
        <v>145318472.25999999</v>
      </c>
      <c r="L28" s="134">
        <v>145221635.56999999</v>
      </c>
      <c r="M28" s="134">
        <v>140737301.93000001</v>
      </c>
      <c r="N28" s="134">
        <v>168325857.16</v>
      </c>
      <c r="O28" s="134">
        <v>1759704649.52</v>
      </c>
      <c r="P28" s="134">
        <v>1781106334.0999999</v>
      </c>
    </row>
    <row r="29" spans="1:16" s="133" customFormat="1" x14ac:dyDescent="0.2">
      <c r="A29" s="122"/>
      <c r="B29" s="122"/>
      <c r="C29" s="135"/>
      <c r="D29" s="135"/>
      <c r="E29" s="135"/>
      <c r="F29" s="135"/>
      <c r="G29" s="135"/>
      <c r="H29" s="135"/>
      <c r="I29" s="135"/>
      <c r="J29" s="135"/>
      <c r="K29" s="135"/>
      <c r="L29" s="135"/>
      <c r="M29" s="135"/>
      <c r="N29" s="135"/>
      <c r="O29" s="135"/>
      <c r="P29" s="135"/>
    </row>
    <row r="30" spans="1:16" x14ac:dyDescent="0.2">
      <c r="A30" s="146"/>
      <c r="B30" s="146" t="s">
        <v>12</v>
      </c>
      <c r="C30" s="133">
        <v>4921.2677000000003</v>
      </c>
      <c r="D30" s="133">
        <v>5004.1314999999995</v>
      </c>
      <c r="E30" s="133">
        <v>5727.3519000000033</v>
      </c>
      <c r="F30" s="133">
        <v>4866.635150000001</v>
      </c>
      <c r="G30" s="133">
        <v>5274.3937500000002</v>
      </c>
      <c r="H30" s="133">
        <v>4880.0538000000006</v>
      </c>
      <c r="I30" s="133">
        <v>5014.5473000000002</v>
      </c>
      <c r="J30" s="133">
        <v>5756.8135000000011</v>
      </c>
      <c r="K30" s="133">
        <v>4619.7287999999999</v>
      </c>
      <c r="L30" s="133">
        <v>4433.8152499999997</v>
      </c>
      <c r="M30" s="133">
        <v>5357.9717500000015</v>
      </c>
      <c r="N30" s="133">
        <v>5894.1979799999999</v>
      </c>
      <c r="O30" s="133">
        <v>61750.908380000023</v>
      </c>
      <c r="P30" s="133">
        <v>68777.283850000051</v>
      </c>
    </row>
    <row r="31" spans="1:16" s="133" customFormat="1" x14ac:dyDescent="0.2">
      <c r="A31" s="147" t="s">
        <v>646</v>
      </c>
      <c r="B31" s="147" t="s">
        <v>14</v>
      </c>
      <c r="C31" s="134">
        <v>25005967.98</v>
      </c>
      <c r="D31" s="134">
        <v>26876930.899999999</v>
      </c>
      <c r="E31" s="134">
        <v>30398948.800000001</v>
      </c>
      <c r="F31" s="134">
        <v>25845168.370000001</v>
      </c>
      <c r="G31" s="134">
        <v>25930923.149999999</v>
      </c>
      <c r="H31" s="134">
        <v>24905766.989999998</v>
      </c>
      <c r="I31" s="134">
        <v>25938346.16</v>
      </c>
      <c r="J31" s="134">
        <v>28356267.66</v>
      </c>
      <c r="K31" s="134">
        <v>28332444.600000001</v>
      </c>
      <c r="L31" s="134">
        <v>28056923.760000002</v>
      </c>
      <c r="M31" s="134">
        <v>27810065.75</v>
      </c>
      <c r="N31" s="134">
        <v>31474189.969999999</v>
      </c>
      <c r="O31" s="134">
        <v>328931944.08999997</v>
      </c>
      <c r="P31" s="134">
        <v>357442729.43000001</v>
      </c>
    </row>
    <row r="32" spans="1:16" s="134" customFormat="1" x14ac:dyDescent="0.2">
      <c r="A32" s="122"/>
      <c r="B32" s="122"/>
      <c r="C32" s="135"/>
      <c r="D32" s="135"/>
      <c r="E32" s="135"/>
      <c r="F32" s="135"/>
      <c r="G32" s="135"/>
      <c r="H32" s="135"/>
      <c r="I32" s="135"/>
      <c r="J32" s="135"/>
      <c r="K32" s="135"/>
      <c r="L32" s="135"/>
      <c r="M32" s="135"/>
      <c r="N32" s="135"/>
      <c r="O32" s="135"/>
      <c r="P32" s="135"/>
    </row>
    <row r="33" spans="1:16" s="133" customFormat="1" x14ac:dyDescent="0.2">
      <c r="A33" s="146"/>
      <c r="B33" s="146" t="s">
        <v>12</v>
      </c>
      <c r="C33" s="133">
        <v>3614.8309999999992</v>
      </c>
      <c r="D33" s="133">
        <v>3895.8676999999998</v>
      </c>
      <c r="E33" s="133">
        <v>4624.7199999999993</v>
      </c>
      <c r="F33" s="133">
        <v>3997.4048999999986</v>
      </c>
      <c r="G33" s="133">
        <v>4095.4171999999999</v>
      </c>
      <c r="H33" s="133">
        <v>4457.3864000000003</v>
      </c>
      <c r="I33" s="133">
        <v>4287.4706000000006</v>
      </c>
      <c r="J33" s="133">
        <v>4715.0657000000001</v>
      </c>
      <c r="K33" s="133">
        <v>3997.3690000000001</v>
      </c>
      <c r="L33" s="133">
        <v>4522.7245999999996</v>
      </c>
      <c r="M33" s="133">
        <v>4728.3143999999993</v>
      </c>
      <c r="N33" s="133">
        <v>4096.7831999999999</v>
      </c>
      <c r="O33" s="133">
        <v>51033.354699999982</v>
      </c>
      <c r="P33" s="133">
        <v>47750.999700000008</v>
      </c>
    </row>
    <row r="34" spans="1:16" x14ac:dyDescent="0.2">
      <c r="A34" s="147" t="s">
        <v>647</v>
      </c>
      <c r="B34" s="147" t="s">
        <v>14</v>
      </c>
      <c r="C34" s="134">
        <v>17099019.989999998</v>
      </c>
      <c r="D34" s="134">
        <v>17772447.300000001</v>
      </c>
      <c r="E34" s="134">
        <v>22427308.140000001</v>
      </c>
      <c r="F34" s="134">
        <v>20365269.699999999</v>
      </c>
      <c r="G34" s="134">
        <v>19943570</v>
      </c>
      <c r="H34" s="134">
        <v>21668244.199999999</v>
      </c>
      <c r="I34" s="134">
        <v>22589375</v>
      </c>
      <c r="J34" s="134">
        <v>23794374</v>
      </c>
      <c r="K34" s="134">
        <v>24598286.899999999</v>
      </c>
      <c r="L34" s="134">
        <v>29569075.920000002</v>
      </c>
      <c r="M34" s="134">
        <v>24934530.399999999</v>
      </c>
      <c r="N34" s="134">
        <v>24218594</v>
      </c>
      <c r="O34" s="134">
        <v>268980095.55000001</v>
      </c>
      <c r="P34" s="134">
        <v>251480858.46000001</v>
      </c>
    </row>
    <row r="35" spans="1:16" s="133" customFormat="1" x14ac:dyDescent="0.2">
      <c r="A35" s="122"/>
      <c r="B35" s="122"/>
      <c r="C35" s="135"/>
      <c r="D35" s="135"/>
      <c r="E35" s="135"/>
      <c r="F35" s="135"/>
      <c r="G35" s="135"/>
      <c r="H35" s="135"/>
      <c r="I35" s="135"/>
      <c r="J35" s="135"/>
      <c r="K35" s="135"/>
      <c r="L35" s="135"/>
      <c r="M35" s="135"/>
      <c r="N35" s="135"/>
      <c r="O35" s="135"/>
      <c r="P35" s="135"/>
    </row>
    <row r="36" spans="1:16" s="134" customFormat="1" x14ac:dyDescent="0.2">
      <c r="A36" s="146"/>
      <c r="B36" s="146" t="s">
        <v>12</v>
      </c>
      <c r="C36" s="133">
        <v>6219.1460999999999</v>
      </c>
      <c r="D36" s="133">
        <v>5825.3165000000026</v>
      </c>
      <c r="E36" s="133">
        <v>6537.2150000000011</v>
      </c>
      <c r="F36" s="133">
        <v>5981.2343000000001</v>
      </c>
      <c r="G36" s="133">
        <v>6428.4241999999995</v>
      </c>
      <c r="H36" s="133">
        <v>5943.854400000002</v>
      </c>
      <c r="I36" s="133">
        <v>6312.0899000000009</v>
      </c>
      <c r="J36" s="133">
        <v>6072.5825999999997</v>
      </c>
      <c r="K36" s="133">
        <v>5364.8875999999991</v>
      </c>
      <c r="L36" s="133">
        <v>5934.2650500000027</v>
      </c>
      <c r="M36" s="133">
        <v>6260.7215000000006</v>
      </c>
      <c r="N36" s="133">
        <v>6220.7471999999989</v>
      </c>
      <c r="O36" s="133">
        <v>73100.484350000028</v>
      </c>
      <c r="P36" s="133">
        <v>79568.94</v>
      </c>
    </row>
    <row r="37" spans="1:16" s="133" customFormat="1" x14ac:dyDescent="0.2">
      <c r="A37" s="147" t="s">
        <v>648</v>
      </c>
      <c r="B37" s="147" t="s">
        <v>14</v>
      </c>
      <c r="C37" s="134">
        <v>27340575.25</v>
      </c>
      <c r="D37" s="134">
        <v>27759241.670000002</v>
      </c>
      <c r="E37" s="134">
        <v>32145852.539999999</v>
      </c>
      <c r="F37" s="134">
        <v>30644259.780000001</v>
      </c>
      <c r="G37" s="134">
        <v>30290833.039999999</v>
      </c>
      <c r="H37" s="134">
        <v>30062781.399999999</v>
      </c>
      <c r="I37" s="134">
        <v>32224163.719999999</v>
      </c>
      <c r="J37" s="134">
        <v>30305818.300000001</v>
      </c>
      <c r="K37" s="134">
        <v>31780178.800000001</v>
      </c>
      <c r="L37" s="134">
        <v>36332620.350000001</v>
      </c>
      <c r="M37" s="134">
        <v>30135821.399999999</v>
      </c>
      <c r="N37" s="134">
        <v>34767952.600000001</v>
      </c>
      <c r="O37" s="134">
        <v>373790098.85000002</v>
      </c>
      <c r="P37" s="134">
        <v>399114483.76999998</v>
      </c>
    </row>
    <row r="39" spans="1:16" s="133" customFormat="1" x14ac:dyDescent="0.2">
      <c r="A39" s="146"/>
      <c r="B39" s="146" t="s">
        <v>12</v>
      </c>
      <c r="C39" s="133">
        <v>1049.4463000000001</v>
      </c>
      <c r="D39" s="133">
        <v>1109.3391999999999</v>
      </c>
      <c r="E39" s="133">
        <v>1423.0121000000006</v>
      </c>
      <c r="F39" s="133">
        <v>1438.5171</v>
      </c>
      <c r="G39" s="133">
        <v>1165.1892</v>
      </c>
      <c r="H39" s="133">
        <v>893.0071999999999</v>
      </c>
      <c r="I39" s="133">
        <v>1368.7230000000004</v>
      </c>
      <c r="J39" s="133">
        <v>1239.7910000000002</v>
      </c>
      <c r="K39" s="133">
        <v>1104.4360999999997</v>
      </c>
      <c r="L39" s="133">
        <v>1112.5350000000001</v>
      </c>
      <c r="M39" s="133">
        <v>1482.8588</v>
      </c>
      <c r="N39" s="133">
        <v>1373.9898999999998</v>
      </c>
      <c r="O39" s="133">
        <v>14760.844899999991</v>
      </c>
      <c r="P39" s="133">
        <v>15317.225099999991</v>
      </c>
    </row>
    <row r="40" spans="1:16" s="134" customFormat="1" x14ac:dyDescent="0.2">
      <c r="A40" s="122" t="s">
        <v>649</v>
      </c>
      <c r="B40" s="122" t="s">
        <v>14</v>
      </c>
      <c r="C40" s="135">
        <v>3371848</v>
      </c>
      <c r="D40" s="135">
        <v>3636021.5</v>
      </c>
      <c r="E40" s="135">
        <v>4537355</v>
      </c>
      <c r="F40" s="135">
        <v>5365509</v>
      </c>
      <c r="G40" s="135">
        <v>4562143</v>
      </c>
      <c r="H40" s="135">
        <v>4303807</v>
      </c>
      <c r="I40" s="135">
        <v>6735849.5</v>
      </c>
      <c r="J40" s="135">
        <v>5840381</v>
      </c>
      <c r="K40" s="135">
        <v>7234654</v>
      </c>
      <c r="L40" s="135">
        <v>7127316</v>
      </c>
      <c r="M40" s="135">
        <v>5059997</v>
      </c>
      <c r="N40" s="135">
        <v>4723335</v>
      </c>
      <c r="O40" s="135">
        <v>62498216</v>
      </c>
      <c r="P40" s="135">
        <v>65772748.5</v>
      </c>
    </row>
    <row r="41" spans="1:16" s="133" customFormat="1" x14ac:dyDescent="0.2">
      <c r="A41" s="122"/>
      <c r="B41" s="122"/>
      <c r="C41" s="135"/>
      <c r="D41" s="135"/>
      <c r="E41" s="135"/>
      <c r="F41" s="135"/>
      <c r="G41" s="135"/>
      <c r="H41" s="135"/>
      <c r="I41" s="135"/>
      <c r="J41" s="135"/>
      <c r="K41" s="135"/>
      <c r="L41" s="135"/>
      <c r="M41" s="135"/>
      <c r="N41" s="135"/>
      <c r="O41" s="135"/>
      <c r="P41" s="135"/>
    </row>
    <row r="42" spans="1:16" x14ac:dyDescent="0.2">
      <c r="A42" s="146"/>
      <c r="B42" s="146" t="s">
        <v>12</v>
      </c>
      <c r="C42" s="133">
        <v>9657.5223500000029</v>
      </c>
      <c r="D42" s="133">
        <v>11214.391819999997</v>
      </c>
      <c r="E42" s="133">
        <v>10568.228450000004</v>
      </c>
      <c r="F42" s="133">
        <v>9060.5552000000007</v>
      </c>
      <c r="G42" s="133">
        <v>9397.0270999999993</v>
      </c>
      <c r="H42" s="133">
        <v>9651.5930999999982</v>
      </c>
      <c r="I42" s="133">
        <v>9885.4341000000004</v>
      </c>
      <c r="J42" s="133">
        <v>10696.632799999999</v>
      </c>
      <c r="K42" s="133">
        <v>9411.5413899999985</v>
      </c>
      <c r="L42" s="133">
        <v>10170.508899999997</v>
      </c>
      <c r="M42" s="133">
        <v>11529.983960000001</v>
      </c>
      <c r="N42" s="133">
        <v>10460.195809999999</v>
      </c>
      <c r="O42" s="133">
        <v>121703.61497999995</v>
      </c>
      <c r="P42" s="133">
        <v>112367.11037000004</v>
      </c>
    </row>
    <row r="43" spans="1:16" s="133" customFormat="1" x14ac:dyDescent="0.2">
      <c r="A43" s="147" t="s">
        <v>650</v>
      </c>
      <c r="B43" s="147" t="s">
        <v>14</v>
      </c>
      <c r="C43" s="134">
        <v>39124892.590000004</v>
      </c>
      <c r="D43" s="134">
        <v>40703256.789999999</v>
      </c>
      <c r="E43" s="134">
        <v>51259393.960000001</v>
      </c>
      <c r="F43" s="134">
        <v>47468659.5</v>
      </c>
      <c r="G43" s="134">
        <v>44618051.740000002</v>
      </c>
      <c r="H43" s="134">
        <v>48915199.07</v>
      </c>
      <c r="I43" s="134">
        <v>49172856.189999998</v>
      </c>
      <c r="J43" s="134">
        <v>51875093.100000001</v>
      </c>
      <c r="K43" s="134">
        <v>55471968.270000003</v>
      </c>
      <c r="L43" s="134">
        <v>59756414.549999997</v>
      </c>
      <c r="M43" s="134">
        <v>49759807.119999997</v>
      </c>
      <c r="N43" s="134">
        <v>51886845.439999998</v>
      </c>
      <c r="O43" s="134">
        <v>590012438.32000005</v>
      </c>
      <c r="P43" s="134">
        <v>554634909.39999998</v>
      </c>
    </row>
    <row r="44" spans="1:16" s="133" customFormat="1" x14ac:dyDescent="0.2">
      <c r="A44" s="122"/>
      <c r="B44" s="122"/>
      <c r="C44" s="135"/>
      <c r="D44" s="135"/>
      <c r="E44" s="135"/>
      <c r="F44" s="135"/>
      <c r="G44" s="135"/>
      <c r="H44" s="135"/>
      <c r="I44" s="135"/>
      <c r="J44" s="135"/>
      <c r="K44" s="135"/>
      <c r="L44" s="135"/>
      <c r="M44" s="135"/>
      <c r="N44" s="135"/>
      <c r="O44" s="135"/>
      <c r="P44" s="135"/>
    </row>
    <row r="45" spans="1:16" s="134" customFormat="1" x14ac:dyDescent="0.2">
      <c r="A45" s="146"/>
      <c r="B45" s="146" t="s">
        <v>12</v>
      </c>
      <c r="C45" s="133">
        <v>819.96250000000009</v>
      </c>
      <c r="D45" s="133">
        <v>734.9588</v>
      </c>
      <c r="E45" s="133">
        <v>901.71199999999999</v>
      </c>
      <c r="F45" s="133">
        <v>914.83850000000007</v>
      </c>
      <c r="G45" s="133">
        <v>1006.2539000000002</v>
      </c>
      <c r="H45" s="133">
        <v>897.41130000000021</v>
      </c>
      <c r="I45" s="133">
        <v>927.19239999999991</v>
      </c>
      <c r="J45" s="133">
        <v>924.19420000000014</v>
      </c>
      <c r="K45" s="133">
        <v>748.78050000000019</v>
      </c>
      <c r="L45" s="133">
        <v>800.55549999999994</v>
      </c>
      <c r="M45" s="133">
        <v>900.74489999999992</v>
      </c>
      <c r="N45" s="133">
        <v>902.53460000000007</v>
      </c>
      <c r="O45" s="133">
        <v>10479.139100000006</v>
      </c>
      <c r="P45" s="133">
        <v>10716.865000000002</v>
      </c>
    </row>
    <row r="46" spans="1:16" s="133" customFormat="1" x14ac:dyDescent="0.2">
      <c r="A46" s="147" t="s">
        <v>651</v>
      </c>
      <c r="B46" s="147" t="s">
        <v>14</v>
      </c>
      <c r="C46" s="134">
        <v>3174005.34</v>
      </c>
      <c r="D46" s="134">
        <v>3039858.51</v>
      </c>
      <c r="E46" s="134">
        <v>3598998.71</v>
      </c>
      <c r="F46" s="134">
        <v>4116532.62</v>
      </c>
      <c r="G46" s="134">
        <v>4610158.53</v>
      </c>
      <c r="H46" s="134">
        <v>4879742.6500000004</v>
      </c>
      <c r="I46" s="134">
        <v>4913116.72</v>
      </c>
      <c r="J46" s="134">
        <v>4396526.18</v>
      </c>
      <c r="K46" s="134">
        <v>4706623.9000000004</v>
      </c>
      <c r="L46" s="134">
        <v>4937164.1100000003</v>
      </c>
      <c r="M46" s="134">
        <v>3671025.01</v>
      </c>
      <c r="N46" s="134">
        <v>4217541.88</v>
      </c>
      <c r="O46" s="134">
        <v>50261294.159999996</v>
      </c>
      <c r="P46" s="134">
        <v>50976534.600000001</v>
      </c>
    </row>
    <row r="48" spans="1:16" s="133" customFormat="1" x14ac:dyDescent="0.2">
      <c r="A48" s="146"/>
      <c r="B48" s="146" t="s">
        <v>12</v>
      </c>
      <c r="C48" s="133">
        <v>203</v>
      </c>
      <c r="E48" s="133">
        <v>349</v>
      </c>
      <c r="F48" s="133">
        <v>391</v>
      </c>
      <c r="G48" s="133">
        <v>5.0999999999999996</v>
      </c>
      <c r="H48" s="133">
        <v>4.5599999999999996</v>
      </c>
      <c r="J48" s="133">
        <v>394</v>
      </c>
      <c r="K48" s="133">
        <v>317</v>
      </c>
      <c r="M48" s="133">
        <v>686</v>
      </c>
      <c r="N48" s="133">
        <v>560</v>
      </c>
      <c r="O48" s="133">
        <v>2909.66</v>
      </c>
      <c r="P48" s="133">
        <v>3871.1009999999997</v>
      </c>
    </row>
    <row r="49" spans="1:17" s="134" customFormat="1" x14ac:dyDescent="0.2">
      <c r="A49" s="147" t="s">
        <v>652</v>
      </c>
      <c r="B49" s="147" t="s">
        <v>14</v>
      </c>
      <c r="C49" s="134">
        <v>767212</v>
      </c>
      <c r="E49" s="134">
        <v>1205178</v>
      </c>
      <c r="F49" s="134">
        <v>1854359.6</v>
      </c>
      <c r="G49" s="134">
        <v>2454632</v>
      </c>
      <c r="H49" s="134">
        <v>2679697</v>
      </c>
      <c r="J49" s="134">
        <v>1962943</v>
      </c>
      <c r="K49" s="134">
        <v>1920205</v>
      </c>
      <c r="M49" s="134">
        <v>2311789</v>
      </c>
      <c r="N49" s="134">
        <v>2619307</v>
      </c>
      <c r="O49" s="134">
        <v>17775322.600000001</v>
      </c>
      <c r="P49" s="134">
        <v>18868301</v>
      </c>
    </row>
    <row r="50" spans="1:17" s="133" customFormat="1" x14ac:dyDescent="0.2">
      <c r="A50" s="122"/>
      <c r="B50" s="122"/>
      <c r="C50" s="135"/>
      <c r="D50" s="135"/>
      <c r="E50" s="135"/>
      <c r="F50" s="135"/>
      <c r="G50" s="135"/>
      <c r="H50" s="135"/>
      <c r="I50" s="135"/>
      <c r="J50" s="135"/>
      <c r="K50" s="135"/>
      <c r="L50" s="135"/>
      <c r="M50" s="135"/>
      <c r="N50" s="135"/>
      <c r="O50" s="135"/>
      <c r="P50" s="135"/>
    </row>
    <row r="51" spans="1:17" x14ac:dyDescent="0.2">
      <c r="A51" s="146"/>
      <c r="B51" s="146" t="s">
        <v>12</v>
      </c>
      <c r="C51" s="133">
        <v>820.72749999999996</v>
      </c>
      <c r="D51" s="133">
        <v>579.87900000000002</v>
      </c>
      <c r="E51" s="133">
        <v>745.04</v>
      </c>
      <c r="F51" s="133">
        <v>790.71600000000001</v>
      </c>
      <c r="G51" s="133">
        <v>603.73899999999992</v>
      </c>
      <c r="H51" s="133">
        <v>460.40300000000002</v>
      </c>
      <c r="I51" s="133">
        <v>516.79899999999998</v>
      </c>
      <c r="J51" s="133"/>
      <c r="K51" s="133"/>
      <c r="L51" s="133"/>
      <c r="M51" s="133"/>
      <c r="N51" s="133"/>
      <c r="O51" s="133">
        <v>4517.3035000000009</v>
      </c>
      <c r="P51" s="133">
        <v>9591.732</v>
      </c>
    </row>
    <row r="52" spans="1:17" s="133" customFormat="1" x14ac:dyDescent="0.2">
      <c r="A52" s="147" t="s">
        <v>653</v>
      </c>
      <c r="B52" s="147" t="s">
        <v>14</v>
      </c>
      <c r="C52" s="134">
        <v>3770661</v>
      </c>
      <c r="D52" s="134">
        <v>2198645</v>
      </c>
      <c r="E52" s="134">
        <v>2661415</v>
      </c>
      <c r="F52" s="134">
        <v>3547588</v>
      </c>
      <c r="G52" s="134">
        <v>2945127</v>
      </c>
      <c r="H52" s="134">
        <v>2560005</v>
      </c>
      <c r="I52" s="134">
        <v>3149763</v>
      </c>
      <c r="J52" s="134"/>
      <c r="K52" s="134"/>
      <c r="L52" s="134"/>
      <c r="M52" s="134"/>
      <c r="N52" s="134"/>
      <c r="O52" s="134">
        <v>20833204</v>
      </c>
      <c r="P52" s="134">
        <v>47941317</v>
      </c>
    </row>
    <row r="53" spans="1:17" s="134" customFormat="1" x14ac:dyDescent="0.2">
      <c r="A53" s="122"/>
      <c r="B53" s="122"/>
      <c r="C53" s="135"/>
      <c r="D53" s="135"/>
      <c r="E53" s="135"/>
      <c r="F53" s="135"/>
      <c r="G53" s="135"/>
      <c r="H53" s="135"/>
      <c r="I53" s="135"/>
      <c r="J53" s="135"/>
      <c r="K53" s="135"/>
      <c r="L53" s="135"/>
      <c r="M53" s="135"/>
      <c r="N53" s="135"/>
      <c r="O53" s="135"/>
      <c r="P53" s="135"/>
    </row>
    <row r="54" spans="1:17" s="133" customFormat="1" x14ac:dyDescent="0.2">
      <c r="A54" s="146"/>
      <c r="B54" s="146" t="s">
        <v>12</v>
      </c>
      <c r="C54" s="133">
        <v>50.01</v>
      </c>
      <c r="D54" s="133">
        <v>173.78899999999999</v>
      </c>
      <c r="E54" s="133">
        <v>233.11500000000001</v>
      </c>
      <c r="F54" s="133">
        <v>218.18799999999999</v>
      </c>
      <c r="G54" s="133">
        <v>112.67100000000001</v>
      </c>
      <c r="H54" s="133">
        <v>68.673000000000002</v>
      </c>
      <c r="I54" s="133">
        <v>103.99299999999999</v>
      </c>
      <c r="J54" s="133">
        <v>44.52</v>
      </c>
      <c r="K54" s="133">
        <v>124.057</v>
      </c>
      <c r="L54" s="133">
        <v>97.119</v>
      </c>
      <c r="M54" s="133">
        <v>108.152</v>
      </c>
      <c r="N54" s="133">
        <v>116.60600000000001</v>
      </c>
      <c r="O54" s="133">
        <v>1450.8930000000005</v>
      </c>
      <c r="P54" s="133">
        <v>4066.0384999999992</v>
      </c>
    </row>
    <row r="55" spans="1:17" x14ac:dyDescent="0.2">
      <c r="A55" s="147" t="s">
        <v>233</v>
      </c>
      <c r="B55" s="147" t="s">
        <v>14</v>
      </c>
      <c r="C55" s="134">
        <v>201131</v>
      </c>
      <c r="D55" s="134">
        <v>542271</v>
      </c>
      <c r="E55" s="134">
        <v>731810.5</v>
      </c>
      <c r="F55" s="134">
        <v>721240</v>
      </c>
      <c r="G55" s="134">
        <v>376461</v>
      </c>
      <c r="H55" s="134">
        <v>297855</v>
      </c>
      <c r="I55" s="134">
        <v>387146</v>
      </c>
      <c r="J55" s="134">
        <v>154393</v>
      </c>
      <c r="K55" s="134">
        <v>373337</v>
      </c>
      <c r="L55" s="134">
        <v>335248</v>
      </c>
      <c r="M55" s="134">
        <v>338265</v>
      </c>
      <c r="N55" s="134">
        <v>381079</v>
      </c>
      <c r="O55" s="134">
        <v>4840236.5</v>
      </c>
      <c r="P55" s="134">
        <v>14676250.859999999</v>
      </c>
    </row>
    <row r="56" spans="1:17" s="133" customFormat="1" x14ac:dyDescent="0.2">
      <c r="A56" s="122"/>
      <c r="B56" s="122"/>
      <c r="C56" s="135"/>
      <c r="D56" s="135"/>
      <c r="E56" s="135"/>
      <c r="F56" s="135"/>
      <c r="G56" s="135"/>
      <c r="H56" s="135"/>
      <c r="I56" s="135"/>
      <c r="J56" s="135"/>
      <c r="K56" s="135"/>
      <c r="L56" s="135"/>
      <c r="M56" s="135"/>
      <c r="N56" s="135"/>
      <c r="O56" s="135"/>
      <c r="P56" s="135"/>
    </row>
    <row r="57" spans="1:17" s="134" customFormat="1" x14ac:dyDescent="0.2">
      <c r="A57" s="146"/>
      <c r="B57" s="146" t="s">
        <v>12</v>
      </c>
      <c r="C57" s="133">
        <v>811.495</v>
      </c>
      <c r="D57" s="133">
        <v>302.61650000000003</v>
      </c>
      <c r="E57" s="133">
        <v>329.8537</v>
      </c>
      <c r="F57" s="133">
        <v>395.12519999999995</v>
      </c>
      <c r="G57" s="133">
        <v>447.82599999999996</v>
      </c>
      <c r="H57" s="133">
        <v>300.16399999999999</v>
      </c>
      <c r="I57" s="133">
        <v>337.36300000000006</v>
      </c>
      <c r="J57" s="133">
        <v>258.78700000000003</v>
      </c>
      <c r="K57" s="133">
        <v>123.28500000000003</v>
      </c>
      <c r="L57" s="133">
        <v>159.73699999999999</v>
      </c>
      <c r="M57" s="133">
        <v>304</v>
      </c>
      <c r="N57" s="133">
        <v>770.39279999999997</v>
      </c>
      <c r="O57" s="133">
        <v>4540.645199999999</v>
      </c>
      <c r="P57" s="133">
        <v>6473.2420000000011</v>
      </c>
    </row>
    <row r="58" spans="1:17" s="133" customFormat="1" x14ac:dyDescent="0.2">
      <c r="A58" s="147" t="s">
        <v>654</v>
      </c>
      <c r="B58" s="147" t="s">
        <v>14</v>
      </c>
      <c r="C58" s="134">
        <v>981130</v>
      </c>
      <c r="D58" s="134">
        <v>865647</v>
      </c>
      <c r="E58" s="134">
        <v>1213210</v>
      </c>
      <c r="F58" s="134">
        <v>1476720</v>
      </c>
      <c r="G58" s="134">
        <v>1716296</v>
      </c>
      <c r="H58" s="134">
        <v>1537526</v>
      </c>
      <c r="I58" s="134">
        <v>1756795</v>
      </c>
      <c r="J58" s="134">
        <v>1495408</v>
      </c>
      <c r="K58" s="134">
        <v>858640</v>
      </c>
      <c r="L58" s="134">
        <v>1150140</v>
      </c>
      <c r="M58" s="134">
        <v>69897</v>
      </c>
      <c r="N58" s="134">
        <v>2606545.94</v>
      </c>
      <c r="O58" s="134">
        <v>15727954.939999999</v>
      </c>
      <c r="P58" s="134">
        <v>30050230.75</v>
      </c>
    </row>
    <row r="60" spans="1:17" x14ac:dyDescent="0.2">
      <c r="A60" s="146"/>
      <c r="B60" s="146" t="s">
        <v>12</v>
      </c>
      <c r="C60" s="133">
        <v>259980.71080000018</v>
      </c>
      <c r="D60" s="133">
        <v>248382.70537999988</v>
      </c>
      <c r="E60" s="133">
        <v>281324.11300999986</v>
      </c>
      <c r="F60" s="133">
        <v>250942.33888999981</v>
      </c>
      <c r="G60" s="133">
        <v>255586.54052999974</v>
      </c>
      <c r="H60" s="133">
        <v>255978.94411000033</v>
      </c>
      <c r="I60" s="133">
        <v>269024.99675000017</v>
      </c>
      <c r="J60" s="133">
        <v>269140.84976000024</v>
      </c>
      <c r="K60" s="133">
        <v>254919.99774999983</v>
      </c>
      <c r="L60" s="133">
        <v>270881.90063000016</v>
      </c>
      <c r="M60" s="133">
        <v>289371.39802999957</v>
      </c>
      <c r="N60" s="133">
        <v>287076.16789999983</v>
      </c>
      <c r="O60" s="133">
        <v>3192610.6635400001</v>
      </c>
      <c r="P60" s="133">
        <v>3189415.3671399895</v>
      </c>
    </row>
    <row r="61" spans="1:17" x14ac:dyDescent="0.2">
      <c r="A61" s="147" t="s">
        <v>1</v>
      </c>
      <c r="B61" s="147" t="s">
        <v>14</v>
      </c>
      <c r="C61" s="134">
        <v>1428558574.27</v>
      </c>
      <c r="D61" s="134">
        <v>1400935878.3299999</v>
      </c>
      <c r="E61" s="134">
        <v>1719212244.4100001</v>
      </c>
      <c r="F61" s="134">
        <v>1534414746.04</v>
      </c>
      <c r="G61" s="134">
        <v>1436317270.51</v>
      </c>
      <c r="H61" s="134">
        <v>1452245021.52</v>
      </c>
      <c r="I61" s="134">
        <v>1506886995.0599999</v>
      </c>
      <c r="J61" s="134">
        <v>1484882433.5699999</v>
      </c>
      <c r="K61" s="134">
        <v>1628743930.8499999</v>
      </c>
      <c r="L61" s="134">
        <v>1773599813.3499999</v>
      </c>
      <c r="M61" s="134">
        <v>1571622307.7</v>
      </c>
      <c r="N61" s="134">
        <v>1766650772.71</v>
      </c>
      <c r="O61" s="134">
        <v>18704069988.32</v>
      </c>
      <c r="P61" s="134">
        <v>19037078782.830002</v>
      </c>
    </row>
    <row r="62" spans="1:17" x14ac:dyDescent="0.2">
      <c r="A62" s="147"/>
      <c r="B62" s="147"/>
      <c r="C62" s="134"/>
      <c r="D62" s="134"/>
      <c r="E62" s="134"/>
      <c r="F62" s="134"/>
      <c r="G62" s="134"/>
      <c r="H62" s="134"/>
      <c r="I62" s="134"/>
      <c r="J62" s="134"/>
      <c r="K62" s="134"/>
      <c r="L62" s="134"/>
      <c r="M62" s="134"/>
      <c r="N62" s="134"/>
      <c r="O62" s="134"/>
      <c r="P62" s="134"/>
      <c r="Q62" s="134"/>
    </row>
    <row r="63" spans="1:17" x14ac:dyDescent="0.2">
      <c r="A63" s="147"/>
      <c r="B63" s="147"/>
      <c r="C63" s="134"/>
      <c r="D63" s="134"/>
      <c r="E63" s="134"/>
      <c r="F63" s="134"/>
      <c r="G63" s="134"/>
      <c r="H63" s="134"/>
      <c r="I63" s="134"/>
      <c r="J63" s="134"/>
      <c r="K63" s="134"/>
      <c r="L63" s="134"/>
      <c r="M63" s="134"/>
      <c r="N63" s="134"/>
      <c r="O63" s="134"/>
      <c r="P63" s="134"/>
      <c r="Q63" s="134"/>
    </row>
    <row r="64" spans="1:17" x14ac:dyDescent="0.2">
      <c r="A64" s="147"/>
      <c r="B64" s="147"/>
      <c r="C64" s="134"/>
      <c r="D64" s="134"/>
      <c r="E64" s="134"/>
      <c r="F64" s="134"/>
      <c r="G64" s="134"/>
      <c r="H64" s="134"/>
      <c r="I64" s="134"/>
      <c r="J64" s="134"/>
      <c r="K64" s="134"/>
      <c r="L64" s="134"/>
      <c r="M64" s="134"/>
      <c r="N64" s="134"/>
      <c r="O64" s="134"/>
      <c r="P64" s="134"/>
      <c r="Q64" s="134"/>
    </row>
    <row r="65" spans="1:17" x14ac:dyDescent="0.2">
      <c r="D65" s="238" t="s">
        <v>764</v>
      </c>
      <c r="E65" s="238"/>
      <c r="F65" s="238"/>
      <c r="G65" s="238"/>
      <c r="H65" s="238"/>
      <c r="I65" s="238"/>
      <c r="J65" s="238"/>
      <c r="K65" s="238"/>
      <c r="L65" s="238"/>
      <c r="M65" s="238"/>
      <c r="N65" s="238"/>
    </row>
    <row r="66" spans="1:17" s="122" customFormat="1" x14ac:dyDescent="0.2">
      <c r="O66" s="238" t="s">
        <v>1</v>
      </c>
      <c r="P66" s="238"/>
    </row>
    <row r="67" spans="1:17" s="122" customFormat="1" x14ac:dyDescent="0.2"/>
    <row r="68" spans="1:17" s="146" customFormat="1" x14ac:dyDescent="0.2">
      <c r="A68" s="122" t="s">
        <v>637</v>
      </c>
      <c r="B68" s="122"/>
      <c r="C68" s="122" t="s">
        <v>3</v>
      </c>
      <c r="D68" s="122" t="s">
        <v>4</v>
      </c>
      <c r="E68" s="122" t="s">
        <v>5</v>
      </c>
      <c r="F68" s="122" t="s">
        <v>6</v>
      </c>
      <c r="G68" s="122" t="s">
        <v>5</v>
      </c>
      <c r="H68" s="122" t="s">
        <v>3</v>
      </c>
      <c r="I68" s="122" t="s">
        <v>3</v>
      </c>
      <c r="J68" s="122" t="s">
        <v>6</v>
      </c>
      <c r="K68" s="122" t="s">
        <v>7</v>
      </c>
      <c r="L68" s="122" t="s">
        <v>8</v>
      </c>
      <c r="M68" s="122" t="s">
        <v>9</v>
      </c>
      <c r="N68" s="122" t="s">
        <v>10</v>
      </c>
      <c r="O68" s="122" t="s">
        <v>723</v>
      </c>
      <c r="P68" s="122">
        <v>2020</v>
      </c>
      <c r="Q68" s="122"/>
    </row>
    <row r="69" spans="1:17" s="134" customFormat="1" x14ac:dyDescent="0.2">
      <c r="A69" s="122"/>
      <c r="B69" s="122"/>
      <c r="C69" s="135"/>
      <c r="D69" s="135"/>
      <c r="E69" s="135"/>
      <c r="F69" s="135"/>
      <c r="G69" s="135"/>
      <c r="H69" s="135"/>
      <c r="I69" s="135"/>
      <c r="J69" s="135"/>
      <c r="K69" s="135"/>
      <c r="L69" s="135"/>
      <c r="M69" s="135"/>
      <c r="N69" s="135"/>
      <c r="O69" s="135"/>
      <c r="P69" s="135"/>
      <c r="Q69" s="135"/>
    </row>
    <row r="70" spans="1:17" s="133" customFormat="1" x14ac:dyDescent="0.2">
      <c r="A70" s="122"/>
      <c r="B70" s="122"/>
      <c r="C70" s="135"/>
      <c r="D70" s="135"/>
      <c r="E70" s="135"/>
      <c r="F70" s="135"/>
      <c r="G70" s="135"/>
      <c r="H70" s="135"/>
      <c r="I70" s="135"/>
      <c r="J70" s="135"/>
      <c r="K70" s="135"/>
      <c r="L70" s="135"/>
      <c r="M70" s="135"/>
      <c r="N70" s="135"/>
      <c r="O70" s="135"/>
      <c r="P70" s="135"/>
      <c r="Q70" s="135"/>
    </row>
    <row r="71" spans="1:17" x14ac:dyDescent="0.2">
      <c r="A71" s="146"/>
      <c r="B71" s="146" t="s">
        <v>12</v>
      </c>
      <c r="C71" s="133">
        <v>37623.459800000011</v>
      </c>
      <c r="D71" s="133">
        <v>37076.869999999995</v>
      </c>
      <c r="E71" s="133">
        <v>43499.705940000007</v>
      </c>
      <c r="F71" s="133">
        <v>37967.538699999997</v>
      </c>
      <c r="G71" s="133">
        <v>38130.193419999996</v>
      </c>
      <c r="H71" s="133">
        <v>37231.905740000002</v>
      </c>
      <c r="I71" s="133">
        <v>40341.767699999997</v>
      </c>
      <c r="J71" s="133">
        <v>38897.094400000002</v>
      </c>
      <c r="K71" s="133">
        <v>37031.709500000004</v>
      </c>
      <c r="L71" s="133">
        <v>40019.787449999989</v>
      </c>
      <c r="M71" s="133">
        <v>38902.228940000001</v>
      </c>
      <c r="N71" s="133">
        <v>40798.449099999998</v>
      </c>
      <c r="O71" s="133">
        <v>467520.71069000021</v>
      </c>
      <c r="P71" s="133">
        <v>456247.36065000034</v>
      </c>
      <c r="Q71" s="133"/>
    </row>
    <row r="72" spans="1:17" s="133" customFormat="1" x14ac:dyDescent="0.2">
      <c r="A72" s="147" t="s">
        <v>638</v>
      </c>
      <c r="B72" s="147" t="s">
        <v>14</v>
      </c>
      <c r="C72" s="134">
        <v>162346609.25</v>
      </c>
      <c r="D72" s="134">
        <v>165022904.47999999</v>
      </c>
      <c r="E72" s="134">
        <v>210017320.40000001</v>
      </c>
      <c r="F72" s="134">
        <v>200172581.33000001</v>
      </c>
      <c r="G72" s="134">
        <v>184400320.80000001</v>
      </c>
      <c r="H72" s="134">
        <v>191848249.53999999</v>
      </c>
      <c r="I72" s="134">
        <v>199718567.87</v>
      </c>
      <c r="J72" s="134">
        <v>184346918.44999999</v>
      </c>
      <c r="K72" s="134">
        <v>213879797.28</v>
      </c>
      <c r="L72" s="134">
        <v>222678545.52000001</v>
      </c>
      <c r="M72" s="134">
        <v>161544142.52000001</v>
      </c>
      <c r="N72" s="134">
        <v>203485041.91999999</v>
      </c>
      <c r="O72" s="134">
        <v>2299460999.3600001</v>
      </c>
      <c r="P72" s="134">
        <v>2326310404.6599998</v>
      </c>
      <c r="Q72" s="134"/>
    </row>
    <row r="73" spans="1:17" s="134" customFormat="1" x14ac:dyDescent="0.2">
      <c r="A73" s="146"/>
      <c r="B73" s="146" t="s">
        <v>15</v>
      </c>
      <c r="C73" s="133">
        <v>4315.0366849037091</v>
      </c>
      <c r="D73" s="133">
        <v>4450.8315960867258</v>
      </c>
      <c r="E73" s="133">
        <v>4828.0170144065105</v>
      </c>
      <c r="F73" s="133">
        <v>5272.2032605711165</v>
      </c>
      <c r="G73" s="133">
        <v>4836.0709521939798</v>
      </c>
      <c r="H73" s="133">
        <v>5152.7915567826631</v>
      </c>
      <c r="I73" s="133">
        <v>4950.6647640033889</v>
      </c>
      <c r="J73" s="133">
        <v>4739.3493342782949</v>
      </c>
      <c r="K73" s="133">
        <v>5775.5853069651021</v>
      </c>
      <c r="L73" s="133">
        <v>5564.2110992770913</v>
      </c>
      <c r="M73" s="133">
        <v>4152.5677813771044</v>
      </c>
      <c r="N73" s="133">
        <v>4987.5680671400814</v>
      </c>
      <c r="O73" s="133">
        <v>4918.4152632859677</v>
      </c>
      <c r="P73" s="133">
        <v>5098.7920266448955</v>
      </c>
      <c r="Q73" s="133"/>
    </row>
    <row r="74" spans="1:17" s="133" customFormat="1" x14ac:dyDescent="0.2">
      <c r="A74" s="122"/>
      <c r="B74" s="122"/>
      <c r="C74" s="135"/>
      <c r="D74" s="135"/>
      <c r="E74" s="135"/>
      <c r="F74" s="135"/>
      <c r="G74" s="135"/>
      <c r="H74" s="135"/>
      <c r="I74" s="135"/>
      <c r="J74" s="135"/>
      <c r="K74" s="135"/>
      <c r="L74" s="135"/>
      <c r="M74" s="135"/>
      <c r="N74" s="135"/>
      <c r="O74" s="135"/>
      <c r="P74" s="135"/>
      <c r="Q74" s="135"/>
    </row>
    <row r="75" spans="1:17" x14ac:dyDescent="0.2">
      <c r="A75" s="146"/>
      <c r="B75" s="146" t="s">
        <v>12</v>
      </c>
      <c r="C75" s="133">
        <v>86201.636299999955</v>
      </c>
      <c r="D75" s="133">
        <v>82511.237600000022</v>
      </c>
      <c r="E75" s="133">
        <v>92985.36480000001</v>
      </c>
      <c r="F75" s="133">
        <v>86145.235499999995</v>
      </c>
      <c r="G75" s="133">
        <v>87309.700900000011</v>
      </c>
      <c r="H75" s="133">
        <v>86440.987900000007</v>
      </c>
      <c r="I75" s="133">
        <v>94319.89469999999</v>
      </c>
      <c r="J75" s="133">
        <v>91292.904899999965</v>
      </c>
      <c r="K75" s="133">
        <v>88468.650399999984</v>
      </c>
      <c r="L75" s="133">
        <v>100789.02949999999</v>
      </c>
      <c r="M75" s="133">
        <v>100594.91889999998</v>
      </c>
      <c r="N75" s="133">
        <v>98783.520900000018</v>
      </c>
      <c r="O75" s="133">
        <v>1095843.0823000008</v>
      </c>
      <c r="P75" s="133">
        <v>1084964.854000001</v>
      </c>
      <c r="Q75" s="133"/>
    </row>
    <row r="76" spans="1:17" s="133" customFormat="1" x14ac:dyDescent="0.2">
      <c r="A76" s="147" t="s">
        <v>639</v>
      </c>
      <c r="B76" s="147" t="s">
        <v>14</v>
      </c>
      <c r="C76" s="134">
        <v>378188749.22000003</v>
      </c>
      <c r="D76" s="134">
        <v>383508296.01999998</v>
      </c>
      <c r="E76" s="134">
        <v>509712425.72000003</v>
      </c>
      <c r="F76" s="134">
        <v>487482514.44999999</v>
      </c>
      <c r="G76" s="134">
        <v>451532505.93000001</v>
      </c>
      <c r="H76" s="134">
        <v>469170830.39999998</v>
      </c>
      <c r="I76" s="134">
        <v>489122132.31</v>
      </c>
      <c r="J76" s="134">
        <v>466174103.33999997</v>
      </c>
      <c r="K76" s="134">
        <v>532036271.76999998</v>
      </c>
      <c r="L76" s="134">
        <v>585679241.89999998</v>
      </c>
      <c r="M76" s="134">
        <v>434156112.01999998</v>
      </c>
      <c r="N76" s="134">
        <v>531154012.13</v>
      </c>
      <c r="O76" s="134">
        <v>5717917195.21</v>
      </c>
      <c r="P76" s="134">
        <v>5953343365.8599997</v>
      </c>
      <c r="Q76" s="134"/>
    </row>
    <row r="77" spans="1:17" s="134" customFormat="1" x14ac:dyDescent="0.2">
      <c r="A77" s="146"/>
      <c r="B77" s="146" t="s">
        <v>15</v>
      </c>
      <c r="C77" s="133">
        <v>4387.2571966479045</v>
      </c>
      <c r="D77" s="133">
        <v>4647.9522932279942</v>
      </c>
      <c r="E77" s="133">
        <v>5481.6414047127555</v>
      </c>
      <c r="F77" s="133">
        <v>5658.8447593250821</v>
      </c>
      <c r="G77" s="133">
        <v>5171.6189756183194</v>
      </c>
      <c r="H77" s="133">
        <v>5427.6430868972047</v>
      </c>
      <c r="I77" s="133">
        <v>5185.779032787661</v>
      </c>
      <c r="J77" s="133">
        <v>5106.3563356937302</v>
      </c>
      <c r="K77" s="133">
        <v>6013.839584581252</v>
      </c>
      <c r="L77" s="133">
        <v>5810.9423694768293</v>
      </c>
      <c r="M77" s="133">
        <v>4315.885104013938</v>
      </c>
      <c r="N77" s="133">
        <v>5376.9495892710165</v>
      </c>
      <c r="O77" s="133">
        <v>5217.8247849217596</v>
      </c>
      <c r="P77" s="133">
        <v>5487.1301534897411</v>
      </c>
      <c r="Q77" s="133"/>
    </row>
    <row r="78" spans="1:17" s="133" customFormat="1" x14ac:dyDescent="0.2">
      <c r="A78" s="122"/>
      <c r="B78" s="122"/>
      <c r="C78" s="135"/>
      <c r="D78" s="135"/>
      <c r="E78" s="135"/>
      <c r="F78" s="135"/>
      <c r="G78" s="135"/>
      <c r="H78" s="135"/>
      <c r="I78" s="135"/>
      <c r="J78" s="135"/>
      <c r="K78" s="135"/>
      <c r="L78" s="135"/>
      <c r="M78" s="135"/>
      <c r="N78" s="135"/>
      <c r="O78" s="135"/>
      <c r="P78" s="135"/>
      <c r="Q78" s="135"/>
    </row>
    <row r="79" spans="1:17" x14ac:dyDescent="0.2">
      <c r="A79" s="146"/>
      <c r="B79" s="146" t="s">
        <v>12</v>
      </c>
      <c r="C79" s="133">
        <v>4429.2915399999993</v>
      </c>
      <c r="D79" s="133">
        <v>4482.0994200000005</v>
      </c>
      <c r="E79" s="133">
        <v>5238.0265600000012</v>
      </c>
      <c r="F79" s="133">
        <v>4406.2185799999997</v>
      </c>
      <c r="G79" s="133">
        <v>4556.5740100000003</v>
      </c>
      <c r="H79" s="133">
        <v>4494.6131399999995</v>
      </c>
      <c r="I79" s="133">
        <v>5252.2518799999998</v>
      </c>
      <c r="J79" s="133">
        <v>5673.3078600000008</v>
      </c>
      <c r="K79" s="133">
        <v>5109.3119199999992</v>
      </c>
      <c r="L79" s="133">
        <v>5154.2583200000008</v>
      </c>
      <c r="M79" s="133">
        <v>5420.8856799999994</v>
      </c>
      <c r="N79" s="133">
        <v>5333.7731599999997</v>
      </c>
      <c r="O79" s="133">
        <v>59550.61207000001</v>
      </c>
      <c r="P79" s="133">
        <v>61169.943659999939</v>
      </c>
      <c r="Q79" s="133"/>
    </row>
    <row r="80" spans="1:17" x14ac:dyDescent="0.2">
      <c r="A80" s="147" t="s">
        <v>640</v>
      </c>
      <c r="B80" s="147" t="s">
        <v>14</v>
      </c>
      <c r="C80" s="134">
        <v>18741814.850000001</v>
      </c>
      <c r="D80" s="134">
        <v>18309692.09</v>
      </c>
      <c r="E80" s="134">
        <v>24267711.239999998</v>
      </c>
      <c r="F80" s="134">
        <v>22790744.469999999</v>
      </c>
      <c r="G80" s="134">
        <v>21989479.079999998</v>
      </c>
      <c r="H80" s="134">
        <v>23642025.989999998</v>
      </c>
      <c r="I80" s="134">
        <v>26285080.309999999</v>
      </c>
      <c r="J80" s="134">
        <v>28146395.68</v>
      </c>
      <c r="K80" s="134">
        <v>29925645.93</v>
      </c>
      <c r="L80" s="134">
        <v>31839460.260000002</v>
      </c>
      <c r="M80" s="134">
        <v>26551447.609999999</v>
      </c>
      <c r="N80" s="134">
        <v>29879627.68</v>
      </c>
      <c r="O80" s="134">
        <v>302369125.19</v>
      </c>
      <c r="P80" s="134">
        <v>313596011.74000001</v>
      </c>
      <c r="Q80" s="134"/>
    </row>
    <row r="81" spans="1:17" x14ac:dyDescent="0.2">
      <c r="A81" s="146"/>
      <c r="B81" s="146" t="s">
        <v>15</v>
      </c>
      <c r="C81" s="133">
        <v>4231.3346684783828</v>
      </c>
      <c r="D81" s="133">
        <v>4085.0704935947178</v>
      </c>
      <c r="E81" s="133">
        <v>4632.9874356345372</v>
      </c>
      <c r="F81" s="133">
        <v>5172.4044225695225</v>
      </c>
      <c r="G81" s="133">
        <v>4825.8799334195382</v>
      </c>
      <c r="H81" s="133">
        <v>5260.0802902471833</v>
      </c>
      <c r="I81" s="133">
        <v>5004.5353708360235</v>
      </c>
      <c r="J81" s="133">
        <v>4961.1966025055435</v>
      </c>
      <c r="K81" s="133">
        <v>5857.0794656044418</v>
      </c>
      <c r="L81" s="133">
        <v>6177.3117067985831</v>
      </c>
      <c r="M81" s="133">
        <v>4897.9906932846443</v>
      </c>
      <c r="N81" s="133">
        <v>5601.9682096866682</v>
      </c>
      <c r="O81" s="133">
        <v>5077.5149856490789</v>
      </c>
      <c r="P81" s="133">
        <v>5126.6356150833881</v>
      </c>
      <c r="Q81" s="133"/>
    </row>
    <row r="83" spans="1:17" x14ac:dyDescent="0.2">
      <c r="A83" s="146"/>
      <c r="B83" s="146" t="s">
        <v>12</v>
      </c>
      <c r="C83" s="133">
        <v>509.61850000000004</v>
      </c>
      <c r="D83" s="133">
        <v>516.08400000000006</v>
      </c>
      <c r="E83" s="133">
        <v>480.25949999999995</v>
      </c>
      <c r="F83" s="133">
        <v>367.65949999999998</v>
      </c>
      <c r="G83" s="133">
        <v>433.71550000000002</v>
      </c>
      <c r="H83" s="133">
        <v>475.75150000000002</v>
      </c>
      <c r="I83" s="133">
        <v>416.38749999999999</v>
      </c>
      <c r="J83" s="133">
        <v>404.80149999999992</v>
      </c>
      <c r="K83" s="133">
        <v>417.49450000000002</v>
      </c>
      <c r="L83" s="133">
        <v>544.05650000000003</v>
      </c>
      <c r="M83" s="133">
        <v>650.98349999999994</v>
      </c>
      <c r="N83" s="133">
        <v>492.43900000000002</v>
      </c>
      <c r="O83" s="133">
        <v>5709.2510000000011</v>
      </c>
      <c r="P83" s="133">
        <v>6112.589399999998</v>
      </c>
      <c r="Q83" s="133"/>
    </row>
    <row r="84" spans="1:17" x14ac:dyDescent="0.2">
      <c r="A84" s="147" t="s">
        <v>641</v>
      </c>
      <c r="B84" s="147" t="s">
        <v>14</v>
      </c>
      <c r="C84" s="134">
        <v>1959449</v>
      </c>
      <c r="D84" s="134">
        <v>2501490</v>
      </c>
      <c r="E84" s="134">
        <v>2104406</v>
      </c>
      <c r="F84" s="134">
        <v>2123867</v>
      </c>
      <c r="G84" s="134">
        <v>2489867</v>
      </c>
      <c r="H84" s="134">
        <v>2377464</v>
      </c>
      <c r="I84" s="134">
        <v>1937012</v>
      </c>
      <c r="J84" s="134">
        <v>1846809</v>
      </c>
      <c r="K84" s="134">
        <v>2037006</v>
      </c>
      <c r="L84" s="134">
        <v>3422527</v>
      </c>
      <c r="M84" s="134">
        <v>2847087</v>
      </c>
      <c r="N84" s="134">
        <v>2795805</v>
      </c>
      <c r="O84" s="134">
        <v>28442789</v>
      </c>
      <c r="P84" s="134">
        <v>30991706</v>
      </c>
      <c r="Q84" s="134"/>
    </row>
    <row r="85" spans="1:17" x14ac:dyDescent="0.2">
      <c r="A85" s="146"/>
      <c r="B85" s="146" t="s">
        <v>15</v>
      </c>
      <c r="C85" s="133">
        <v>3844.9330234283093</v>
      </c>
      <c r="D85" s="133">
        <v>4847.0597809658893</v>
      </c>
      <c r="E85" s="133">
        <v>4381.8102504999906</v>
      </c>
      <c r="F85" s="133">
        <v>5776.7227557019469</v>
      </c>
      <c r="G85" s="133">
        <v>5740.7839931936942</v>
      </c>
      <c r="H85" s="133">
        <v>4997.2811436222482</v>
      </c>
      <c r="I85" s="133">
        <v>4651.9456035543817</v>
      </c>
      <c r="J85" s="133">
        <v>4562.2582920270806</v>
      </c>
      <c r="K85" s="133">
        <v>4879.1205632649044</v>
      </c>
      <c r="L85" s="133">
        <v>6290.7565666433538</v>
      </c>
      <c r="M85" s="133">
        <v>4373.5163794474056</v>
      </c>
      <c r="N85" s="133">
        <v>5677.4646199833878</v>
      </c>
      <c r="O85" s="133">
        <v>4981.877482703072</v>
      </c>
      <c r="P85" s="133">
        <v>5070.1435957730137</v>
      </c>
      <c r="Q85" s="133"/>
    </row>
    <row r="87" spans="1:17" x14ac:dyDescent="0.2">
      <c r="A87" s="146"/>
      <c r="B87" s="146" t="s">
        <v>12</v>
      </c>
      <c r="C87" s="133">
        <v>16785.8361</v>
      </c>
      <c r="D87" s="133">
        <v>16262.152200000002</v>
      </c>
      <c r="E87" s="133">
        <v>19951.945500000002</v>
      </c>
      <c r="F87" s="133">
        <v>16942.603600000002</v>
      </c>
      <c r="G87" s="133">
        <v>16864.347600000001</v>
      </c>
      <c r="H87" s="133">
        <v>17518.803499999995</v>
      </c>
      <c r="I87" s="133">
        <v>18883.739999999998</v>
      </c>
      <c r="J87" s="133">
        <v>18615.607100000001</v>
      </c>
      <c r="K87" s="133">
        <v>15559.788499999999</v>
      </c>
      <c r="L87" s="133">
        <v>16062.976600000009</v>
      </c>
      <c r="M87" s="133">
        <v>20191.995699999989</v>
      </c>
      <c r="N87" s="133">
        <v>18438.126100000001</v>
      </c>
      <c r="O87" s="133">
        <v>212077.9224999999</v>
      </c>
      <c r="P87" s="133">
        <v>211437.59424999979</v>
      </c>
      <c r="Q87" s="133"/>
    </row>
    <row r="88" spans="1:17" x14ac:dyDescent="0.2">
      <c r="A88" s="147" t="s">
        <v>642</v>
      </c>
      <c r="B88" s="147" t="s">
        <v>14</v>
      </c>
      <c r="C88" s="134">
        <v>77601740.799999997</v>
      </c>
      <c r="D88" s="134">
        <v>91098626.400000006</v>
      </c>
      <c r="E88" s="134">
        <v>121410099.63</v>
      </c>
      <c r="F88" s="134">
        <v>108665801.59</v>
      </c>
      <c r="G88" s="134">
        <v>100949239.95999999</v>
      </c>
      <c r="H88" s="134">
        <v>109932480.81</v>
      </c>
      <c r="I88" s="134">
        <v>114843054.52</v>
      </c>
      <c r="J88" s="134">
        <v>117780846.44</v>
      </c>
      <c r="K88" s="134">
        <v>115532929.58</v>
      </c>
      <c r="L88" s="134">
        <v>121572607.09999999</v>
      </c>
      <c r="M88" s="134">
        <v>103649408.69</v>
      </c>
      <c r="N88" s="134">
        <v>111422384.03</v>
      </c>
      <c r="O88" s="134">
        <v>1294459219.55</v>
      </c>
      <c r="P88" s="134">
        <v>1282191687.6500001</v>
      </c>
      <c r="Q88" s="134"/>
    </row>
    <row r="89" spans="1:17" x14ac:dyDescent="0.2">
      <c r="A89" s="146"/>
      <c r="B89" s="146" t="s">
        <v>15</v>
      </c>
      <c r="C89" s="133">
        <v>4623.0488810742045</v>
      </c>
      <c r="D89" s="133">
        <v>5601.8800758733523</v>
      </c>
      <c r="E89" s="133">
        <v>6085.125865545293</v>
      </c>
      <c r="F89" s="133">
        <v>6413.7604913332207</v>
      </c>
      <c r="G89" s="133">
        <v>5985.9558373903528</v>
      </c>
      <c r="H89" s="133">
        <v>6275.113526446029</v>
      </c>
      <c r="I89" s="133">
        <v>6081.5841840652338</v>
      </c>
      <c r="J89" s="133">
        <v>6326.9946452619306</v>
      </c>
      <c r="K89" s="133">
        <v>7425.0964002499131</v>
      </c>
      <c r="L89" s="133">
        <v>7568.4980516002215</v>
      </c>
      <c r="M89" s="133">
        <v>5133.1928864267766</v>
      </c>
      <c r="N89" s="133">
        <v>6043.0427379493831</v>
      </c>
      <c r="O89" s="133">
        <v>6103.6962466001169</v>
      </c>
      <c r="P89" s="133">
        <v>6064.1613531317471</v>
      </c>
      <c r="Q89" s="133"/>
    </row>
    <row r="91" spans="1:17" x14ac:dyDescent="0.2">
      <c r="A91" s="146"/>
      <c r="B91" s="146" t="s">
        <v>12</v>
      </c>
      <c r="C91" s="133">
        <v>3977.7779999999998</v>
      </c>
      <c r="D91" s="133">
        <v>4075.9910000000004</v>
      </c>
      <c r="E91" s="133">
        <v>5071.6933000000008</v>
      </c>
      <c r="F91" s="133">
        <v>3868.9354999999991</v>
      </c>
      <c r="G91" s="133">
        <v>3976.1669999999999</v>
      </c>
      <c r="H91" s="133">
        <v>4082.7075</v>
      </c>
      <c r="I91" s="133">
        <v>3566.4415999999997</v>
      </c>
      <c r="J91" s="133">
        <v>2944.8715000000002</v>
      </c>
      <c r="K91" s="133">
        <v>2453.7745</v>
      </c>
      <c r="L91" s="133">
        <v>2506.9282000000003</v>
      </c>
      <c r="M91" s="133">
        <v>3193.4054999999998</v>
      </c>
      <c r="N91" s="133">
        <v>3129.5190000000002</v>
      </c>
      <c r="O91" s="133">
        <v>42848.212600000028</v>
      </c>
      <c r="P91" s="133">
        <v>48203.876799999998</v>
      </c>
      <c r="Q91" s="133"/>
    </row>
    <row r="92" spans="1:17" x14ac:dyDescent="0.2">
      <c r="A92" s="147" t="s">
        <v>643</v>
      </c>
      <c r="B92" s="147" t="s">
        <v>14</v>
      </c>
      <c r="C92" s="134">
        <v>16436941.859999999</v>
      </c>
      <c r="D92" s="134">
        <v>16581573.529999999</v>
      </c>
      <c r="E92" s="134">
        <v>21171340.420000002</v>
      </c>
      <c r="F92" s="134">
        <v>19556051.109999999</v>
      </c>
      <c r="G92" s="134">
        <v>18561205.309999999</v>
      </c>
      <c r="H92" s="134">
        <v>22079595.09</v>
      </c>
      <c r="I92" s="134">
        <v>19764191.420000002</v>
      </c>
      <c r="J92" s="134">
        <v>15798543.619999999</v>
      </c>
      <c r="K92" s="134">
        <v>14723195.41</v>
      </c>
      <c r="L92" s="134">
        <v>15448654.359999999</v>
      </c>
      <c r="M92" s="134">
        <v>14941550.560000001</v>
      </c>
      <c r="N92" s="134">
        <v>15615569.58</v>
      </c>
      <c r="O92" s="134">
        <v>210678412.27000001</v>
      </c>
      <c r="P92" s="134">
        <v>230797754.13</v>
      </c>
      <c r="Q92" s="134"/>
    </row>
    <row r="93" spans="1:17" x14ac:dyDescent="0.2">
      <c r="A93" s="146"/>
      <c r="B93" s="146" t="s">
        <v>15</v>
      </c>
      <c r="C93" s="133">
        <v>4132.1918568607907</v>
      </c>
      <c r="D93" s="133">
        <v>4068.1084747243062</v>
      </c>
      <c r="E93" s="133">
        <v>4174.4126010143391</v>
      </c>
      <c r="F93" s="133">
        <v>5054.6335316264649</v>
      </c>
      <c r="G93" s="133">
        <v>4668.1151244401954</v>
      </c>
      <c r="H93" s="133">
        <v>5408.0766476657955</v>
      </c>
      <c r="I93" s="133">
        <v>5541.7117779245282</v>
      </c>
      <c r="J93" s="133">
        <v>5364.7650228541379</v>
      </c>
      <c r="K93" s="133">
        <v>6000.2234964948893</v>
      </c>
      <c r="L93" s="133">
        <v>6162.3840523234767</v>
      </c>
      <c r="M93" s="133">
        <v>4678.8766913566096</v>
      </c>
      <c r="N93" s="133">
        <v>4989.7666638227784</v>
      </c>
      <c r="O93" s="133">
        <v>4916.8541576457701</v>
      </c>
      <c r="P93" s="133">
        <v>4787.9500457523363</v>
      </c>
      <c r="Q93" s="133"/>
    </row>
    <row r="95" spans="1:17" s="133" customFormat="1" x14ac:dyDescent="0.2">
      <c r="A95" s="146"/>
      <c r="B95" s="146" t="s">
        <v>12</v>
      </c>
      <c r="C95" s="133">
        <v>4617.8104199999998</v>
      </c>
      <c r="D95" s="133">
        <v>4319.3849400000008</v>
      </c>
      <c r="E95" s="133">
        <v>5116.3995599999989</v>
      </c>
      <c r="F95" s="133">
        <v>4430.3069999999998</v>
      </c>
      <c r="G95" s="133">
        <v>4698.2752</v>
      </c>
      <c r="H95" s="133">
        <v>4290.6496000000006</v>
      </c>
      <c r="I95" s="133">
        <v>5236.7671999999993</v>
      </c>
      <c r="J95" s="133">
        <v>5037.3879999999999</v>
      </c>
      <c r="K95" s="133">
        <v>4005.310300000001</v>
      </c>
      <c r="L95" s="133">
        <v>4405.7946000000002</v>
      </c>
      <c r="M95" s="133">
        <v>4989.8422000000019</v>
      </c>
      <c r="N95" s="133">
        <v>5921.3211999999985</v>
      </c>
      <c r="O95" s="133">
        <v>57069.250219999987</v>
      </c>
      <c r="P95" s="133">
        <v>56489.049030000009</v>
      </c>
    </row>
    <row r="96" spans="1:17" s="134" customFormat="1" x14ac:dyDescent="0.2">
      <c r="A96" s="147" t="s">
        <v>644</v>
      </c>
      <c r="B96" s="147" t="s">
        <v>14</v>
      </c>
      <c r="C96" s="134">
        <v>18742508.77</v>
      </c>
      <c r="D96" s="134">
        <v>17951535.100000001</v>
      </c>
      <c r="E96" s="134">
        <v>25364150.25</v>
      </c>
      <c r="F96" s="134">
        <v>24397487.82</v>
      </c>
      <c r="G96" s="134">
        <v>23570055.350000001</v>
      </c>
      <c r="H96" s="134">
        <v>25142010.949999999</v>
      </c>
      <c r="I96" s="134">
        <v>30513003.640000001</v>
      </c>
      <c r="J96" s="134">
        <v>28321677.489999998</v>
      </c>
      <c r="K96" s="134">
        <v>27458760.510000002</v>
      </c>
      <c r="L96" s="134">
        <v>29036855.329999998</v>
      </c>
      <c r="M96" s="134">
        <v>23629212.550000001</v>
      </c>
      <c r="N96" s="134">
        <v>30571438.030000001</v>
      </c>
      <c r="O96" s="134">
        <v>304698695.79000002</v>
      </c>
      <c r="P96" s="134">
        <v>299655126.20999998</v>
      </c>
    </row>
    <row r="97" spans="1:17" s="133" customFormat="1" x14ac:dyDescent="0.2">
      <c r="A97" s="146"/>
      <c r="B97" s="146" t="s">
        <v>15</v>
      </c>
      <c r="C97" s="133">
        <v>4058.7436610271238</v>
      </c>
      <c r="D97" s="133">
        <v>4156.0396559608307</v>
      </c>
      <c r="E97" s="133">
        <v>4957.4217088706037</v>
      </c>
      <c r="F97" s="133">
        <v>5506.9519606654803</v>
      </c>
      <c r="G97" s="133">
        <v>5016.7464328185797</v>
      </c>
      <c r="H97" s="133">
        <v>5859.7213228505061</v>
      </c>
      <c r="I97" s="133">
        <v>5826.6870522714862</v>
      </c>
      <c r="J97" s="133">
        <v>5622.2942306608111</v>
      </c>
      <c r="K97" s="133">
        <v>6855.5888191733848</v>
      </c>
      <c r="L97" s="133">
        <v>6590.6057740413053</v>
      </c>
      <c r="M97" s="133">
        <v>4735.4628869826774</v>
      </c>
      <c r="N97" s="133">
        <v>5162.9420187508167</v>
      </c>
      <c r="O97" s="133">
        <v>5339.1045898692737</v>
      </c>
      <c r="P97" s="133">
        <v>5304.6587144857085</v>
      </c>
    </row>
    <row r="99" spans="1:17" x14ac:dyDescent="0.2">
      <c r="A99" s="146"/>
      <c r="B99" s="146" t="s">
        <v>12</v>
      </c>
      <c r="C99" s="133">
        <v>19466.521490000003</v>
      </c>
      <c r="D99" s="133">
        <v>17473.646500000003</v>
      </c>
      <c r="E99" s="133">
        <v>18070.321</v>
      </c>
      <c r="F99" s="133">
        <v>16601.14921</v>
      </c>
      <c r="G99" s="133">
        <v>16940.82245</v>
      </c>
      <c r="H99" s="133">
        <v>15745.621580000003</v>
      </c>
      <c r="I99" s="133">
        <v>17026.197419999997</v>
      </c>
      <c r="J99" s="133">
        <v>16669.409999999996</v>
      </c>
      <c r="K99" s="133">
        <v>15268.910689999999</v>
      </c>
      <c r="L99" s="133">
        <v>15797.702960000001</v>
      </c>
      <c r="M99" s="133">
        <v>17339.821150000003</v>
      </c>
      <c r="N99" s="133">
        <v>16942.767800000001</v>
      </c>
      <c r="O99" s="133">
        <v>203342.89224999986</v>
      </c>
      <c r="P99" s="133">
        <v>211766.06819999986</v>
      </c>
      <c r="Q99" s="133"/>
    </row>
    <row r="100" spans="1:17" x14ac:dyDescent="0.2">
      <c r="A100" s="147" t="s">
        <v>645</v>
      </c>
      <c r="B100" s="147" t="s">
        <v>14</v>
      </c>
      <c r="C100" s="134">
        <v>84584549.25</v>
      </c>
      <c r="D100" s="134">
        <v>81671399.129999995</v>
      </c>
      <c r="E100" s="134">
        <v>93747525.030000001</v>
      </c>
      <c r="F100" s="134">
        <v>94153788.019999996</v>
      </c>
      <c r="G100" s="134">
        <v>88181930.680000007</v>
      </c>
      <c r="H100" s="134">
        <v>88219527.840000004</v>
      </c>
      <c r="I100" s="134">
        <v>92564813.159999996</v>
      </c>
      <c r="J100" s="134">
        <v>83892717.650000006</v>
      </c>
      <c r="K100" s="134">
        <v>91950879.810000002</v>
      </c>
      <c r="L100" s="134">
        <v>94462556.319999993</v>
      </c>
      <c r="M100" s="134">
        <v>80369973.269999996</v>
      </c>
      <c r="N100" s="134">
        <v>90388306.159999996</v>
      </c>
      <c r="O100" s="134">
        <v>1064187966.3200001</v>
      </c>
      <c r="P100" s="134">
        <v>1101553184.4100001</v>
      </c>
      <c r="Q100" s="134"/>
    </row>
    <row r="101" spans="1:17" x14ac:dyDescent="0.2">
      <c r="A101" s="146"/>
      <c r="B101" s="146" t="s">
        <v>15</v>
      </c>
      <c r="C101" s="133">
        <v>4345.1291127411378</v>
      </c>
      <c r="D101" s="133">
        <v>4673.9756999204483</v>
      </c>
      <c r="E101" s="133">
        <v>5187.9280412340213</v>
      </c>
      <c r="F101" s="133">
        <v>5671.5223042079979</v>
      </c>
      <c r="G101" s="133">
        <v>5205.292183438236</v>
      </c>
      <c r="H101" s="133">
        <v>5602.7974120790468</v>
      </c>
      <c r="I101" s="133">
        <v>5436.6110574559516</v>
      </c>
      <c r="J101" s="133">
        <v>5032.7346708731748</v>
      </c>
      <c r="K101" s="133">
        <v>6022.0982149185656</v>
      </c>
      <c r="L101" s="133">
        <v>5979.5121201595248</v>
      </c>
      <c r="M101" s="133">
        <v>4634.9943620958275</v>
      </c>
      <c r="N101" s="133">
        <v>5334.9197266340398</v>
      </c>
      <c r="O101" s="133">
        <v>5233.465278991087</v>
      </c>
      <c r="P101" s="133">
        <v>5201.7454626850404</v>
      </c>
      <c r="Q101" s="133"/>
    </row>
    <row r="103" spans="1:17" x14ac:dyDescent="0.2">
      <c r="A103" s="146"/>
      <c r="B103" s="146" t="s">
        <v>12</v>
      </c>
      <c r="C103" s="133">
        <v>3264.5415000000003</v>
      </c>
      <c r="D103" s="133">
        <v>2994.8263000000006</v>
      </c>
      <c r="E103" s="133">
        <v>3615.3314999999998</v>
      </c>
      <c r="F103" s="133">
        <v>3083.7482500000006</v>
      </c>
      <c r="G103" s="133">
        <v>3308.4673499999999</v>
      </c>
      <c r="H103" s="133">
        <v>2936.1665999999996</v>
      </c>
      <c r="I103" s="133">
        <v>3231.5835000000002</v>
      </c>
      <c r="J103" s="133">
        <v>3596.1330000000003</v>
      </c>
      <c r="K103" s="133">
        <v>2779.9445000000001</v>
      </c>
      <c r="L103" s="133">
        <v>2660.2712499999998</v>
      </c>
      <c r="M103" s="133">
        <v>3713.9403500000003</v>
      </c>
      <c r="N103" s="133">
        <v>4195.6686799999998</v>
      </c>
      <c r="O103" s="133">
        <v>39380.622779999998</v>
      </c>
      <c r="P103" s="133">
        <v>47326.336150000017</v>
      </c>
      <c r="Q103" s="133"/>
    </row>
    <row r="104" spans="1:17" x14ac:dyDescent="0.2">
      <c r="A104" s="147" t="s">
        <v>646</v>
      </c>
      <c r="B104" s="147" t="s">
        <v>14</v>
      </c>
      <c r="C104" s="134">
        <v>10611829.279999999</v>
      </c>
      <c r="D104" s="134">
        <v>11314449.9</v>
      </c>
      <c r="E104" s="134">
        <v>13493834.9</v>
      </c>
      <c r="F104" s="134">
        <v>13296248.869999999</v>
      </c>
      <c r="G104" s="134">
        <v>13765257.060000001</v>
      </c>
      <c r="H104" s="134">
        <v>14819179.99</v>
      </c>
      <c r="I104" s="134">
        <v>16468429.859999999</v>
      </c>
      <c r="J104" s="134">
        <v>16344286.16</v>
      </c>
      <c r="K104" s="134">
        <v>17229134.699999999</v>
      </c>
      <c r="L104" s="134">
        <v>16699674.85</v>
      </c>
      <c r="M104" s="134">
        <v>15076510.300000001</v>
      </c>
      <c r="N104" s="134">
        <v>17111700.789999999</v>
      </c>
      <c r="O104" s="134">
        <v>176230536.66</v>
      </c>
      <c r="P104" s="134">
        <v>207436514.63999999</v>
      </c>
      <c r="Q104" s="134"/>
    </row>
    <row r="105" spans="1:17" x14ac:dyDescent="0.2">
      <c r="A105" s="146"/>
      <c r="B105" s="146" t="s">
        <v>15</v>
      </c>
      <c r="C105" s="133">
        <v>3250.6339037197108</v>
      </c>
      <c r="D105" s="133">
        <v>3777.998710643084</v>
      </c>
      <c r="E105" s="133">
        <v>3732.3921471654817</v>
      </c>
      <c r="F105" s="133">
        <v>4311.716713580623</v>
      </c>
      <c r="G105" s="133">
        <v>4160.6144488625523</v>
      </c>
      <c r="H105" s="133">
        <v>5047.1182357295402</v>
      </c>
      <c r="I105" s="133">
        <v>5096.0867512784362</v>
      </c>
      <c r="J105" s="133">
        <v>4544.9615350711438</v>
      </c>
      <c r="K105" s="133">
        <v>6197.6541977726529</v>
      </c>
      <c r="L105" s="133">
        <v>6277.433118897181</v>
      </c>
      <c r="M105" s="133">
        <v>4059.4379228519374</v>
      </c>
      <c r="N105" s="133">
        <v>4078.420412833932</v>
      </c>
      <c r="O105" s="133">
        <v>4475.0571275754728</v>
      </c>
      <c r="P105" s="133">
        <v>4383.1095224133451</v>
      </c>
      <c r="Q105" s="133"/>
    </row>
    <row r="107" spans="1:17" x14ac:dyDescent="0.2">
      <c r="A107" s="146"/>
      <c r="B107" s="146" t="s">
        <v>12</v>
      </c>
      <c r="C107" s="133">
        <v>2810.6565000000001</v>
      </c>
      <c r="D107" s="133">
        <v>3172.6801999999989</v>
      </c>
      <c r="E107" s="133">
        <v>3699.4164999999998</v>
      </c>
      <c r="F107" s="133">
        <v>3177.2465999999999</v>
      </c>
      <c r="G107" s="133">
        <v>3028.9582999999998</v>
      </c>
      <c r="H107" s="133">
        <v>3093.1732999999995</v>
      </c>
      <c r="I107" s="133">
        <v>3145.1224999999999</v>
      </c>
      <c r="J107" s="133">
        <v>3584.6272999999997</v>
      </c>
      <c r="K107" s="133">
        <v>2905.0469999999996</v>
      </c>
      <c r="L107" s="133">
        <v>3633.0095000000001</v>
      </c>
      <c r="M107" s="133">
        <v>3790.3084999999996</v>
      </c>
      <c r="N107" s="133">
        <v>3251.402</v>
      </c>
      <c r="O107" s="133">
        <v>39291.648199999981</v>
      </c>
      <c r="P107" s="133">
        <v>38149.687600000005</v>
      </c>
      <c r="Q107" s="133"/>
    </row>
    <row r="108" spans="1:17" x14ac:dyDescent="0.2">
      <c r="A108" s="147" t="s">
        <v>647</v>
      </c>
      <c r="B108" s="147" t="s">
        <v>14</v>
      </c>
      <c r="C108" s="134">
        <v>11421603.99</v>
      </c>
      <c r="D108" s="134">
        <v>12169631.800000001</v>
      </c>
      <c r="E108" s="134">
        <v>15229940.140000001</v>
      </c>
      <c r="F108" s="134">
        <v>14726290.1</v>
      </c>
      <c r="G108" s="134">
        <v>13850725</v>
      </c>
      <c r="H108" s="134">
        <v>15696738.199999999</v>
      </c>
      <c r="I108" s="134">
        <v>16660696</v>
      </c>
      <c r="J108" s="134">
        <v>17696297</v>
      </c>
      <c r="K108" s="134">
        <v>18409783.899999999</v>
      </c>
      <c r="L108" s="134">
        <v>23567633.920000002</v>
      </c>
      <c r="M108" s="134">
        <v>17973112.399999999</v>
      </c>
      <c r="N108" s="134">
        <v>17398528</v>
      </c>
      <c r="O108" s="134">
        <v>194800980.44999999</v>
      </c>
      <c r="P108" s="134">
        <v>190779844.96000001</v>
      </c>
      <c r="Q108" s="134"/>
    </row>
    <row r="109" spans="1:17" x14ac:dyDescent="0.2">
      <c r="A109" s="146"/>
      <c r="B109" s="146" t="s">
        <v>15</v>
      </c>
      <c r="C109" s="133">
        <v>4063.6783577075316</v>
      </c>
      <c r="D109" s="133">
        <v>3835.7574772269845</v>
      </c>
      <c r="E109" s="133">
        <v>4116.8492760952977</v>
      </c>
      <c r="F109" s="133">
        <v>4634.921979301198</v>
      </c>
      <c r="G109" s="133">
        <v>4572.7684663073778</v>
      </c>
      <c r="H109" s="133">
        <v>5074.6391092927133</v>
      </c>
      <c r="I109" s="133">
        <v>5297.3122668512915</v>
      </c>
      <c r="J109" s="133">
        <v>4936.7188047694672</v>
      </c>
      <c r="K109" s="133">
        <v>6337.1724794813999</v>
      </c>
      <c r="L109" s="133">
        <v>6487.0829322081318</v>
      </c>
      <c r="M109" s="133">
        <v>4741.8600359311122</v>
      </c>
      <c r="N109" s="133">
        <v>5351.0848550871278</v>
      </c>
      <c r="O109" s="133">
        <v>4957.8215568467822</v>
      </c>
      <c r="P109" s="133">
        <v>5000.8232560205806</v>
      </c>
      <c r="Q109" s="133"/>
    </row>
    <row r="111" spans="1:17" x14ac:dyDescent="0.2">
      <c r="A111" s="146"/>
      <c r="B111" s="146" t="s">
        <v>12</v>
      </c>
      <c r="C111" s="133">
        <v>4617.8928999999998</v>
      </c>
      <c r="D111" s="133">
        <v>4670.6383000000005</v>
      </c>
      <c r="E111" s="133">
        <v>5283.5376999999999</v>
      </c>
      <c r="F111" s="133">
        <v>4836.0433000000012</v>
      </c>
      <c r="G111" s="133">
        <v>5035.9087000000018</v>
      </c>
      <c r="H111" s="133">
        <v>4327.515800000001</v>
      </c>
      <c r="I111" s="133">
        <v>4904.2764000000006</v>
      </c>
      <c r="J111" s="133">
        <v>4651.5069999999996</v>
      </c>
      <c r="K111" s="133">
        <v>4011.2186999999994</v>
      </c>
      <c r="L111" s="133">
        <v>4752.1647499999999</v>
      </c>
      <c r="M111" s="133">
        <v>4791.4519000000009</v>
      </c>
      <c r="N111" s="133">
        <v>5047.6428999999998</v>
      </c>
      <c r="O111" s="133">
        <v>56929.798350000048</v>
      </c>
      <c r="P111" s="133">
        <v>58961.436050000077</v>
      </c>
      <c r="Q111" s="133"/>
    </row>
    <row r="112" spans="1:17" x14ac:dyDescent="0.2">
      <c r="A112" s="147" t="s">
        <v>648</v>
      </c>
      <c r="B112" s="147" t="s">
        <v>14</v>
      </c>
      <c r="C112" s="134">
        <v>17328880.899999999</v>
      </c>
      <c r="D112" s="134">
        <v>18000434.399999999</v>
      </c>
      <c r="E112" s="134">
        <v>20937118.800000001</v>
      </c>
      <c r="F112" s="134">
        <v>21908116.460000001</v>
      </c>
      <c r="G112" s="134">
        <v>21538228.699999999</v>
      </c>
      <c r="H112" s="134">
        <v>21917473.899999999</v>
      </c>
      <c r="I112" s="134">
        <v>24011267.719999999</v>
      </c>
      <c r="J112" s="134">
        <v>22044793.899999999</v>
      </c>
      <c r="K112" s="134">
        <v>24015023.149999999</v>
      </c>
      <c r="L112" s="134">
        <v>28542950.300000001</v>
      </c>
      <c r="M112" s="134">
        <v>20489499.600000001</v>
      </c>
      <c r="N112" s="134">
        <v>24791529.800000001</v>
      </c>
      <c r="O112" s="134">
        <v>265525317.63</v>
      </c>
      <c r="P112" s="134">
        <v>283211637.31</v>
      </c>
      <c r="Q112" s="134"/>
    </row>
    <row r="113" spans="1:17" x14ac:dyDescent="0.2">
      <c r="A113" s="146"/>
      <c r="B113" s="146" t="s">
        <v>15</v>
      </c>
      <c r="C113" s="133">
        <v>3752.5514937776061</v>
      </c>
      <c r="D113" s="133">
        <v>3853.9559785650713</v>
      </c>
      <c r="E113" s="133">
        <v>3962.7083194655734</v>
      </c>
      <c r="F113" s="133">
        <v>4530.1737600240258</v>
      </c>
      <c r="G113" s="133">
        <v>4276.9299411643406</v>
      </c>
      <c r="H113" s="133">
        <v>5064.6779614299721</v>
      </c>
      <c r="I113" s="133">
        <v>4895.985821680034</v>
      </c>
      <c r="J113" s="133">
        <v>4739.2799580867022</v>
      </c>
      <c r="K113" s="133">
        <v>5986.9642984063676</v>
      </c>
      <c r="L113" s="133">
        <v>6006.3048740050508</v>
      </c>
      <c r="M113" s="133">
        <v>4276.2611474822479</v>
      </c>
      <c r="N113" s="133">
        <v>4911.5062794953265</v>
      </c>
      <c r="O113" s="133">
        <v>4664.0832275141865</v>
      </c>
      <c r="P113" s="133">
        <v>4803.3368296836052</v>
      </c>
      <c r="Q113" s="133"/>
    </row>
    <row r="115" spans="1:17" x14ac:dyDescent="0.2">
      <c r="A115" s="146"/>
      <c r="B115" s="146" t="s">
        <v>12</v>
      </c>
      <c r="C115" s="133">
        <v>963.28449999999987</v>
      </c>
      <c r="D115" s="133">
        <v>1016.9099999999999</v>
      </c>
      <c r="E115" s="133">
        <v>1272.2105000000001</v>
      </c>
      <c r="F115" s="133">
        <v>1271.9085</v>
      </c>
      <c r="G115" s="133">
        <v>1019.4135000000001</v>
      </c>
      <c r="H115" s="133">
        <v>720.7360000000001</v>
      </c>
      <c r="I115" s="133">
        <v>1194.1925000000001</v>
      </c>
      <c r="J115" s="133">
        <v>1120.9569999999999</v>
      </c>
      <c r="K115" s="133">
        <v>950.91649999999993</v>
      </c>
      <c r="L115" s="133">
        <v>1030.7755</v>
      </c>
      <c r="M115" s="133">
        <v>1239.2830000000001</v>
      </c>
      <c r="N115" s="133">
        <v>1068.1792</v>
      </c>
      <c r="O115" s="133">
        <v>12868.766700000009</v>
      </c>
      <c r="P115" s="133">
        <v>13368.253300000006</v>
      </c>
      <c r="Q115" s="133"/>
    </row>
    <row r="116" spans="1:17" x14ac:dyDescent="0.2">
      <c r="A116" s="147" t="s">
        <v>649</v>
      </c>
      <c r="B116" s="147" t="s">
        <v>14</v>
      </c>
      <c r="C116" s="134">
        <v>2837949</v>
      </c>
      <c r="D116" s="134">
        <v>2954328.5</v>
      </c>
      <c r="E116" s="134">
        <v>3480255</v>
      </c>
      <c r="F116" s="134">
        <v>4311614</v>
      </c>
      <c r="G116" s="134">
        <v>3772348</v>
      </c>
      <c r="H116" s="134">
        <v>3574538</v>
      </c>
      <c r="I116" s="134">
        <v>5871142.5</v>
      </c>
      <c r="J116" s="134">
        <v>5207481</v>
      </c>
      <c r="K116" s="134">
        <v>6609608</v>
      </c>
      <c r="L116" s="134">
        <v>6631416</v>
      </c>
      <c r="M116" s="134">
        <v>4434577</v>
      </c>
      <c r="N116" s="134">
        <v>4123912</v>
      </c>
      <c r="O116" s="134">
        <v>53809169</v>
      </c>
      <c r="P116" s="134">
        <v>54328194.5</v>
      </c>
      <c r="Q116" s="134"/>
    </row>
    <row r="117" spans="1:17" x14ac:dyDescent="0.2">
      <c r="A117" s="146"/>
      <c r="B117" s="146" t="s">
        <v>15</v>
      </c>
      <c r="C117" s="133">
        <v>2946.1171647628507</v>
      </c>
      <c r="D117" s="133">
        <v>2905.2015419260315</v>
      </c>
      <c r="E117" s="133">
        <v>2735.5968214379618</v>
      </c>
      <c r="F117" s="133">
        <v>3389.877495118556</v>
      </c>
      <c r="G117" s="133">
        <v>3700.5081843628709</v>
      </c>
      <c r="H117" s="133">
        <v>4959.5663321937573</v>
      </c>
      <c r="I117" s="133">
        <v>4916.4121362343176</v>
      </c>
      <c r="J117" s="133">
        <v>4645.5671359383095</v>
      </c>
      <c r="K117" s="133">
        <v>6950.7764351549267</v>
      </c>
      <c r="L117" s="133">
        <v>6433.4241549202525</v>
      </c>
      <c r="M117" s="133">
        <v>3578.3408632249457</v>
      </c>
      <c r="N117" s="133">
        <v>3860.6930372731467</v>
      </c>
      <c r="O117" s="133">
        <v>4181.3773032345025</v>
      </c>
      <c r="P117" s="133">
        <v>4063.9710574604374</v>
      </c>
      <c r="Q117" s="133"/>
    </row>
    <row r="119" spans="1:17" x14ac:dyDescent="0.2">
      <c r="A119" s="146"/>
      <c r="B119" s="146" t="s">
        <v>12</v>
      </c>
      <c r="C119" s="133">
        <v>7347.8372500000005</v>
      </c>
      <c r="D119" s="133">
        <v>7185.4951199999987</v>
      </c>
      <c r="E119" s="133">
        <v>8115.2922000000008</v>
      </c>
      <c r="F119" s="133">
        <v>6892.3403999999991</v>
      </c>
      <c r="G119" s="133">
        <v>7060.894299999999</v>
      </c>
      <c r="H119" s="133">
        <v>6937.6509000000005</v>
      </c>
      <c r="I119" s="133">
        <v>7538.4269999999997</v>
      </c>
      <c r="J119" s="133">
        <v>8092.7744999999986</v>
      </c>
      <c r="K119" s="133">
        <v>7025.5656899999994</v>
      </c>
      <c r="L119" s="133">
        <v>8100.5984499999986</v>
      </c>
      <c r="M119" s="133">
        <v>9263.26296</v>
      </c>
      <c r="N119" s="133">
        <v>8541.1561599999986</v>
      </c>
      <c r="O119" s="133">
        <v>92101.294930000004</v>
      </c>
      <c r="P119" s="133">
        <v>83865.783320000017</v>
      </c>
      <c r="Q119" s="133"/>
    </row>
    <row r="120" spans="1:17" x14ac:dyDescent="0.2">
      <c r="A120" s="147" t="s">
        <v>650</v>
      </c>
      <c r="B120" s="147" t="s">
        <v>14</v>
      </c>
      <c r="C120" s="134">
        <v>25054365.23</v>
      </c>
      <c r="D120" s="134">
        <v>24706723.940000001</v>
      </c>
      <c r="E120" s="134">
        <v>30937451.690000001</v>
      </c>
      <c r="F120" s="134">
        <v>31658202.079999998</v>
      </c>
      <c r="G120" s="134">
        <v>31021543.289999999</v>
      </c>
      <c r="H120" s="134">
        <v>35359628.159999996</v>
      </c>
      <c r="I120" s="134">
        <v>34888157.439999998</v>
      </c>
      <c r="J120" s="134">
        <v>36052898.310000002</v>
      </c>
      <c r="K120" s="134">
        <v>40588768.200000003</v>
      </c>
      <c r="L120" s="134">
        <v>44871871.039999999</v>
      </c>
      <c r="M120" s="134">
        <v>33473639.93</v>
      </c>
      <c r="N120" s="134">
        <v>35175253.280000001</v>
      </c>
      <c r="O120" s="134">
        <v>403788502.58999997</v>
      </c>
      <c r="P120" s="134">
        <v>380380913.38</v>
      </c>
      <c r="Q120" s="134"/>
    </row>
    <row r="121" spans="1:17" x14ac:dyDescent="0.2">
      <c r="A121" s="146"/>
      <c r="B121" s="146" t="s">
        <v>15</v>
      </c>
      <c r="C121" s="133">
        <v>3409.7605019762786</v>
      </c>
      <c r="D121" s="133">
        <v>3438.4163550861895</v>
      </c>
      <c r="E121" s="133">
        <v>3812.2412511529774</v>
      </c>
      <c r="F121" s="133">
        <v>4593.2441293816546</v>
      </c>
      <c r="G121" s="133">
        <v>4393.4297798509751</v>
      </c>
      <c r="H121" s="133">
        <v>5096.7724766894798</v>
      </c>
      <c r="I121" s="133">
        <v>4628.0420888867138</v>
      </c>
      <c r="J121" s="133">
        <v>4454.9490795770971</v>
      </c>
      <c r="K121" s="133">
        <v>5777.2953796123438</v>
      </c>
      <c r="L121" s="133">
        <v>5539.3279048414015</v>
      </c>
      <c r="M121" s="133">
        <v>3613.5905970221961</v>
      </c>
      <c r="N121" s="133">
        <v>4118.3245711784293</v>
      </c>
      <c r="O121" s="133">
        <v>4384.1783429526422</v>
      </c>
      <c r="P121" s="133">
        <v>4535.591254524038</v>
      </c>
      <c r="Q121" s="133"/>
    </row>
    <row r="123" spans="1:17" x14ac:dyDescent="0.2">
      <c r="A123" s="146"/>
      <c r="B123" s="146" t="s">
        <v>12</v>
      </c>
      <c r="C123" s="133">
        <v>725.68400000000008</v>
      </c>
      <c r="D123" s="133">
        <v>688.8837000000002</v>
      </c>
      <c r="E123" s="133">
        <v>870.2392000000001</v>
      </c>
      <c r="F123" s="133">
        <v>877.5752</v>
      </c>
      <c r="G123" s="133">
        <v>897.84410000000014</v>
      </c>
      <c r="H123" s="133">
        <v>773.90150000000006</v>
      </c>
      <c r="I123" s="133">
        <v>839.17600000000004</v>
      </c>
      <c r="J123" s="133">
        <v>830.03359999999998</v>
      </c>
      <c r="K123" s="133">
        <v>664.55180000000007</v>
      </c>
      <c r="L123" s="133">
        <v>772.36559999999997</v>
      </c>
      <c r="M123" s="133">
        <v>810.59159999999986</v>
      </c>
      <c r="N123" s="133">
        <v>821.26509999999996</v>
      </c>
      <c r="O123" s="133">
        <v>9572.1114000000016</v>
      </c>
      <c r="P123" s="133">
        <v>9707.8599000000031</v>
      </c>
      <c r="Q123" s="133"/>
    </row>
    <row r="124" spans="1:17" x14ac:dyDescent="0.2">
      <c r="A124" s="147" t="s">
        <v>651</v>
      </c>
      <c r="B124" s="147" t="s">
        <v>14</v>
      </c>
      <c r="C124" s="134">
        <v>2601783.5099999998</v>
      </c>
      <c r="D124" s="134">
        <v>2599955.5099999998</v>
      </c>
      <c r="E124" s="134">
        <v>3313760.21</v>
      </c>
      <c r="F124" s="134">
        <v>3845935.41</v>
      </c>
      <c r="G124" s="134">
        <v>4009900.33</v>
      </c>
      <c r="H124" s="134">
        <v>4206723.6500000004</v>
      </c>
      <c r="I124" s="134">
        <v>4388611.72</v>
      </c>
      <c r="J124" s="134">
        <v>3841529.86</v>
      </c>
      <c r="K124" s="134">
        <v>4216692.4000000004</v>
      </c>
      <c r="L124" s="134">
        <v>4696860.6100000003</v>
      </c>
      <c r="M124" s="134">
        <v>3248182.99</v>
      </c>
      <c r="N124" s="134">
        <v>3611128.38</v>
      </c>
      <c r="O124" s="134">
        <v>44581064.579999998</v>
      </c>
      <c r="P124" s="134">
        <v>44942026.299999997</v>
      </c>
      <c r="Q124" s="134"/>
    </row>
    <row r="125" spans="1:17" x14ac:dyDescent="0.2">
      <c r="A125" s="146"/>
      <c r="B125" s="146" t="s">
        <v>15</v>
      </c>
      <c r="C125" s="133">
        <v>3585.2843799780617</v>
      </c>
      <c r="D125" s="133">
        <v>3774.157394056499</v>
      </c>
      <c r="E125" s="133">
        <v>3807.8728354227201</v>
      </c>
      <c r="F125" s="133">
        <v>4382.4568082598507</v>
      </c>
      <c r="G125" s="133">
        <v>4466.1432090493208</v>
      </c>
      <c r="H125" s="133">
        <v>5435.735232455293</v>
      </c>
      <c r="I125" s="133">
        <v>5229.6678170014393</v>
      </c>
      <c r="J125" s="133">
        <v>4628.1618720013266</v>
      </c>
      <c r="K125" s="133">
        <v>6345.1673744620048</v>
      </c>
      <c r="L125" s="133">
        <v>6081.1364592105092</v>
      </c>
      <c r="M125" s="133">
        <v>4007.1757343648769</v>
      </c>
      <c r="N125" s="133">
        <v>4397.0313361666049</v>
      </c>
      <c r="O125" s="133">
        <v>4657.3909054171672</v>
      </c>
      <c r="P125" s="133">
        <v>4629.4473512128034</v>
      </c>
      <c r="Q125" s="133"/>
    </row>
    <row r="127" spans="1:17" x14ac:dyDescent="0.2">
      <c r="A127" s="146"/>
      <c r="B127" s="146" t="s">
        <v>12</v>
      </c>
      <c r="C127" s="133">
        <v>203</v>
      </c>
      <c r="D127" s="133"/>
      <c r="E127" s="133">
        <v>349</v>
      </c>
      <c r="F127" s="133">
        <v>391</v>
      </c>
      <c r="G127" s="133">
        <v>5.0999999999999996</v>
      </c>
      <c r="H127" s="133">
        <v>4.5599999999999996</v>
      </c>
      <c r="I127" s="133"/>
      <c r="J127" s="133">
        <v>394</v>
      </c>
      <c r="K127" s="133">
        <v>317</v>
      </c>
      <c r="L127" s="133"/>
      <c r="M127" s="133">
        <v>633</v>
      </c>
      <c r="N127" s="133">
        <v>559</v>
      </c>
      <c r="O127" s="133">
        <v>2855.66</v>
      </c>
      <c r="P127" s="133">
        <v>3871.1009999999997</v>
      </c>
      <c r="Q127" s="133"/>
    </row>
    <row r="128" spans="1:17" x14ac:dyDescent="0.2">
      <c r="A128" s="147" t="s">
        <v>652</v>
      </c>
      <c r="B128" s="147" t="s">
        <v>14</v>
      </c>
      <c r="C128" s="134">
        <v>767212</v>
      </c>
      <c r="D128" s="134"/>
      <c r="E128" s="134">
        <v>1205178</v>
      </c>
      <c r="F128" s="134">
        <v>1854359.6</v>
      </c>
      <c r="G128" s="134">
        <v>2454632</v>
      </c>
      <c r="H128" s="134">
        <v>2679697</v>
      </c>
      <c r="I128" s="134"/>
      <c r="J128" s="134">
        <v>1962943</v>
      </c>
      <c r="K128" s="134">
        <v>1920205</v>
      </c>
      <c r="L128" s="134"/>
      <c r="M128" s="134">
        <v>2115934</v>
      </c>
      <c r="N128" s="134">
        <v>2614675</v>
      </c>
      <c r="O128" s="134">
        <v>17574835.600000001</v>
      </c>
      <c r="P128" s="134">
        <v>18868301</v>
      </c>
      <c r="Q128" s="134"/>
    </row>
    <row r="129" spans="1:17" x14ac:dyDescent="0.2">
      <c r="A129" s="146"/>
      <c r="B129" s="146" t="s">
        <v>15</v>
      </c>
      <c r="C129" s="133">
        <v>3779.3694581280788</v>
      </c>
      <c r="D129" s="133"/>
      <c r="E129" s="133">
        <v>3453.2320916905446</v>
      </c>
      <c r="F129" s="133">
        <v>4742.6076726342708</v>
      </c>
      <c r="G129" s="133">
        <v>481300.39215686277</v>
      </c>
      <c r="H129" s="133">
        <v>587652.85087719304</v>
      </c>
      <c r="I129" s="133"/>
      <c r="J129" s="133">
        <v>4982.0888324873094</v>
      </c>
      <c r="K129" s="133">
        <v>6057.4290220820194</v>
      </c>
      <c r="L129" s="133"/>
      <c r="M129" s="133">
        <v>3342.7077409162716</v>
      </c>
      <c r="N129" s="133">
        <v>4677.4150268336316</v>
      </c>
      <c r="O129" s="133">
        <v>6154.3865866384658</v>
      </c>
      <c r="P129" s="133">
        <v>4874.1432992835889</v>
      </c>
      <c r="Q129" s="133"/>
    </row>
    <row r="131" spans="1:17" x14ac:dyDescent="0.2">
      <c r="A131" s="146"/>
      <c r="B131" s="146" t="s">
        <v>12</v>
      </c>
      <c r="C131" s="133">
        <v>820.70749999999998</v>
      </c>
      <c r="D131" s="133">
        <v>577.87900000000002</v>
      </c>
      <c r="E131" s="133">
        <v>739.33800000000008</v>
      </c>
      <c r="F131" s="133">
        <v>789.37800000000004</v>
      </c>
      <c r="G131" s="133">
        <v>603.10199999999998</v>
      </c>
      <c r="H131" s="133">
        <v>459.62599999999998</v>
      </c>
      <c r="I131" s="133">
        <v>516.55899999999997</v>
      </c>
      <c r="J131" s="133"/>
      <c r="K131" s="133"/>
      <c r="L131" s="133"/>
      <c r="M131" s="133"/>
      <c r="N131" s="133"/>
      <c r="O131" s="133">
        <v>4506.589500000001</v>
      </c>
      <c r="P131" s="133">
        <v>9564.6979999999985</v>
      </c>
      <c r="Q131" s="133"/>
    </row>
    <row r="132" spans="1:17" x14ac:dyDescent="0.2">
      <c r="A132" s="147" t="s">
        <v>653</v>
      </c>
      <c r="B132" s="147" t="s">
        <v>14</v>
      </c>
      <c r="C132" s="134">
        <v>3770461</v>
      </c>
      <c r="D132" s="134">
        <v>2191315</v>
      </c>
      <c r="E132" s="134">
        <v>2636775</v>
      </c>
      <c r="F132" s="134">
        <v>3538433</v>
      </c>
      <c r="G132" s="134">
        <v>2938022</v>
      </c>
      <c r="H132" s="134">
        <v>2551590</v>
      </c>
      <c r="I132" s="134">
        <v>3143398</v>
      </c>
      <c r="J132" s="134"/>
      <c r="K132" s="134"/>
      <c r="L132" s="134"/>
      <c r="M132" s="134"/>
      <c r="N132" s="134"/>
      <c r="O132" s="134">
        <v>20769994</v>
      </c>
      <c r="P132" s="134">
        <v>47799555</v>
      </c>
      <c r="Q132" s="134"/>
    </row>
    <row r="133" spans="1:17" x14ac:dyDescent="0.2">
      <c r="A133" s="146"/>
      <c r="B133" s="146" t="s">
        <v>15</v>
      </c>
      <c r="C133" s="133">
        <v>4594.1593076705158</v>
      </c>
      <c r="D133" s="133">
        <v>3791.9962483495678</v>
      </c>
      <c r="E133" s="133">
        <v>3566.3999415693497</v>
      </c>
      <c r="F133" s="133">
        <v>4482.5584194137664</v>
      </c>
      <c r="G133" s="133">
        <v>4871.5175874064416</v>
      </c>
      <c r="H133" s="133">
        <v>5551.4483514857739</v>
      </c>
      <c r="I133" s="133">
        <v>6085.26421957608</v>
      </c>
      <c r="J133" s="133"/>
      <c r="K133" s="133"/>
      <c r="L133" s="133"/>
      <c r="M133" s="133"/>
      <c r="N133" s="133"/>
      <c r="O133" s="133">
        <v>4608.8053948556881</v>
      </c>
      <c r="P133" s="133">
        <v>4997.4975686634334</v>
      </c>
      <c r="Q133" s="133"/>
    </row>
    <row r="135" spans="1:17" x14ac:dyDescent="0.2">
      <c r="A135" s="146"/>
      <c r="B135" s="146" t="s">
        <v>12</v>
      </c>
      <c r="C135" s="133">
        <v>50.01</v>
      </c>
      <c r="D135" s="133">
        <v>173.78900000000002</v>
      </c>
      <c r="E135" s="133">
        <v>233.01499999999999</v>
      </c>
      <c r="F135" s="133">
        <v>218.18799999999999</v>
      </c>
      <c r="G135" s="133">
        <v>112.67100000000001</v>
      </c>
      <c r="H135" s="133">
        <v>68.147999999999996</v>
      </c>
      <c r="I135" s="133">
        <v>79.430000000000007</v>
      </c>
      <c r="J135" s="133">
        <v>44.52</v>
      </c>
      <c r="K135" s="133">
        <v>106.102</v>
      </c>
      <c r="L135" s="133">
        <v>89.667999999999992</v>
      </c>
      <c r="M135" s="133">
        <v>105.83</v>
      </c>
      <c r="N135" s="133">
        <v>114.03200000000001</v>
      </c>
      <c r="O135" s="133">
        <v>1395.4030000000002</v>
      </c>
      <c r="P135" s="133">
        <v>3807.5960000000005</v>
      </c>
      <c r="Q135" s="133"/>
    </row>
    <row r="136" spans="1:17" x14ac:dyDescent="0.2">
      <c r="A136" s="147" t="s">
        <v>233</v>
      </c>
      <c r="B136" s="147" t="s">
        <v>14</v>
      </c>
      <c r="C136" s="134">
        <v>201131</v>
      </c>
      <c r="D136" s="134">
        <v>542271</v>
      </c>
      <c r="E136" s="134">
        <v>730860.5</v>
      </c>
      <c r="F136" s="134">
        <v>721240</v>
      </c>
      <c r="G136" s="134">
        <v>376461</v>
      </c>
      <c r="H136" s="134">
        <v>296030</v>
      </c>
      <c r="I136" s="134">
        <v>336711</v>
      </c>
      <c r="J136" s="134">
        <v>154393</v>
      </c>
      <c r="K136" s="134">
        <v>314912</v>
      </c>
      <c r="L136" s="134">
        <v>323020</v>
      </c>
      <c r="M136" s="134">
        <v>332042</v>
      </c>
      <c r="N136" s="134">
        <v>366349</v>
      </c>
      <c r="O136" s="134">
        <v>4695420.5</v>
      </c>
      <c r="P136" s="134">
        <v>13181177.859999999</v>
      </c>
      <c r="Q136" s="134"/>
    </row>
    <row r="137" spans="1:17" x14ac:dyDescent="0.2">
      <c r="A137" s="146"/>
      <c r="B137" s="146" t="s">
        <v>15</v>
      </c>
      <c r="C137" s="133">
        <v>4021.8156368726254</v>
      </c>
      <c r="D137" s="133">
        <v>3120.2837924149399</v>
      </c>
      <c r="E137" s="133">
        <v>3136.538420273373</v>
      </c>
      <c r="F137" s="133">
        <v>3305.5896749592093</v>
      </c>
      <c r="G137" s="133">
        <v>3341.2413132039301</v>
      </c>
      <c r="H137" s="133">
        <v>4343.9279215824381</v>
      </c>
      <c r="I137" s="133">
        <v>4239.0910235427418</v>
      </c>
      <c r="J137" s="133">
        <v>3467.9469901168013</v>
      </c>
      <c r="K137" s="133">
        <v>2968.0119130647863</v>
      </c>
      <c r="L137" s="133">
        <v>3602.3999643127986</v>
      </c>
      <c r="M137" s="133">
        <v>3137.5035434186902</v>
      </c>
      <c r="N137" s="133">
        <v>3212.6859127262519</v>
      </c>
      <c r="O137" s="133">
        <v>3364.9207433264796</v>
      </c>
      <c r="P137" s="133">
        <v>3461.8110377256407</v>
      </c>
      <c r="Q137" s="133"/>
    </row>
    <row r="139" spans="1:17" x14ac:dyDescent="0.2">
      <c r="A139" s="146"/>
      <c r="B139" s="146" t="s">
        <v>12</v>
      </c>
      <c r="C139" s="133">
        <v>245.916</v>
      </c>
      <c r="D139" s="133">
        <v>203.12249999999997</v>
      </c>
      <c r="E139" s="133">
        <v>312.2287</v>
      </c>
      <c r="F139" s="133">
        <v>395.12519999999995</v>
      </c>
      <c r="G139" s="133">
        <v>447.82599999999996</v>
      </c>
      <c r="H139" s="133">
        <v>300.00399999999996</v>
      </c>
      <c r="I139" s="133">
        <v>337.36300000000006</v>
      </c>
      <c r="J139" s="133">
        <v>258.78699999999998</v>
      </c>
      <c r="K139" s="133">
        <v>123.28500000000003</v>
      </c>
      <c r="L139" s="133">
        <v>159.73699999999999</v>
      </c>
      <c r="M139" s="133">
        <v>304</v>
      </c>
      <c r="N139" s="133">
        <v>765.5236000000001</v>
      </c>
      <c r="O139" s="133">
        <v>3852.9179999999992</v>
      </c>
      <c r="P139" s="133">
        <v>6417.509</v>
      </c>
      <c r="Q139" s="133"/>
    </row>
    <row r="140" spans="1:17" x14ac:dyDescent="0.2">
      <c r="A140" s="147" t="s">
        <v>654</v>
      </c>
      <c r="B140" s="147" t="s">
        <v>14</v>
      </c>
      <c r="C140" s="134">
        <v>935825</v>
      </c>
      <c r="D140" s="134">
        <v>857668</v>
      </c>
      <c r="E140" s="134">
        <v>1173285</v>
      </c>
      <c r="F140" s="134">
        <v>1476720</v>
      </c>
      <c r="G140" s="134">
        <v>1716296</v>
      </c>
      <c r="H140" s="134">
        <v>1535926</v>
      </c>
      <c r="I140" s="134">
        <v>1756795</v>
      </c>
      <c r="J140" s="134">
        <v>1495408</v>
      </c>
      <c r="K140" s="134">
        <v>858640</v>
      </c>
      <c r="L140" s="134">
        <v>1150140</v>
      </c>
      <c r="M140" s="134">
        <v>69897</v>
      </c>
      <c r="N140" s="134">
        <v>2530157.94</v>
      </c>
      <c r="O140" s="134">
        <v>15556757.939999999</v>
      </c>
      <c r="P140" s="134">
        <v>29793873.75</v>
      </c>
      <c r="Q140" s="134"/>
    </row>
    <row r="141" spans="1:17" x14ac:dyDescent="0.2">
      <c r="A141" s="146"/>
      <c r="B141" s="146" t="s">
        <v>15</v>
      </c>
      <c r="C141" s="133">
        <v>3805.4660941134375</v>
      </c>
      <c r="D141" s="133">
        <v>4222.4175066770058</v>
      </c>
      <c r="E141" s="133">
        <v>3757.7743493791572</v>
      </c>
      <c r="F141" s="133">
        <v>3737.347048479824</v>
      </c>
      <c r="G141" s="133">
        <v>3832.5063752439564</v>
      </c>
      <c r="H141" s="133">
        <v>5119.6850708657221</v>
      </c>
      <c r="I141" s="133">
        <v>5207.4323503170172</v>
      </c>
      <c r="J141" s="133">
        <v>5778.5282877424297</v>
      </c>
      <c r="K141" s="133">
        <v>6964.6753457436016</v>
      </c>
      <c r="L141" s="133">
        <v>7200.2103457558351</v>
      </c>
      <c r="M141" s="133">
        <v>229.92434210526318</v>
      </c>
      <c r="N141" s="133">
        <v>3305.1338195190842</v>
      </c>
      <c r="O141" s="133">
        <v>4037.6561193360471</v>
      </c>
      <c r="P141" s="133">
        <v>4642.5916582275149</v>
      </c>
      <c r="Q141" s="133"/>
    </row>
    <row r="143" spans="1:17" x14ac:dyDescent="0.2">
      <c r="A143" s="146"/>
      <c r="B143" s="146" t="s">
        <v>12</v>
      </c>
      <c r="C143" s="133">
        <v>194661.48230000003</v>
      </c>
      <c r="D143" s="133">
        <v>187401.6897799999</v>
      </c>
      <c r="E143" s="133">
        <v>214903.32546000011</v>
      </c>
      <c r="F143" s="133">
        <v>192662.20103999996</v>
      </c>
      <c r="G143" s="133">
        <v>194429.98132999975</v>
      </c>
      <c r="H143" s="133">
        <v>189902.52256000019</v>
      </c>
      <c r="I143" s="133">
        <v>206829.57789999992</v>
      </c>
      <c r="J143" s="133">
        <v>202108.72466000007</v>
      </c>
      <c r="K143" s="133">
        <v>187198.58149999991</v>
      </c>
      <c r="L143" s="133">
        <v>206479.12417999972</v>
      </c>
      <c r="M143" s="133">
        <v>215935.74987999999</v>
      </c>
      <c r="N143" s="133">
        <v>214203.78589999999</v>
      </c>
      <c r="O143" s="133">
        <v>2406716.7464899961</v>
      </c>
      <c r="P143" s="133">
        <v>2457371.7918899972</v>
      </c>
      <c r="Q143" s="133"/>
    </row>
    <row r="144" spans="1:17" x14ac:dyDescent="0.2">
      <c r="A144" s="147" t="s">
        <v>1</v>
      </c>
      <c r="B144" s="147" t="s">
        <v>14</v>
      </c>
      <c r="C144" s="134">
        <v>834133403.90999997</v>
      </c>
      <c r="D144" s="134">
        <v>851982294.79999995</v>
      </c>
      <c r="E144" s="134">
        <v>1100933437.9300001</v>
      </c>
      <c r="F144" s="134">
        <v>1056679995.3099999</v>
      </c>
      <c r="G144" s="134">
        <v>987118017.49000001</v>
      </c>
      <c r="H144" s="134">
        <v>1035049709.52</v>
      </c>
      <c r="I144" s="134">
        <v>1082273064.47</v>
      </c>
      <c r="J144" s="134">
        <v>1031108041.9</v>
      </c>
      <c r="K144" s="134">
        <v>1141707253.6400001</v>
      </c>
      <c r="L144" s="134">
        <v>1230624014.51</v>
      </c>
      <c r="M144" s="134">
        <v>944902329.44000006</v>
      </c>
      <c r="N144" s="134">
        <v>1123035418.72</v>
      </c>
      <c r="O144" s="134">
        <v>12419546981.639999</v>
      </c>
      <c r="P144" s="134">
        <v>12988400274.26</v>
      </c>
      <c r="Q144" s="134"/>
    </row>
    <row r="145" spans="1:17" x14ac:dyDescent="0.2">
      <c r="A145" s="146"/>
      <c r="B145" s="146" t="s">
        <v>15</v>
      </c>
      <c r="C145" s="133">
        <v>4285.0459888335072</v>
      </c>
      <c r="D145" s="133">
        <v>4546.2892880004665</v>
      </c>
      <c r="E145" s="133">
        <v>5122.9241593793595</v>
      </c>
      <c r="F145" s="133">
        <v>5484.6253681624621</v>
      </c>
      <c r="G145" s="133">
        <v>5076.9845819950806</v>
      </c>
      <c r="H145" s="133">
        <v>5450.426332240917</v>
      </c>
      <c r="I145" s="133">
        <v>5232.6803325647579</v>
      </c>
      <c r="J145" s="133">
        <v>5101.7492868484251</v>
      </c>
      <c r="K145" s="133">
        <v>6098.909748629696</v>
      </c>
      <c r="L145" s="133">
        <v>5960.0408486680444</v>
      </c>
      <c r="M145" s="133">
        <v>4375.8494365342558</v>
      </c>
      <c r="N145" s="133">
        <v>5242.836460622987</v>
      </c>
      <c r="O145" s="133">
        <v>5160.3692041254617</v>
      </c>
      <c r="P145" s="133">
        <v>5285.4844013125285</v>
      </c>
      <c r="Q145" s="133"/>
    </row>
    <row r="147" spans="1:17" ht="12" x14ac:dyDescent="0.25">
      <c r="A147" s="145"/>
      <c r="B147" s="145"/>
      <c r="D147" s="237" t="s">
        <v>765</v>
      </c>
      <c r="E147" s="237"/>
      <c r="F147" s="237"/>
      <c r="G147" s="237"/>
      <c r="H147" s="237"/>
      <c r="I147" s="237"/>
      <c r="J147" s="237"/>
      <c r="K147" s="237"/>
      <c r="L147" s="237"/>
      <c r="M147" s="237"/>
      <c r="N147" s="237"/>
      <c r="O147" s="136"/>
      <c r="P147" s="136"/>
    </row>
    <row r="148" spans="1:17" s="122" customFormat="1" ht="12" x14ac:dyDescent="0.25">
      <c r="A148" s="145"/>
      <c r="B148" s="145"/>
      <c r="O148" s="238" t="s">
        <v>1</v>
      </c>
      <c r="P148" s="238"/>
    </row>
    <row r="149" spans="1:17" s="122" customFormat="1" ht="12" x14ac:dyDescent="0.25">
      <c r="A149" s="145"/>
      <c r="B149" s="145"/>
    </row>
    <row r="150" spans="1:17" s="122" customFormat="1" ht="12" x14ac:dyDescent="0.25">
      <c r="A150" s="145" t="s">
        <v>637</v>
      </c>
      <c r="B150" s="145"/>
      <c r="C150" s="139" t="s">
        <v>3</v>
      </c>
      <c r="D150" s="139" t="s">
        <v>4</v>
      </c>
      <c r="E150" s="139" t="s">
        <v>5</v>
      </c>
      <c r="F150" s="139" t="s">
        <v>6</v>
      </c>
      <c r="G150" s="139" t="s">
        <v>5</v>
      </c>
      <c r="H150" s="139" t="s">
        <v>3</v>
      </c>
      <c r="I150" s="139" t="s">
        <v>3</v>
      </c>
      <c r="J150" s="139" t="s">
        <v>6</v>
      </c>
      <c r="K150" s="139" t="s">
        <v>7</v>
      </c>
      <c r="L150" s="139" t="s">
        <v>8</v>
      </c>
      <c r="M150" s="139" t="s">
        <v>9</v>
      </c>
      <c r="N150" s="139" t="s">
        <v>10</v>
      </c>
      <c r="O150" s="139" t="s">
        <v>723</v>
      </c>
      <c r="P150" s="139">
        <v>2020</v>
      </c>
    </row>
    <row r="151" spans="1:17" ht="12" x14ac:dyDescent="0.25">
      <c r="A151" s="145"/>
      <c r="B151" s="145"/>
    </row>
    <row r="152" spans="1:17" ht="12" x14ac:dyDescent="0.25">
      <c r="A152" s="148"/>
      <c r="B152" s="148" t="s">
        <v>12</v>
      </c>
      <c r="C152" s="133">
        <v>14971.292950000001</v>
      </c>
      <c r="D152" s="133">
        <v>13140.883299999996</v>
      </c>
      <c r="E152" s="133">
        <v>14427.159299999998</v>
      </c>
      <c r="F152" s="133">
        <v>12002.889249999998</v>
      </c>
      <c r="G152" s="133">
        <v>12078.164199999994</v>
      </c>
      <c r="H152" s="133">
        <v>12818.616450000003</v>
      </c>
      <c r="I152" s="133">
        <v>13417.279149999998</v>
      </c>
      <c r="J152" s="133">
        <v>12801.851499999999</v>
      </c>
      <c r="K152" s="133">
        <v>14651.539449999998</v>
      </c>
      <c r="L152" s="133">
        <v>14905.808400000004</v>
      </c>
      <c r="M152" s="133">
        <v>19026.124649999998</v>
      </c>
      <c r="N152" s="133">
        <v>16766.618850000003</v>
      </c>
      <c r="O152" s="133">
        <v>171008.22744999995</v>
      </c>
      <c r="P152" s="133">
        <v>162924.33100000006</v>
      </c>
    </row>
    <row r="153" spans="1:17" ht="12" x14ac:dyDescent="0.25">
      <c r="A153" s="149" t="s">
        <v>638</v>
      </c>
      <c r="B153" s="149" t="s">
        <v>14</v>
      </c>
      <c r="C153" s="134">
        <v>122453609.62</v>
      </c>
      <c r="D153" s="134">
        <v>118900443.05</v>
      </c>
      <c r="E153" s="134">
        <v>132735901.45</v>
      </c>
      <c r="F153" s="134">
        <v>96314757.969999999</v>
      </c>
      <c r="G153" s="134">
        <v>86150607.870000005</v>
      </c>
      <c r="H153" s="134">
        <v>79755748.790000007</v>
      </c>
      <c r="I153" s="134">
        <v>89764490.159999996</v>
      </c>
      <c r="J153" s="134">
        <v>89188293.780000001</v>
      </c>
      <c r="K153" s="134">
        <v>98585811.629999995</v>
      </c>
      <c r="L153" s="134">
        <v>117947248.68000001</v>
      </c>
      <c r="M153" s="134">
        <v>131469698.03</v>
      </c>
      <c r="N153" s="134">
        <v>123354521.51000001</v>
      </c>
      <c r="O153" s="134">
        <v>1286621132.54</v>
      </c>
      <c r="P153" s="134">
        <v>1254661310.24</v>
      </c>
    </row>
    <row r="154" spans="1:17" ht="12" x14ac:dyDescent="0.25">
      <c r="A154" s="148"/>
      <c r="B154" s="148" t="s">
        <v>15</v>
      </c>
      <c r="C154" s="133">
        <v>8179.2274073429298</v>
      </c>
      <c r="D154" s="133">
        <v>9048.1317226217234</v>
      </c>
      <c r="E154" s="133">
        <v>9200.4183699558944</v>
      </c>
      <c r="F154" s="133">
        <v>8024.2978139617526</v>
      </c>
      <c r="G154" s="133">
        <v>7132.7568033890484</v>
      </c>
      <c r="H154" s="133">
        <v>6221.8687251540305</v>
      </c>
      <c r="I154" s="133">
        <v>6690.2155911394311</v>
      </c>
      <c r="J154" s="133">
        <v>6966.8277108197981</v>
      </c>
      <c r="K154" s="133">
        <v>6728.6998725584444</v>
      </c>
      <c r="L154" s="133">
        <v>7912.8381041044358</v>
      </c>
      <c r="M154" s="133">
        <v>6909.9567278405293</v>
      </c>
      <c r="N154" s="133">
        <v>7357.1495012543919</v>
      </c>
      <c r="O154" s="133">
        <v>7523.7381950888139</v>
      </c>
      <c r="P154" s="133">
        <v>7700.8836098274332</v>
      </c>
    </row>
    <row r="155" spans="1:17" ht="12" x14ac:dyDescent="0.25">
      <c r="A155" s="145"/>
      <c r="B155" s="145"/>
    </row>
    <row r="156" spans="1:17" ht="12" x14ac:dyDescent="0.25">
      <c r="A156" s="148"/>
      <c r="B156" s="148" t="s">
        <v>12</v>
      </c>
      <c r="C156" s="133">
        <v>23410.699600000004</v>
      </c>
      <c r="D156" s="133">
        <v>21046.6744</v>
      </c>
      <c r="E156" s="133">
        <v>26207.794500000004</v>
      </c>
      <c r="F156" s="133">
        <v>23963.2762</v>
      </c>
      <c r="G156" s="133">
        <v>25528.546899999994</v>
      </c>
      <c r="H156" s="133">
        <v>27064.896199999996</v>
      </c>
      <c r="I156" s="133">
        <v>25760.420500000004</v>
      </c>
      <c r="J156" s="133">
        <v>27931.1675</v>
      </c>
      <c r="K156" s="133">
        <v>27766.191800000008</v>
      </c>
      <c r="L156" s="133">
        <v>26095.304699999993</v>
      </c>
      <c r="M156" s="133">
        <v>27903.265800000001</v>
      </c>
      <c r="N156" s="133">
        <v>28903.174699999996</v>
      </c>
      <c r="O156" s="133">
        <v>311581.41280000028</v>
      </c>
      <c r="P156" s="133">
        <v>281985.43540000042</v>
      </c>
    </row>
    <row r="157" spans="1:17" ht="12" x14ac:dyDescent="0.25">
      <c r="A157" s="149" t="s">
        <v>639</v>
      </c>
      <c r="B157" s="149" t="s">
        <v>14</v>
      </c>
      <c r="C157" s="134">
        <v>251210831.46000001</v>
      </c>
      <c r="D157" s="134">
        <v>220819647.53999999</v>
      </c>
      <c r="E157" s="134">
        <v>253773717.49000001</v>
      </c>
      <c r="F157" s="134">
        <v>200391383.71000001</v>
      </c>
      <c r="G157" s="134">
        <v>194126160.58000001</v>
      </c>
      <c r="H157" s="134">
        <v>183728020.84999999</v>
      </c>
      <c r="I157" s="134">
        <v>189046608.00999999</v>
      </c>
      <c r="J157" s="134">
        <v>194309660.40000001</v>
      </c>
      <c r="K157" s="134">
        <v>216508885.87</v>
      </c>
      <c r="L157" s="134">
        <v>242546408.41</v>
      </c>
      <c r="M157" s="134">
        <v>273388343.16000003</v>
      </c>
      <c r="N157" s="134">
        <v>266957802.94999999</v>
      </c>
      <c r="O157" s="134">
        <v>2686807470.4299998</v>
      </c>
      <c r="P157" s="134">
        <v>2569062669.0799999</v>
      </c>
    </row>
    <row r="158" spans="1:17" ht="12" x14ac:dyDescent="0.25">
      <c r="A158" s="148"/>
      <c r="B158" s="148" t="s">
        <v>15</v>
      </c>
      <c r="C158" s="133">
        <v>10730.599074450554</v>
      </c>
      <c r="D158" s="133">
        <v>10491.902109722381</v>
      </c>
      <c r="E158" s="133">
        <v>9683.1390176689602</v>
      </c>
      <c r="F158" s="133">
        <v>8362.4368403348781</v>
      </c>
      <c r="G158" s="133">
        <v>7604.2777264380848</v>
      </c>
      <c r="H158" s="133">
        <v>6788.4251058018099</v>
      </c>
      <c r="I158" s="133">
        <v>7338.6460446171668</v>
      </c>
      <c r="J158" s="133">
        <v>6956.7324888943513</v>
      </c>
      <c r="K158" s="133">
        <v>7797.5722212651408</v>
      </c>
      <c r="L158" s="133">
        <v>9294.6379127736363</v>
      </c>
      <c r="M158" s="133">
        <v>9797.7184864145893</v>
      </c>
      <c r="N158" s="133">
        <v>9236.2796032229653</v>
      </c>
      <c r="O158" s="133">
        <v>8623.1314194426086</v>
      </c>
      <c r="P158" s="133">
        <v>9110.6218497978352</v>
      </c>
    </row>
    <row r="159" spans="1:17" ht="12" x14ac:dyDescent="0.25">
      <c r="A159" s="145"/>
      <c r="B159" s="145"/>
    </row>
    <row r="160" spans="1:17" ht="12" x14ac:dyDescent="0.25">
      <c r="A160" s="148"/>
      <c r="B160" s="148" t="s">
        <v>12</v>
      </c>
      <c r="C160" s="133">
        <v>1964.8979500000005</v>
      </c>
      <c r="D160" s="133">
        <v>1802.8386</v>
      </c>
      <c r="E160" s="133">
        <v>2092.2580000000003</v>
      </c>
      <c r="F160" s="133">
        <v>1904.2482</v>
      </c>
      <c r="G160" s="133">
        <v>1805.4191000000001</v>
      </c>
      <c r="H160" s="133">
        <v>2280.5221000000001</v>
      </c>
      <c r="I160" s="133">
        <v>2383.1023999999998</v>
      </c>
      <c r="J160" s="133">
        <v>2293.1683000000003</v>
      </c>
      <c r="K160" s="133">
        <v>2151.8424</v>
      </c>
      <c r="L160" s="133">
        <v>2001.4379999999996</v>
      </c>
      <c r="M160" s="133">
        <v>2463.5379499999995</v>
      </c>
      <c r="N160" s="133">
        <v>2070.2015999999999</v>
      </c>
      <c r="O160" s="133">
        <v>25213.474600000009</v>
      </c>
      <c r="P160" s="133">
        <v>23460.666750000011</v>
      </c>
    </row>
    <row r="161" spans="1:16" ht="12" x14ac:dyDescent="0.25">
      <c r="A161" s="149" t="s">
        <v>640</v>
      </c>
      <c r="B161" s="149" t="s">
        <v>14</v>
      </c>
      <c r="C161" s="134">
        <v>17352466.670000002</v>
      </c>
      <c r="D161" s="134">
        <v>16890035.030000001</v>
      </c>
      <c r="E161" s="134">
        <v>19012742.440000001</v>
      </c>
      <c r="F161" s="134">
        <v>15614219</v>
      </c>
      <c r="G161" s="134">
        <v>13431544.689999999</v>
      </c>
      <c r="H161" s="134">
        <v>13088994.380000001</v>
      </c>
      <c r="I161" s="134">
        <v>14203802.890000001</v>
      </c>
      <c r="J161" s="134">
        <v>15702442.76</v>
      </c>
      <c r="K161" s="134">
        <v>15836493.859999999</v>
      </c>
      <c r="L161" s="134">
        <v>17135650.449999999</v>
      </c>
      <c r="M161" s="134">
        <v>21682238.949999999</v>
      </c>
      <c r="N161" s="134">
        <v>20709074.559999999</v>
      </c>
      <c r="O161" s="134">
        <v>200659705.68000001</v>
      </c>
      <c r="P161" s="134">
        <v>186998993.5</v>
      </c>
    </row>
    <row r="162" spans="1:16" ht="12" x14ac:dyDescent="0.25">
      <c r="A162" s="148"/>
      <c r="B162" s="148" t="s">
        <v>15</v>
      </c>
      <c r="C162" s="133">
        <v>8831.2304819698111</v>
      </c>
      <c r="D162" s="133">
        <v>9368.5785460772804</v>
      </c>
      <c r="E162" s="133">
        <v>9087.1883104282551</v>
      </c>
      <c r="F162" s="133">
        <v>8199.6763867231166</v>
      </c>
      <c r="G162" s="133">
        <v>7439.5716152554269</v>
      </c>
      <c r="H162" s="133">
        <v>5739.4727198653327</v>
      </c>
      <c r="I162" s="133">
        <v>5960.2150918903026</v>
      </c>
      <c r="J162" s="133">
        <v>6847.4881499103221</v>
      </c>
      <c r="K162" s="133">
        <v>7359.5045157582163</v>
      </c>
      <c r="L162" s="133">
        <v>8561.6693847123934</v>
      </c>
      <c r="M162" s="133">
        <v>8801.2603783919803</v>
      </c>
      <c r="N162" s="133">
        <v>10003.409600301728</v>
      </c>
      <c r="O162" s="133">
        <v>7958.4313095823745</v>
      </c>
      <c r="P162" s="133">
        <v>7970.745055657887</v>
      </c>
    </row>
    <row r="163" spans="1:16" ht="12" x14ac:dyDescent="0.25">
      <c r="A163" s="145"/>
      <c r="B163" s="145"/>
    </row>
    <row r="164" spans="1:16" ht="12" x14ac:dyDescent="0.25">
      <c r="A164" s="148"/>
      <c r="B164" s="148" t="s">
        <v>12</v>
      </c>
      <c r="C164" s="133">
        <v>172.59649999999999</v>
      </c>
      <c r="D164" s="133">
        <v>51.486900000000006</v>
      </c>
      <c r="E164" s="133">
        <v>61.468100000000007</v>
      </c>
      <c r="F164" s="133">
        <v>59.543199999999999</v>
      </c>
      <c r="G164" s="133">
        <v>100.91750000000002</v>
      </c>
      <c r="H164" s="133">
        <v>130.6936</v>
      </c>
      <c r="I164" s="133">
        <v>100.35050000000001</v>
      </c>
      <c r="J164" s="133">
        <v>67.528199999999998</v>
      </c>
      <c r="K164" s="133">
        <v>103.74539999999999</v>
      </c>
      <c r="L164" s="133">
        <v>59.039699999999996</v>
      </c>
      <c r="M164" s="133">
        <v>70.307449999999989</v>
      </c>
      <c r="N164" s="133">
        <v>101.26784999999998</v>
      </c>
      <c r="O164" s="133">
        <v>1078.9449</v>
      </c>
      <c r="P164" s="133">
        <v>1351.0337</v>
      </c>
    </row>
    <row r="165" spans="1:16" ht="12" x14ac:dyDescent="0.25">
      <c r="A165" s="149" t="s">
        <v>641</v>
      </c>
      <c r="B165" s="149" t="s">
        <v>14</v>
      </c>
      <c r="C165" s="134">
        <v>510583</v>
      </c>
      <c r="D165" s="134">
        <v>474139</v>
      </c>
      <c r="E165" s="134">
        <v>458148</v>
      </c>
      <c r="F165" s="134">
        <v>437760</v>
      </c>
      <c r="G165" s="134">
        <v>575203</v>
      </c>
      <c r="H165" s="134">
        <v>585352</v>
      </c>
      <c r="I165" s="134">
        <v>508261</v>
      </c>
      <c r="J165" s="134">
        <v>405002</v>
      </c>
      <c r="K165" s="134">
        <v>528434</v>
      </c>
      <c r="L165" s="134">
        <v>294362</v>
      </c>
      <c r="M165" s="134">
        <v>419701</v>
      </c>
      <c r="N165" s="134">
        <v>778028</v>
      </c>
      <c r="O165" s="134">
        <v>5974973</v>
      </c>
      <c r="P165" s="134">
        <v>9579383</v>
      </c>
    </row>
    <row r="166" spans="1:16" x14ac:dyDescent="0.25">
      <c r="A166" s="148"/>
      <c r="B166" s="148" t="s">
        <v>15</v>
      </c>
      <c r="C166" s="133">
        <v>2958.2465461350612</v>
      </c>
      <c r="D166" s="133">
        <v>9208.9249886864418</v>
      </c>
      <c r="E166" s="133">
        <v>7453.4270621672049</v>
      </c>
      <c r="F166" s="133">
        <v>7351.9730212685918</v>
      </c>
      <c r="G166" s="133">
        <v>5699.7349319989098</v>
      </c>
      <c r="H166" s="133">
        <v>4478.8115102805341</v>
      </c>
      <c r="I166" s="133">
        <v>5064.8576738531438</v>
      </c>
      <c r="J166" s="133">
        <v>5997.5239973818352</v>
      </c>
      <c r="K166" s="133">
        <v>5093.5655942335761</v>
      </c>
      <c r="L166" s="133">
        <v>4985.8315675723288</v>
      </c>
      <c r="M166" s="133">
        <v>5969.5096323362613</v>
      </c>
      <c r="N166" s="133">
        <v>7682.8726984921677</v>
      </c>
      <c r="O166" s="133">
        <v>5537.7925230472838</v>
      </c>
      <c r="P166" s="133">
        <v>7090.4101059803324</v>
      </c>
    </row>
    <row r="167" spans="1:16" ht="12" x14ac:dyDescent="0.25">
      <c r="A167" s="145"/>
      <c r="B167" s="145"/>
    </row>
    <row r="168" spans="1:16" ht="12" x14ac:dyDescent="0.25">
      <c r="A168" s="148"/>
      <c r="B168" s="148" t="s">
        <v>12</v>
      </c>
      <c r="C168" s="133">
        <v>6916.1938</v>
      </c>
      <c r="D168" s="133">
        <v>5592.3468999999996</v>
      </c>
      <c r="E168" s="133">
        <v>5796.3665999999994</v>
      </c>
      <c r="F168" s="133">
        <v>4572.5198</v>
      </c>
      <c r="G168" s="133">
        <v>4937.060300000001</v>
      </c>
      <c r="H168" s="133">
        <v>5280.5138000000015</v>
      </c>
      <c r="I168" s="133">
        <v>4794.5727000000006</v>
      </c>
      <c r="J168" s="133">
        <v>5517.3276000000005</v>
      </c>
      <c r="K168" s="133">
        <v>5195.4169000000002</v>
      </c>
      <c r="L168" s="133">
        <v>5650.0179999999991</v>
      </c>
      <c r="M168" s="133">
        <v>6755.2042000000019</v>
      </c>
      <c r="N168" s="133">
        <v>8859.4501500000006</v>
      </c>
      <c r="O168" s="133">
        <v>69866.990749999997</v>
      </c>
      <c r="P168" s="133">
        <v>63644.597150000016</v>
      </c>
    </row>
    <row r="169" spans="1:16" ht="12" x14ac:dyDescent="0.25">
      <c r="A169" s="149" t="s">
        <v>642</v>
      </c>
      <c r="B169" s="149" t="s">
        <v>14</v>
      </c>
      <c r="C169" s="134">
        <v>60450645.829999998</v>
      </c>
      <c r="D169" s="134">
        <v>53662060.560000002</v>
      </c>
      <c r="E169" s="134">
        <v>60219696.399999999</v>
      </c>
      <c r="F169" s="134">
        <v>45982920.25</v>
      </c>
      <c r="G169" s="134">
        <v>43226093</v>
      </c>
      <c r="H169" s="134">
        <v>39052230.670000002</v>
      </c>
      <c r="I169" s="134">
        <v>34734681.5</v>
      </c>
      <c r="J169" s="134">
        <v>41196801.850000001</v>
      </c>
      <c r="K169" s="134">
        <v>42039903.079999998</v>
      </c>
      <c r="L169" s="134">
        <v>52873140.18</v>
      </c>
      <c r="M169" s="134">
        <v>67478706.400000006</v>
      </c>
      <c r="N169" s="134">
        <v>78232415.989999995</v>
      </c>
      <c r="O169" s="134">
        <v>619149295.71000004</v>
      </c>
      <c r="P169" s="134">
        <v>562417006.77999997</v>
      </c>
    </row>
    <row r="170" spans="1:16" ht="12" x14ac:dyDescent="0.25">
      <c r="A170" s="148"/>
      <c r="B170" s="148" t="s">
        <v>15</v>
      </c>
      <c r="C170" s="133">
        <v>8740.4499610754119</v>
      </c>
      <c r="D170" s="133">
        <v>9595.624434528554</v>
      </c>
      <c r="E170" s="133">
        <v>10389.214581424165</v>
      </c>
      <c r="F170" s="133">
        <v>10056.363287918404</v>
      </c>
      <c r="G170" s="133">
        <v>8755.4314457127439</v>
      </c>
      <c r="H170" s="133">
        <v>7395.536144607745</v>
      </c>
      <c r="I170" s="133">
        <v>7244.5833389907712</v>
      </c>
      <c r="J170" s="133">
        <v>7466.8036478384929</v>
      </c>
      <c r="K170" s="133">
        <v>8091.7285155691734</v>
      </c>
      <c r="L170" s="133">
        <v>9358.0480947140368</v>
      </c>
      <c r="M170" s="133">
        <v>9989.1438366881612</v>
      </c>
      <c r="N170" s="133">
        <v>8830.3918037170733</v>
      </c>
      <c r="O170" s="133">
        <v>8861.8285840513327</v>
      </c>
      <c r="P170" s="133">
        <v>8836.8381915353184</v>
      </c>
    </row>
    <row r="171" spans="1:16" ht="12" x14ac:dyDescent="0.25">
      <c r="A171" s="145"/>
      <c r="B171" s="145"/>
    </row>
    <row r="172" spans="1:16" ht="12" x14ac:dyDescent="0.25">
      <c r="A172" s="148"/>
      <c r="B172" s="148" t="s">
        <v>12</v>
      </c>
      <c r="C172" s="133">
        <v>834.4996000000001</v>
      </c>
      <c r="D172" s="133">
        <v>656.97410000000002</v>
      </c>
      <c r="E172" s="133">
        <v>862.9186000000002</v>
      </c>
      <c r="F172" s="133">
        <v>1077.0155</v>
      </c>
      <c r="G172" s="133">
        <v>496.64600000000007</v>
      </c>
      <c r="H172" s="133">
        <v>653.28059999999994</v>
      </c>
      <c r="I172" s="133">
        <v>517.74519999999995</v>
      </c>
      <c r="J172" s="133">
        <v>623.15620000000001</v>
      </c>
      <c r="K172" s="133">
        <v>632.80079999999998</v>
      </c>
      <c r="L172" s="133">
        <v>707.23979999999995</v>
      </c>
      <c r="M172" s="133">
        <v>2341.3359</v>
      </c>
      <c r="N172" s="133">
        <v>715.11250000000018</v>
      </c>
      <c r="O172" s="133">
        <v>10118.724800000002</v>
      </c>
      <c r="P172" s="133">
        <v>8539.521999999999</v>
      </c>
    </row>
    <row r="173" spans="1:16" ht="12" x14ac:dyDescent="0.25">
      <c r="A173" s="149" t="s">
        <v>643</v>
      </c>
      <c r="B173" s="149" t="s">
        <v>14</v>
      </c>
      <c r="C173" s="134">
        <v>7118379</v>
      </c>
      <c r="D173" s="134">
        <v>5932754.9000000004</v>
      </c>
      <c r="E173" s="134">
        <v>6940981.9000000004</v>
      </c>
      <c r="F173" s="134">
        <v>5842294.0800000001</v>
      </c>
      <c r="G173" s="134">
        <v>4558655.33</v>
      </c>
      <c r="H173" s="134">
        <v>4640488.17</v>
      </c>
      <c r="I173" s="134">
        <v>4675620</v>
      </c>
      <c r="J173" s="134">
        <v>5340020.4800000004</v>
      </c>
      <c r="K173" s="134">
        <v>5338566.96</v>
      </c>
      <c r="L173" s="134">
        <v>6445671</v>
      </c>
      <c r="M173" s="134">
        <v>7841188.0999999996</v>
      </c>
      <c r="N173" s="134">
        <v>7631582.9500000002</v>
      </c>
      <c r="O173" s="134">
        <v>72306202.870000005</v>
      </c>
      <c r="P173" s="134">
        <v>69632975</v>
      </c>
    </row>
    <row r="174" spans="1:16" ht="12" x14ac:dyDescent="0.25">
      <c r="A174" s="148"/>
      <c r="B174" s="148" t="s">
        <v>15</v>
      </c>
      <c r="C174" s="133">
        <v>8530.1167310325854</v>
      </c>
      <c r="D174" s="133">
        <v>9030.4243348405962</v>
      </c>
      <c r="E174" s="133">
        <v>8043.6114136373917</v>
      </c>
      <c r="F174" s="133">
        <v>5424.5218197881095</v>
      </c>
      <c r="G174" s="133">
        <v>9178.8826045110582</v>
      </c>
      <c r="H174" s="133">
        <v>7103.361358044308</v>
      </c>
      <c r="I174" s="133">
        <v>9030.7355819039949</v>
      </c>
      <c r="J174" s="133">
        <v>8569.3129266787364</v>
      </c>
      <c r="K174" s="133">
        <v>8436.4099413275089</v>
      </c>
      <c r="L174" s="133">
        <v>9113.8408782989882</v>
      </c>
      <c r="M174" s="133">
        <v>3349.0231367485544</v>
      </c>
      <c r="N174" s="133">
        <v>10671.86344805887</v>
      </c>
      <c r="O174" s="133">
        <v>7145.7821315587116</v>
      </c>
      <c r="P174" s="133">
        <v>8154.2005512720752</v>
      </c>
    </row>
    <row r="175" spans="1:16" ht="12" x14ac:dyDescent="0.25">
      <c r="A175" s="145"/>
      <c r="B175" s="145"/>
    </row>
    <row r="176" spans="1:16" ht="12" x14ac:dyDescent="0.25">
      <c r="A176" s="148"/>
      <c r="B176" s="148" t="s">
        <v>12</v>
      </c>
      <c r="C176" s="133">
        <v>2918.0206999999996</v>
      </c>
      <c r="D176" s="133">
        <v>3405.8688499999994</v>
      </c>
      <c r="E176" s="133">
        <v>2736.9969999999994</v>
      </c>
      <c r="F176" s="133">
        <v>1699.8641999999998</v>
      </c>
      <c r="G176" s="133">
        <v>1804.8995000000007</v>
      </c>
      <c r="H176" s="133">
        <v>1828.8213000000001</v>
      </c>
      <c r="I176" s="133">
        <v>1897.3107999999995</v>
      </c>
      <c r="J176" s="133">
        <v>1818.8501000000001</v>
      </c>
      <c r="K176" s="133">
        <v>1890.9116999999997</v>
      </c>
      <c r="L176" s="133">
        <v>1711.3268000000005</v>
      </c>
      <c r="M176" s="133">
        <v>1772.6120500000002</v>
      </c>
      <c r="N176" s="133">
        <v>1875.8304499999999</v>
      </c>
      <c r="O176" s="133">
        <v>25361.313449999972</v>
      </c>
      <c r="P176" s="133">
        <v>21430.472999999998</v>
      </c>
    </row>
    <row r="177" spans="1:16" ht="12" x14ac:dyDescent="0.25">
      <c r="A177" s="149" t="s">
        <v>644</v>
      </c>
      <c r="B177" s="149" t="s">
        <v>14</v>
      </c>
      <c r="C177" s="134">
        <v>15501468.6</v>
      </c>
      <c r="D177" s="134">
        <v>16409617</v>
      </c>
      <c r="E177" s="134">
        <v>18607571.440000001</v>
      </c>
      <c r="F177" s="134">
        <v>15283251.699999999</v>
      </c>
      <c r="G177" s="134">
        <v>14182301.199999999</v>
      </c>
      <c r="H177" s="134">
        <v>12275315.99</v>
      </c>
      <c r="I177" s="134">
        <v>12523221.880000001</v>
      </c>
      <c r="J177" s="134">
        <v>12439056.35</v>
      </c>
      <c r="K177" s="134">
        <v>13717418.24</v>
      </c>
      <c r="L177" s="134">
        <v>14192902.9</v>
      </c>
      <c r="M177" s="134">
        <v>17194971.5</v>
      </c>
      <c r="N177" s="134">
        <v>18842220.390000001</v>
      </c>
      <c r="O177" s="134">
        <v>181169317.19</v>
      </c>
      <c r="P177" s="134">
        <v>176204074.36000001</v>
      </c>
    </row>
    <row r="178" spans="1:16" ht="12" x14ac:dyDescent="0.25">
      <c r="A178" s="148"/>
      <c r="B178" s="148" t="s">
        <v>15</v>
      </c>
      <c r="C178" s="133">
        <v>5312.3230414369582</v>
      </c>
      <c r="D178" s="133">
        <v>4818.0413641000896</v>
      </c>
      <c r="E178" s="133">
        <v>6798.5355628815096</v>
      </c>
      <c r="F178" s="133">
        <v>8990.8662703761875</v>
      </c>
      <c r="G178" s="133">
        <v>7857.6680862286212</v>
      </c>
      <c r="H178" s="133">
        <v>6712.1462277369583</v>
      </c>
      <c r="I178" s="133">
        <v>6600.511566159852</v>
      </c>
      <c r="J178" s="133">
        <v>6838.9672958755646</v>
      </c>
      <c r="K178" s="133">
        <v>7254.3938672546183</v>
      </c>
      <c r="L178" s="133">
        <v>8293.5082299885653</v>
      </c>
      <c r="M178" s="133">
        <v>9700.3580112185282</v>
      </c>
      <c r="N178" s="133">
        <v>10044.735327758433</v>
      </c>
      <c r="O178" s="133">
        <v>7143.5305410020146</v>
      </c>
      <c r="P178" s="133">
        <v>8222.127171901433</v>
      </c>
    </row>
    <row r="179" spans="1:16" ht="12" x14ac:dyDescent="0.25">
      <c r="A179" s="145"/>
      <c r="B179" s="145"/>
    </row>
    <row r="180" spans="1:16" ht="12" x14ac:dyDescent="0.25">
      <c r="A180" s="148"/>
      <c r="B180" s="148" t="s">
        <v>12</v>
      </c>
      <c r="C180" s="133">
        <v>7013.1491000000005</v>
      </c>
      <c r="D180" s="133">
        <v>7127.8766500000002</v>
      </c>
      <c r="E180" s="133">
        <v>7286.1866</v>
      </c>
      <c r="F180" s="133">
        <v>6879.1206000000002</v>
      </c>
      <c r="G180" s="133">
        <v>7389.0495999999994</v>
      </c>
      <c r="H180" s="133">
        <v>8083.4534000000012</v>
      </c>
      <c r="I180" s="133">
        <v>6357.1552000000001</v>
      </c>
      <c r="J180" s="133">
        <v>8450.0282999999999</v>
      </c>
      <c r="K180" s="133">
        <v>8401.5136000000002</v>
      </c>
      <c r="L180" s="133">
        <v>7239.930800000001</v>
      </c>
      <c r="M180" s="133">
        <v>6396.1811500000003</v>
      </c>
      <c r="N180" s="133">
        <v>7549.1480499999998</v>
      </c>
      <c r="O180" s="133">
        <v>88172.793049999978</v>
      </c>
      <c r="P180" s="133">
        <v>82221.230150000061</v>
      </c>
    </row>
    <row r="181" spans="1:16" ht="12" x14ac:dyDescent="0.25">
      <c r="A181" s="149" t="s">
        <v>645</v>
      </c>
      <c r="B181" s="149" t="s">
        <v>14</v>
      </c>
      <c r="C181" s="134">
        <v>74521783.939999998</v>
      </c>
      <c r="D181" s="134">
        <v>67807344.829999998</v>
      </c>
      <c r="E181" s="134">
        <v>69489035.950000003</v>
      </c>
      <c r="F181" s="134">
        <v>53800016.969999999</v>
      </c>
      <c r="G181" s="134">
        <v>50943905.270000003</v>
      </c>
      <c r="H181" s="134">
        <v>44896061.740000002</v>
      </c>
      <c r="I181" s="134">
        <v>39815043.100000001</v>
      </c>
      <c r="J181" s="134">
        <v>51811940.039999999</v>
      </c>
      <c r="K181" s="134">
        <v>53367592.450000003</v>
      </c>
      <c r="L181" s="134">
        <v>50759079.25</v>
      </c>
      <c r="M181" s="134">
        <v>60367328.659999996</v>
      </c>
      <c r="N181" s="134">
        <v>77937551</v>
      </c>
      <c r="O181" s="134">
        <v>695516683.20000005</v>
      </c>
      <c r="P181" s="134">
        <v>679553149.69000006</v>
      </c>
    </row>
    <row r="182" spans="1:16" ht="12" x14ac:dyDescent="0.25">
      <c r="A182" s="148"/>
      <c r="B182" s="148" t="s">
        <v>15</v>
      </c>
      <c r="C182" s="133">
        <v>10626.0087839855</v>
      </c>
      <c r="D182" s="133">
        <v>9512.9795533148008</v>
      </c>
      <c r="E182" s="133">
        <v>9537.0925512668036</v>
      </c>
      <c r="F182" s="133">
        <v>7820.7695573762721</v>
      </c>
      <c r="G182" s="133">
        <v>6894.5139128582923</v>
      </c>
      <c r="H182" s="133">
        <v>5554.0694698629668</v>
      </c>
      <c r="I182" s="133">
        <v>6263.0283275135398</v>
      </c>
      <c r="J182" s="133">
        <v>6131.5700019608221</v>
      </c>
      <c r="K182" s="133">
        <v>6352.1402203050648</v>
      </c>
      <c r="L182" s="133">
        <v>7010.9895594582194</v>
      </c>
      <c r="M182" s="133">
        <v>9438.0267294337027</v>
      </c>
      <c r="N182" s="133">
        <v>10324.019410375719</v>
      </c>
      <c r="O182" s="133">
        <v>7888.1099162368</v>
      </c>
      <c r="P182" s="133">
        <v>8264.9353269254079</v>
      </c>
    </row>
    <row r="183" spans="1:16" ht="12" x14ac:dyDescent="0.25">
      <c r="A183" s="145"/>
      <c r="B183" s="145"/>
    </row>
    <row r="184" spans="1:16" ht="12" x14ac:dyDescent="0.25">
      <c r="A184" s="148"/>
      <c r="B184" s="148" t="s">
        <v>12</v>
      </c>
      <c r="C184" s="133">
        <v>1656.7262000000003</v>
      </c>
      <c r="D184" s="133">
        <v>2009.3051999999998</v>
      </c>
      <c r="E184" s="133">
        <v>2112.0203999999999</v>
      </c>
      <c r="F184" s="133">
        <v>1782.8869000000004</v>
      </c>
      <c r="G184" s="133">
        <v>1965.9263999999996</v>
      </c>
      <c r="H184" s="133">
        <v>1943.8872000000001</v>
      </c>
      <c r="I184" s="133">
        <v>1782.9638000000004</v>
      </c>
      <c r="J184" s="133">
        <v>2160.6805000000004</v>
      </c>
      <c r="K184" s="133">
        <v>1839.7843</v>
      </c>
      <c r="L184" s="133">
        <v>1773.5439999999996</v>
      </c>
      <c r="M184" s="133">
        <v>1644.0314000000001</v>
      </c>
      <c r="N184" s="133">
        <v>1698.5293000000001</v>
      </c>
      <c r="O184" s="133">
        <v>22370.28560000001</v>
      </c>
      <c r="P184" s="133">
        <v>21450.947699999997</v>
      </c>
    </row>
    <row r="185" spans="1:16" ht="12" x14ac:dyDescent="0.25">
      <c r="A185" s="149" t="s">
        <v>646</v>
      </c>
      <c r="B185" s="149" t="s">
        <v>14</v>
      </c>
      <c r="C185" s="134">
        <v>14394138.699999999</v>
      </c>
      <c r="D185" s="134">
        <v>15562481</v>
      </c>
      <c r="E185" s="134">
        <v>16905113.899999999</v>
      </c>
      <c r="F185" s="134">
        <v>12548919.5</v>
      </c>
      <c r="G185" s="134">
        <v>12165666.09</v>
      </c>
      <c r="H185" s="134">
        <v>10086587</v>
      </c>
      <c r="I185" s="134">
        <v>9469916.3000000007</v>
      </c>
      <c r="J185" s="134">
        <v>12011981.5</v>
      </c>
      <c r="K185" s="134">
        <v>11103309.9</v>
      </c>
      <c r="L185" s="134">
        <v>11357248.91</v>
      </c>
      <c r="M185" s="134">
        <v>12733555.449999999</v>
      </c>
      <c r="N185" s="134">
        <v>14362489.18</v>
      </c>
      <c r="O185" s="134">
        <v>152701407.43000001</v>
      </c>
      <c r="P185" s="134">
        <v>150006214.78999999</v>
      </c>
    </row>
    <row r="186" spans="1:16" ht="12" x14ac:dyDescent="0.25">
      <c r="A186" s="148"/>
      <c r="B186" s="148" t="s">
        <v>15</v>
      </c>
      <c r="C186" s="133">
        <v>8688.3026899677188</v>
      </c>
      <c r="D186" s="133">
        <v>7745.2051584796582</v>
      </c>
      <c r="E186" s="133">
        <v>8004.2379798983011</v>
      </c>
      <c r="F186" s="133">
        <v>7038.5392926494651</v>
      </c>
      <c r="G186" s="133">
        <v>6188.2612136446223</v>
      </c>
      <c r="H186" s="133">
        <v>5188.8746425204099</v>
      </c>
      <c r="I186" s="133">
        <v>5311.3340270845647</v>
      </c>
      <c r="J186" s="133">
        <v>5559.3510933245334</v>
      </c>
      <c r="K186" s="133">
        <v>6035.1150403881584</v>
      </c>
      <c r="L186" s="133">
        <v>6403.7029304037578</v>
      </c>
      <c r="M186" s="133">
        <v>7745.3237511157022</v>
      </c>
      <c r="N186" s="133">
        <v>8455.8383420291884</v>
      </c>
      <c r="O186" s="133">
        <v>6826.0821591835165</v>
      </c>
      <c r="P186" s="133">
        <v>6992.9877638925964</v>
      </c>
    </row>
    <row r="187" spans="1:16" ht="12" x14ac:dyDescent="0.25">
      <c r="A187" s="145"/>
      <c r="B187" s="145"/>
    </row>
    <row r="188" spans="1:16" ht="12" x14ac:dyDescent="0.25">
      <c r="A188" s="148"/>
      <c r="B188" s="148" t="s">
        <v>12</v>
      </c>
      <c r="C188" s="133">
        <v>804.17449999999985</v>
      </c>
      <c r="D188" s="133">
        <v>723.1875</v>
      </c>
      <c r="E188" s="133">
        <v>925.3035000000001</v>
      </c>
      <c r="F188" s="133">
        <v>820.15829999999983</v>
      </c>
      <c r="G188" s="133">
        <v>1066.4589000000001</v>
      </c>
      <c r="H188" s="133">
        <v>1364.2130999999999</v>
      </c>
      <c r="I188" s="133">
        <v>1142.3480999999999</v>
      </c>
      <c r="J188" s="133">
        <v>1130.4384</v>
      </c>
      <c r="K188" s="133">
        <v>1092.3220000000001</v>
      </c>
      <c r="L188" s="133">
        <v>889.71509999999989</v>
      </c>
      <c r="M188" s="133">
        <v>938.00589999999977</v>
      </c>
      <c r="N188" s="133">
        <v>845.38120000000015</v>
      </c>
      <c r="O188" s="133">
        <v>11741.706500000004</v>
      </c>
      <c r="P188" s="133">
        <v>9601.3120999999956</v>
      </c>
    </row>
    <row r="189" spans="1:16" ht="12" x14ac:dyDescent="0.25">
      <c r="A189" s="149" t="s">
        <v>647</v>
      </c>
      <c r="B189" s="149" t="s">
        <v>14</v>
      </c>
      <c r="C189" s="134">
        <v>5677416</v>
      </c>
      <c r="D189" s="134">
        <v>5602815.5</v>
      </c>
      <c r="E189" s="134">
        <v>7197368</v>
      </c>
      <c r="F189" s="134">
        <v>5638979.5999999996</v>
      </c>
      <c r="G189" s="134">
        <v>6092845</v>
      </c>
      <c r="H189" s="134">
        <v>5971506</v>
      </c>
      <c r="I189" s="134">
        <v>5928679</v>
      </c>
      <c r="J189" s="134">
        <v>6098077</v>
      </c>
      <c r="K189" s="134">
        <v>6188503</v>
      </c>
      <c r="L189" s="134">
        <v>6001442</v>
      </c>
      <c r="M189" s="134">
        <v>6961418</v>
      </c>
      <c r="N189" s="134">
        <v>6820066</v>
      </c>
      <c r="O189" s="134">
        <v>74179115.099999994</v>
      </c>
      <c r="P189" s="134">
        <v>60701013.5</v>
      </c>
    </row>
    <row r="190" spans="1:16" ht="12" x14ac:dyDescent="0.25">
      <c r="A190" s="148"/>
      <c r="B190" s="148" t="s">
        <v>15</v>
      </c>
      <c r="C190" s="133">
        <v>7059.9304006779639</v>
      </c>
      <c r="D190" s="133">
        <v>7747.3898539452084</v>
      </c>
      <c r="E190" s="133">
        <v>7778.3862267893719</v>
      </c>
      <c r="F190" s="133">
        <v>6875.4770877768369</v>
      </c>
      <c r="G190" s="133">
        <v>5713.1550029729224</v>
      </c>
      <c r="H190" s="133">
        <v>4377.2530845804076</v>
      </c>
      <c r="I190" s="133">
        <v>5189.9057739055206</v>
      </c>
      <c r="J190" s="133">
        <v>5394.4354685757307</v>
      </c>
      <c r="K190" s="133">
        <v>5665.4567059896244</v>
      </c>
      <c r="L190" s="133">
        <v>6745.3525291410706</v>
      </c>
      <c r="M190" s="133">
        <v>7421.5076898770058</v>
      </c>
      <c r="N190" s="133">
        <v>8067.4446036888439</v>
      </c>
      <c r="O190" s="133">
        <v>6317.575311561397</v>
      </c>
      <c r="P190" s="133">
        <v>6322.1581454476445</v>
      </c>
    </row>
    <row r="191" spans="1:16" ht="12" x14ac:dyDescent="0.25">
      <c r="A191" s="145"/>
      <c r="B191" s="145"/>
    </row>
    <row r="192" spans="1:16" ht="12" x14ac:dyDescent="0.25">
      <c r="A192" s="148"/>
      <c r="B192" s="148" t="s">
        <v>12</v>
      </c>
      <c r="C192" s="133">
        <v>1601.2531999999999</v>
      </c>
      <c r="D192" s="133">
        <v>1154.6782000000001</v>
      </c>
      <c r="E192" s="133">
        <v>1253.6773000000001</v>
      </c>
      <c r="F192" s="133">
        <v>1145.1910000000003</v>
      </c>
      <c r="G192" s="133">
        <v>1392.5155</v>
      </c>
      <c r="H192" s="133">
        <v>1616.3386</v>
      </c>
      <c r="I192" s="133">
        <v>1407.8134999999995</v>
      </c>
      <c r="J192" s="133">
        <v>1421.0755999999999</v>
      </c>
      <c r="K192" s="133">
        <v>1353.6689000000001</v>
      </c>
      <c r="L192" s="133">
        <v>1182.1003000000001</v>
      </c>
      <c r="M192" s="133">
        <v>1469.2696000000003</v>
      </c>
      <c r="N192" s="133">
        <v>1173.1043</v>
      </c>
      <c r="O192" s="133">
        <v>16170.685999999996</v>
      </c>
      <c r="P192" s="133">
        <v>20607.503950000006</v>
      </c>
    </row>
    <row r="193" spans="1:16" ht="12" x14ac:dyDescent="0.25">
      <c r="A193" s="149" t="s">
        <v>648</v>
      </c>
      <c r="B193" s="149" t="s">
        <v>14</v>
      </c>
      <c r="C193" s="134">
        <v>10011694.35</v>
      </c>
      <c r="D193" s="134">
        <v>9758807.2699999996</v>
      </c>
      <c r="E193" s="134">
        <v>11208733.74</v>
      </c>
      <c r="F193" s="134">
        <v>8736143.3200000003</v>
      </c>
      <c r="G193" s="134">
        <v>8752604.3399999999</v>
      </c>
      <c r="H193" s="134">
        <v>8145307.5</v>
      </c>
      <c r="I193" s="134">
        <v>8212896</v>
      </c>
      <c r="J193" s="134">
        <v>8261024.4000000004</v>
      </c>
      <c r="K193" s="134">
        <v>7765155.6500000004</v>
      </c>
      <c r="L193" s="134">
        <v>7789670.0499999998</v>
      </c>
      <c r="M193" s="134">
        <v>9646321.8000000007</v>
      </c>
      <c r="N193" s="134">
        <v>9976422.8000000007</v>
      </c>
      <c r="O193" s="134">
        <v>108264781.22</v>
      </c>
      <c r="P193" s="134">
        <v>115902846.45999999</v>
      </c>
    </row>
    <row r="194" spans="1:16" ht="12" x14ac:dyDescent="0.25">
      <c r="A194" s="148"/>
      <c r="B194" s="148" t="s">
        <v>15</v>
      </c>
      <c r="C194" s="133">
        <v>6252.4117672333159</v>
      </c>
      <c r="D194" s="133">
        <v>8451.5385065726532</v>
      </c>
      <c r="E194" s="133">
        <v>8940.6849274530196</v>
      </c>
      <c r="F194" s="133">
        <v>7628.5469585422861</v>
      </c>
      <c r="G194" s="133">
        <v>6285.4627758182942</v>
      </c>
      <c r="H194" s="133">
        <v>5039.3571619213935</v>
      </c>
      <c r="I194" s="133">
        <v>5833.7954565714872</v>
      </c>
      <c r="J194" s="133">
        <v>5813.2195078150662</v>
      </c>
      <c r="K194" s="133">
        <v>5736.3773741126797</v>
      </c>
      <c r="L194" s="133">
        <v>6589.68621359795</v>
      </c>
      <c r="M194" s="133">
        <v>6565.3858216354565</v>
      </c>
      <c r="N194" s="133">
        <v>8504.2930965302912</v>
      </c>
      <c r="O194" s="133">
        <v>6695.1260583502772</v>
      </c>
      <c r="P194" s="133">
        <v>5624.3030083223621</v>
      </c>
    </row>
    <row r="195" spans="1:16" ht="12" x14ac:dyDescent="0.25">
      <c r="A195" s="145"/>
      <c r="B195" s="145"/>
    </row>
    <row r="196" spans="1:16" ht="12" x14ac:dyDescent="0.25">
      <c r="A196" s="148"/>
      <c r="B196" s="148" t="s">
        <v>12</v>
      </c>
      <c r="C196" s="133">
        <v>86.161800000000028</v>
      </c>
      <c r="D196" s="133">
        <v>92.42919999999998</v>
      </c>
      <c r="E196" s="133">
        <v>150.80159999999998</v>
      </c>
      <c r="F196" s="133">
        <v>166.6086</v>
      </c>
      <c r="G196" s="133">
        <v>145.7757</v>
      </c>
      <c r="H196" s="133">
        <v>172.27120000000002</v>
      </c>
      <c r="I196" s="133">
        <v>174.53049999999999</v>
      </c>
      <c r="J196" s="133">
        <v>118.834</v>
      </c>
      <c r="K196" s="133">
        <v>153.5196</v>
      </c>
      <c r="L196" s="133">
        <v>81.759500000000003</v>
      </c>
      <c r="M196" s="133">
        <v>243.57579999999996</v>
      </c>
      <c r="N196" s="133">
        <v>305.8107</v>
      </c>
      <c r="O196" s="133">
        <v>1892.0782000000002</v>
      </c>
      <c r="P196" s="133">
        <v>1948.9717999999996</v>
      </c>
    </row>
    <row r="197" spans="1:16" ht="12" x14ac:dyDescent="0.25">
      <c r="A197" s="149" t="s">
        <v>649</v>
      </c>
      <c r="B197" s="149" t="s">
        <v>14</v>
      </c>
      <c r="C197" s="134">
        <v>533899</v>
      </c>
      <c r="D197" s="134">
        <v>681693</v>
      </c>
      <c r="E197" s="134">
        <v>1057100</v>
      </c>
      <c r="F197" s="134">
        <v>1053895</v>
      </c>
      <c r="G197" s="134">
        <v>789795</v>
      </c>
      <c r="H197" s="134">
        <v>729269</v>
      </c>
      <c r="I197" s="134">
        <v>864707</v>
      </c>
      <c r="J197" s="134">
        <v>632900</v>
      </c>
      <c r="K197" s="134">
        <v>625046</v>
      </c>
      <c r="L197" s="134">
        <v>495900</v>
      </c>
      <c r="M197" s="134">
        <v>625420</v>
      </c>
      <c r="N197" s="134">
        <v>599423</v>
      </c>
      <c r="O197" s="134">
        <v>8689047</v>
      </c>
      <c r="P197" s="134">
        <v>11444554</v>
      </c>
    </row>
    <row r="198" spans="1:16" ht="12" x14ac:dyDescent="0.25">
      <c r="A198" s="148"/>
      <c r="B198" s="148" t="s">
        <v>15</v>
      </c>
      <c r="C198" s="133">
        <v>6196.4698973326913</v>
      </c>
      <c r="D198" s="133">
        <v>7375.2991478883314</v>
      </c>
      <c r="E198" s="133">
        <v>7009.8725742962943</v>
      </c>
      <c r="F198" s="133">
        <v>6325.573829922344</v>
      </c>
      <c r="G198" s="133">
        <v>5417.878288356701</v>
      </c>
      <c r="H198" s="133">
        <v>4233.2612764060377</v>
      </c>
      <c r="I198" s="133">
        <v>4954.4750058012787</v>
      </c>
      <c r="J198" s="133">
        <v>5325.9168251510509</v>
      </c>
      <c r="K198" s="133">
        <v>4071.4410407531027</v>
      </c>
      <c r="L198" s="133">
        <v>6065.3502039518335</v>
      </c>
      <c r="M198" s="133">
        <v>2567.6606625124505</v>
      </c>
      <c r="N198" s="133">
        <v>1960.1112714499527</v>
      </c>
      <c r="O198" s="133">
        <v>4592.3297462018218</v>
      </c>
      <c r="P198" s="133">
        <v>5872.0983033207567</v>
      </c>
    </row>
    <row r="199" spans="1:16" ht="12" x14ac:dyDescent="0.25">
      <c r="A199" s="145"/>
      <c r="B199" s="145"/>
    </row>
    <row r="200" spans="1:16" ht="12" x14ac:dyDescent="0.25">
      <c r="A200" s="148"/>
      <c r="B200" s="148" t="s">
        <v>12</v>
      </c>
      <c r="C200" s="133">
        <v>2309.6850999999997</v>
      </c>
      <c r="D200" s="133">
        <v>4028.8966999999998</v>
      </c>
      <c r="E200" s="133">
        <v>2452.9362499999997</v>
      </c>
      <c r="F200" s="133">
        <v>2168.2147999999997</v>
      </c>
      <c r="G200" s="133">
        <v>2336.1327999999999</v>
      </c>
      <c r="H200" s="133">
        <v>2713.9422000000004</v>
      </c>
      <c r="I200" s="133">
        <v>2347.0070999999998</v>
      </c>
      <c r="J200" s="133">
        <v>2603.8583000000003</v>
      </c>
      <c r="K200" s="133">
        <v>2385.9757</v>
      </c>
      <c r="L200" s="133">
        <v>2069.9104499999999</v>
      </c>
      <c r="M200" s="133">
        <v>2266.7209999999995</v>
      </c>
      <c r="N200" s="133">
        <v>1919.0396500000002</v>
      </c>
      <c r="O200" s="133">
        <v>29602.320050000017</v>
      </c>
      <c r="P200" s="133">
        <v>28501.32705</v>
      </c>
    </row>
    <row r="201" spans="1:16" ht="12" x14ac:dyDescent="0.25">
      <c r="A201" s="149" t="s">
        <v>650</v>
      </c>
      <c r="B201" s="149" t="s">
        <v>14</v>
      </c>
      <c r="C201" s="134">
        <v>14070527.359999999</v>
      </c>
      <c r="D201" s="134">
        <v>15996532.85</v>
      </c>
      <c r="E201" s="134">
        <v>20321942.27</v>
      </c>
      <c r="F201" s="134">
        <v>15810457.42</v>
      </c>
      <c r="G201" s="134">
        <v>13596508.449999999</v>
      </c>
      <c r="H201" s="134">
        <v>13555570.91</v>
      </c>
      <c r="I201" s="134">
        <v>14284698.75</v>
      </c>
      <c r="J201" s="134">
        <v>15822194.789999999</v>
      </c>
      <c r="K201" s="134">
        <v>14883200.07</v>
      </c>
      <c r="L201" s="134">
        <v>14884543.51</v>
      </c>
      <c r="M201" s="134">
        <v>16286167.189999999</v>
      </c>
      <c r="N201" s="134">
        <v>16711592.16</v>
      </c>
      <c r="O201" s="134">
        <v>186223935.72999999</v>
      </c>
      <c r="P201" s="134">
        <v>174253996.02000001</v>
      </c>
    </row>
    <row r="202" spans="1:16" ht="12" x14ac:dyDescent="0.25">
      <c r="A202" s="148"/>
      <c r="B202" s="148" t="s">
        <v>15</v>
      </c>
      <c r="C202" s="133">
        <v>6091.967844447714</v>
      </c>
      <c r="D202" s="133">
        <v>3970.4499869654142</v>
      </c>
      <c r="E202" s="133">
        <v>8284.7413054456683</v>
      </c>
      <c r="F202" s="133">
        <v>7291.9239459116325</v>
      </c>
      <c r="G202" s="133">
        <v>5820.0922695833051</v>
      </c>
      <c r="H202" s="133">
        <v>4994.7898337702245</v>
      </c>
      <c r="I202" s="133">
        <v>6086.3466284358492</v>
      </c>
      <c r="J202" s="133">
        <v>6076.4423279100856</v>
      </c>
      <c r="K202" s="133">
        <v>6237.7835910063959</v>
      </c>
      <c r="L202" s="133">
        <v>7190.9118145666644</v>
      </c>
      <c r="M202" s="133">
        <v>7184.9015339779362</v>
      </c>
      <c r="N202" s="133">
        <v>8708.309992448565</v>
      </c>
      <c r="O202" s="133">
        <v>6290.856102341204</v>
      </c>
      <c r="P202" s="133">
        <v>6113.8906168932226</v>
      </c>
    </row>
    <row r="203" spans="1:16" ht="12" x14ac:dyDescent="0.25">
      <c r="A203" s="145"/>
      <c r="B203" s="145"/>
    </row>
    <row r="204" spans="1:16" ht="12" x14ac:dyDescent="0.25">
      <c r="A204" s="148"/>
      <c r="B204" s="148" t="s">
        <v>12</v>
      </c>
      <c r="C204" s="133">
        <v>94.278500000000008</v>
      </c>
      <c r="D204" s="133">
        <v>46.075099999999999</v>
      </c>
      <c r="E204" s="133">
        <v>31.472800000000003</v>
      </c>
      <c r="F204" s="133">
        <v>37.263300000000008</v>
      </c>
      <c r="G204" s="133">
        <v>108.40979999999999</v>
      </c>
      <c r="H204" s="133">
        <v>123.5098</v>
      </c>
      <c r="I204" s="133">
        <v>88.016400000000019</v>
      </c>
      <c r="J204" s="133">
        <v>94.160600000000017</v>
      </c>
      <c r="K204" s="133">
        <v>84.228700000000003</v>
      </c>
      <c r="L204" s="133">
        <v>28.189899999999998</v>
      </c>
      <c r="M204" s="133">
        <v>90.153300000000002</v>
      </c>
      <c r="N204" s="133">
        <v>81.269500000000008</v>
      </c>
      <c r="O204" s="133">
        <v>907.02769999999987</v>
      </c>
      <c r="P204" s="133">
        <v>1009.0050999999999</v>
      </c>
    </row>
    <row r="205" spans="1:16" ht="12" x14ac:dyDescent="0.25">
      <c r="A205" s="149" t="s">
        <v>651</v>
      </c>
      <c r="B205" s="149" t="s">
        <v>14</v>
      </c>
      <c r="C205" s="134">
        <v>572221.82999999996</v>
      </c>
      <c r="D205" s="134">
        <v>439903</v>
      </c>
      <c r="E205" s="134">
        <v>285238.5</v>
      </c>
      <c r="F205" s="134">
        <v>270597.21000000002</v>
      </c>
      <c r="G205" s="134">
        <v>600258.19999999995</v>
      </c>
      <c r="H205" s="134">
        <v>673019</v>
      </c>
      <c r="I205" s="134">
        <v>524505</v>
      </c>
      <c r="J205" s="134">
        <v>554996.31999999995</v>
      </c>
      <c r="K205" s="134">
        <v>489931.5</v>
      </c>
      <c r="L205" s="134">
        <v>240303.5</v>
      </c>
      <c r="M205" s="134">
        <v>422842.02</v>
      </c>
      <c r="N205" s="134">
        <v>606413.5</v>
      </c>
      <c r="O205" s="134">
        <v>5680229.5800000001</v>
      </c>
      <c r="P205" s="134">
        <v>6034508.2999999998</v>
      </c>
    </row>
    <row r="206" spans="1:16" ht="12" x14ac:dyDescent="0.25">
      <c r="A206" s="148"/>
      <c r="B206" s="148" t="s">
        <v>15</v>
      </c>
      <c r="C206" s="133">
        <v>6069.4838165647525</v>
      </c>
      <c r="D206" s="133">
        <v>9547.5213293080214</v>
      </c>
      <c r="E206" s="133">
        <v>9063.0163188531042</v>
      </c>
      <c r="F206" s="133">
        <v>7261.7618407387417</v>
      </c>
      <c r="G206" s="133">
        <v>5536.9366976048295</v>
      </c>
      <c r="H206" s="133">
        <v>5449.1141593622533</v>
      </c>
      <c r="I206" s="133">
        <v>5959.1735176626162</v>
      </c>
      <c r="J206" s="133">
        <v>5894.145959137898</v>
      </c>
      <c r="K206" s="133">
        <v>5816.6812499777388</v>
      </c>
      <c r="L206" s="133">
        <v>8524.4537937346358</v>
      </c>
      <c r="M206" s="133">
        <v>4690.2555979647996</v>
      </c>
      <c r="N206" s="133">
        <v>7461.7599468435264</v>
      </c>
      <c r="O206" s="133">
        <v>6262.4653910790166</v>
      </c>
      <c r="P206" s="133">
        <v>5980.6519312935097</v>
      </c>
    </row>
    <row r="207" spans="1:16" ht="12" x14ac:dyDescent="0.25">
      <c r="A207" s="145"/>
      <c r="B207" s="145"/>
    </row>
    <row r="208" spans="1:16" ht="12" x14ac:dyDescent="0.25">
      <c r="A208" s="148"/>
      <c r="B208" s="148" t="s">
        <v>12</v>
      </c>
      <c r="C208" s="133"/>
      <c r="D208" s="133"/>
      <c r="E208" s="133"/>
      <c r="F208" s="133"/>
      <c r="G208" s="133"/>
      <c r="H208" s="133"/>
      <c r="I208" s="133"/>
      <c r="J208" s="133"/>
      <c r="K208" s="133"/>
      <c r="L208" s="133"/>
      <c r="M208" s="133">
        <v>53</v>
      </c>
      <c r="N208" s="133">
        <v>1</v>
      </c>
      <c r="O208" s="133">
        <v>54</v>
      </c>
      <c r="P208" s="133"/>
    </row>
    <row r="209" spans="1:16" ht="12" x14ac:dyDescent="0.25">
      <c r="A209" s="149" t="s">
        <v>652</v>
      </c>
      <c r="B209" s="149" t="s">
        <v>14</v>
      </c>
      <c r="C209" s="134"/>
      <c r="D209" s="134"/>
      <c r="E209" s="134"/>
      <c r="F209" s="134"/>
      <c r="G209" s="134"/>
      <c r="H209" s="134"/>
      <c r="I209" s="134"/>
      <c r="J209" s="134"/>
      <c r="K209" s="134"/>
      <c r="L209" s="134"/>
      <c r="M209" s="134">
        <v>195855</v>
      </c>
      <c r="N209" s="134">
        <v>4632</v>
      </c>
      <c r="O209" s="134">
        <v>200487</v>
      </c>
      <c r="P209" s="134"/>
    </row>
    <row r="210" spans="1:16" ht="12" x14ac:dyDescent="0.25">
      <c r="A210" s="148"/>
      <c r="B210" s="148" t="s">
        <v>15</v>
      </c>
      <c r="C210" s="133"/>
      <c r="D210" s="133"/>
      <c r="E210" s="133"/>
      <c r="F210" s="133"/>
      <c r="G210" s="133"/>
      <c r="H210" s="133"/>
      <c r="I210" s="133"/>
      <c r="J210" s="133"/>
      <c r="K210" s="133"/>
      <c r="L210" s="133"/>
      <c r="M210" s="133">
        <v>3695.3773584905662</v>
      </c>
      <c r="N210" s="133">
        <v>4632</v>
      </c>
      <c r="O210" s="133">
        <v>3712.7222222222226</v>
      </c>
      <c r="P210" s="133"/>
    </row>
    <row r="211" spans="1:16" ht="12" x14ac:dyDescent="0.25">
      <c r="A211" s="145"/>
      <c r="B211" s="145"/>
    </row>
    <row r="212" spans="1:16" ht="12" x14ac:dyDescent="0.25">
      <c r="A212" s="148"/>
      <c r="B212" s="148" t="s">
        <v>12</v>
      </c>
      <c r="C212" s="133">
        <v>0.02</v>
      </c>
      <c r="D212" s="133">
        <v>2</v>
      </c>
      <c r="E212" s="133">
        <v>5.7020000000000008</v>
      </c>
      <c r="F212" s="133">
        <v>1.3380000000000001</v>
      </c>
      <c r="G212" s="133">
        <v>0.63700000000000001</v>
      </c>
      <c r="H212" s="133">
        <v>0.77700000000000002</v>
      </c>
      <c r="I212" s="133">
        <v>0.24</v>
      </c>
      <c r="J212" s="133"/>
      <c r="K212" s="133"/>
      <c r="L212" s="133"/>
      <c r="M212" s="133"/>
      <c r="N212" s="133"/>
      <c r="O212" s="133">
        <v>10.714</v>
      </c>
      <c r="P212" s="133">
        <v>27.033999999999995</v>
      </c>
    </row>
    <row r="213" spans="1:16" ht="12" x14ac:dyDescent="0.25">
      <c r="A213" s="149" t="s">
        <v>653</v>
      </c>
      <c r="B213" s="149" t="s">
        <v>14</v>
      </c>
      <c r="C213" s="134">
        <v>200</v>
      </c>
      <c r="D213" s="134">
        <v>7330</v>
      </c>
      <c r="E213" s="134">
        <v>24640</v>
      </c>
      <c r="F213" s="134">
        <v>9155</v>
      </c>
      <c r="G213" s="134">
        <v>7105</v>
      </c>
      <c r="H213" s="134">
        <v>8415</v>
      </c>
      <c r="I213" s="134">
        <v>6365</v>
      </c>
      <c r="J213" s="134"/>
      <c r="K213" s="134"/>
      <c r="L213" s="134"/>
      <c r="M213" s="134"/>
      <c r="N213" s="134"/>
      <c r="O213" s="134">
        <v>63210</v>
      </c>
      <c r="P213" s="134">
        <v>141762</v>
      </c>
    </row>
    <row r="214" spans="1:16" ht="12" x14ac:dyDescent="0.25">
      <c r="A214" s="148"/>
      <c r="B214" s="148" t="s">
        <v>15</v>
      </c>
      <c r="C214" s="133">
        <v>10000</v>
      </c>
      <c r="D214" s="133">
        <v>3665</v>
      </c>
      <c r="E214" s="133">
        <v>4321.290775166608</v>
      </c>
      <c r="F214" s="133">
        <v>6842.3019431988032</v>
      </c>
      <c r="G214" s="133">
        <v>11153.846153846152</v>
      </c>
      <c r="H214" s="133">
        <v>10830.11583011583</v>
      </c>
      <c r="I214" s="133">
        <v>26520.833333333336</v>
      </c>
      <c r="J214" s="133"/>
      <c r="K214" s="133"/>
      <c r="L214" s="133"/>
      <c r="M214" s="133"/>
      <c r="N214" s="133"/>
      <c r="O214" s="133">
        <v>5899.7573268620499</v>
      </c>
      <c r="P214" s="133">
        <v>5243.8410889990391</v>
      </c>
    </row>
    <row r="215" spans="1:16" ht="12" x14ac:dyDescent="0.25">
      <c r="A215" s="145"/>
      <c r="B215" s="145"/>
    </row>
    <row r="216" spans="1:16" ht="12" x14ac:dyDescent="0.25">
      <c r="A216" s="148"/>
      <c r="B216" s="148" t="s">
        <v>12</v>
      </c>
      <c r="C216" s="133"/>
      <c r="D216" s="133"/>
      <c r="E216" s="133">
        <v>0.1</v>
      </c>
      <c r="F216" s="133"/>
      <c r="G216" s="133"/>
      <c r="H216" s="133">
        <v>0.52500000000000002</v>
      </c>
      <c r="I216" s="133">
        <v>24.563000000000002</v>
      </c>
      <c r="J216" s="133"/>
      <c r="K216" s="133">
        <v>17.954999999999998</v>
      </c>
      <c r="L216" s="133">
        <v>7.4510000000000005</v>
      </c>
      <c r="M216" s="133">
        <v>2.3220000000000001</v>
      </c>
      <c r="N216" s="133">
        <v>2.5739999999999998</v>
      </c>
      <c r="O216" s="133">
        <v>55.49</v>
      </c>
      <c r="P216" s="133">
        <v>258.44249999999994</v>
      </c>
    </row>
    <row r="217" spans="1:16" ht="12" x14ac:dyDescent="0.25">
      <c r="A217" s="149" t="s">
        <v>233</v>
      </c>
      <c r="B217" s="149" t="s">
        <v>14</v>
      </c>
      <c r="C217" s="134"/>
      <c r="D217" s="134"/>
      <c r="E217" s="134">
        <v>950</v>
      </c>
      <c r="F217" s="134"/>
      <c r="G217" s="134"/>
      <c r="H217" s="134">
        <v>1825</v>
      </c>
      <c r="I217" s="134">
        <v>50435</v>
      </c>
      <c r="J217" s="134"/>
      <c r="K217" s="134">
        <v>58425</v>
      </c>
      <c r="L217" s="134">
        <v>12228</v>
      </c>
      <c r="M217" s="134">
        <v>6223</v>
      </c>
      <c r="N217" s="134">
        <v>14730</v>
      </c>
      <c r="O217" s="134">
        <v>144816</v>
      </c>
      <c r="P217" s="134">
        <v>1495073</v>
      </c>
    </row>
    <row r="218" spans="1:16" ht="12" x14ac:dyDescent="0.25">
      <c r="A218" s="148"/>
      <c r="B218" s="148" t="s">
        <v>15</v>
      </c>
      <c r="C218" s="133"/>
      <c r="D218" s="133"/>
      <c r="E218" s="133">
        <v>9500</v>
      </c>
      <c r="F218" s="133"/>
      <c r="G218" s="133"/>
      <c r="H218" s="133">
        <v>3476.1904761904761</v>
      </c>
      <c r="I218" s="133">
        <v>2053.2915360501565</v>
      </c>
      <c r="J218" s="133"/>
      <c r="K218" s="133">
        <v>3253.968253968254</v>
      </c>
      <c r="L218" s="133">
        <v>1641.121997047376</v>
      </c>
      <c r="M218" s="133">
        <v>2680.0172265288547</v>
      </c>
      <c r="N218" s="133">
        <v>5722.6107226107233</v>
      </c>
      <c r="O218" s="133">
        <v>2609.7675256803027</v>
      </c>
      <c r="P218" s="133">
        <v>5784.9347533784121</v>
      </c>
    </row>
    <row r="219" spans="1:16" ht="12" x14ac:dyDescent="0.25">
      <c r="A219" s="145"/>
      <c r="B219" s="145"/>
    </row>
    <row r="220" spans="1:16" ht="12" x14ac:dyDescent="0.25">
      <c r="A220" s="148"/>
      <c r="B220" s="148" t="s">
        <v>12</v>
      </c>
      <c r="C220" s="133">
        <v>565.57899999999995</v>
      </c>
      <c r="D220" s="133">
        <v>99.494000000000014</v>
      </c>
      <c r="E220" s="133">
        <v>17.625</v>
      </c>
      <c r="F220" s="133"/>
      <c r="G220" s="133"/>
      <c r="H220" s="133">
        <v>0.16</v>
      </c>
      <c r="I220" s="133"/>
      <c r="J220" s="133"/>
      <c r="K220" s="133"/>
      <c r="L220" s="133"/>
      <c r="M220" s="133"/>
      <c r="N220" s="133">
        <v>4.8691999999999993</v>
      </c>
      <c r="O220" s="133">
        <v>687.72720000000004</v>
      </c>
      <c r="P220" s="133">
        <v>55.73299999999999</v>
      </c>
    </row>
    <row r="221" spans="1:16" ht="12" x14ac:dyDescent="0.25">
      <c r="A221" s="149" t="s">
        <v>654</v>
      </c>
      <c r="B221" s="149" t="s">
        <v>14</v>
      </c>
      <c r="C221" s="134">
        <v>45305</v>
      </c>
      <c r="D221" s="134">
        <v>7979</v>
      </c>
      <c r="E221" s="134">
        <v>39925</v>
      </c>
      <c r="F221" s="134"/>
      <c r="G221" s="134"/>
      <c r="H221" s="134">
        <v>1600</v>
      </c>
      <c r="I221" s="134"/>
      <c r="J221" s="134"/>
      <c r="K221" s="134"/>
      <c r="L221" s="134"/>
      <c r="M221" s="134"/>
      <c r="N221" s="134">
        <v>76388</v>
      </c>
      <c r="O221" s="134">
        <v>171197</v>
      </c>
      <c r="P221" s="134">
        <v>256357</v>
      </c>
    </row>
    <row r="222" spans="1:16" ht="12" x14ac:dyDescent="0.25">
      <c r="A222" s="148"/>
      <c r="B222" s="148" t="s">
        <v>15</v>
      </c>
      <c r="C222" s="133">
        <v>80.103752084147402</v>
      </c>
      <c r="D222" s="133">
        <v>80.195790700946787</v>
      </c>
      <c r="E222" s="133">
        <v>2265.2482269503544</v>
      </c>
      <c r="F222" s="133"/>
      <c r="G222" s="133"/>
      <c r="H222" s="133">
        <v>10000</v>
      </c>
      <c r="I222" s="133"/>
      <c r="J222" s="133"/>
      <c r="K222" s="133"/>
      <c r="L222" s="133"/>
      <c r="M222" s="133"/>
      <c r="N222" s="133">
        <v>15687.998028423563</v>
      </c>
      <c r="O222" s="133">
        <v>248.93155309256343</v>
      </c>
      <c r="P222" s="133">
        <v>4599.7344481725377</v>
      </c>
    </row>
    <row r="223" spans="1:16" ht="12" x14ac:dyDescent="0.25">
      <c r="A223" s="145"/>
      <c r="B223" s="145"/>
    </row>
    <row r="224" spans="1:16" ht="12" x14ac:dyDescent="0.25">
      <c r="A224" s="148"/>
      <c r="B224" s="148" t="s">
        <v>12</v>
      </c>
      <c r="C224" s="133">
        <v>65319.228499999925</v>
      </c>
      <c r="D224" s="133">
        <v>60981.015599999984</v>
      </c>
      <c r="E224" s="133">
        <v>66420.787549999994</v>
      </c>
      <c r="F224" s="133">
        <v>58280.13785000005</v>
      </c>
      <c r="G224" s="133">
        <v>61156.559199999989</v>
      </c>
      <c r="H224" s="133">
        <v>66076.421550000057</v>
      </c>
      <c r="I224" s="133">
        <v>62195.418850000009</v>
      </c>
      <c r="J224" s="133">
        <v>67032.125100000048</v>
      </c>
      <c r="K224" s="133">
        <v>67721.416249999995</v>
      </c>
      <c r="L224" s="133">
        <v>64402.776450000012</v>
      </c>
      <c r="M224" s="133">
        <v>73435.648150000052</v>
      </c>
      <c r="N224" s="133">
        <v>72872.382000000041</v>
      </c>
      <c r="O224" s="133">
        <v>785893.91704999807</v>
      </c>
      <c r="P224" s="133">
        <v>732043.57524999988</v>
      </c>
    </row>
    <row r="225" spans="1:16" ht="12" x14ac:dyDescent="0.25">
      <c r="A225" s="149" t="s">
        <v>1</v>
      </c>
      <c r="B225" s="149" t="s">
        <v>14</v>
      </c>
      <c r="C225" s="134">
        <v>594425170.36000001</v>
      </c>
      <c r="D225" s="134">
        <v>548953583.52999997</v>
      </c>
      <c r="E225" s="134">
        <v>618278806.48000002</v>
      </c>
      <c r="F225" s="134">
        <v>477734750.73000002</v>
      </c>
      <c r="G225" s="134">
        <v>449199253.01999998</v>
      </c>
      <c r="H225" s="134">
        <v>417195312</v>
      </c>
      <c r="I225" s="134">
        <v>424613930.58999997</v>
      </c>
      <c r="J225" s="134">
        <v>453774391.67000002</v>
      </c>
      <c r="K225" s="134">
        <v>487036677.20999998</v>
      </c>
      <c r="L225" s="134">
        <v>542975798.84000003</v>
      </c>
      <c r="M225" s="134">
        <v>626719978.25999999</v>
      </c>
      <c r="N225" s="134">
        <v>643615353.99000001</v>
      </c>
      <c r="O225" s="134">
        <v>6284523006.6800003</v>
      </c>
      <c r="P225" s="134">
        <v>6048678508.5699997</v>
      </c>
    </row>
    <row r="226" spans="1:16" ht="12" x14ac:dyDescent="0.25">
      <c r="A226" s="148"/>
      <c r="B226" s="148" t="s">
        <v>15</v>
      </c>
      <c r="C226" s="133">
        <v>9100.3091128058968</v>
      </c>
      <c r="D226" s="133">
        <v>9002.0406864132328</v>
      </c>
      <c r="E226" s="133">
        <v>9308.5136338465472</v>
      </c>
      <c r="F226" s="133">
        <v>8197.2138082374076</v>
      </c>
      <c r="G226" s="133">
        <v>7345.0707315136215</v>
      </c>
      <c r="H226" s="133">
        <v>6313.8302924638274</v>
      </c>
      <c r="I226" s="133">
        <v>6827.0933525516393</v>
      </c>
      <c r="J226" s="133">
        <v>6769.5062776698351</v>
      </c>
      <c r="K226" s="133">
        <v>7191.7674522939406</v>
      </c>
      <c r="L226" s="133">
        <v>8430.9377447655042</v>
      </c>
      <c r="M226" s="133">
        <v>8534.2744845100078</v>
      </c>
      <c r="N226" s="133">
        <v>8832.0888699644765</v>
      </c>
      <c r="O226" s="133">
        <v>7996.6556176820268</v>
      </c>
      <c r="P226" s="133">
        <v>8262.7301339326932</v>
      </c>
    </row>
    <row r="227" spans="1:16" ht="12" x14ac:dyDescent="0.25">
      <c r="A227" s="145"/>
      <c r="B227" s="145"/>
    </row>
    <row r="228" spans="1:16" ht="15" customHeight="1" x14ac:dyDescent="0.2">
      <c r="B228" s="140"/>
      <c r="C228" s="137"/>
      <c r="D228" s="237" t="s">
        <v>724</v>
      </c>
      <c r="E228" s="237"/>
      <c r="F228" s="237"/>
      <c r="G228" s="237"/>
      <c r="H228" s="237"/>
      <c r="I228" s="237"/>
      <c r="J228" s="237"/>
      <c r="K228" s="237"/>
      <c r="L228" s="237"/>
      <c r="M228" s="237"/>
      <c r="N228" s="237"/>
      <c r="O228" s="137"/>
      <c r="P228" s="137"/>
    </row>
    <row r="229" spans="1:16" ht="10.199999999999999" x14ac:dyDescent="0.2">
      <c r="A229" s="140"/>
      <c r="B229" s="140"/>
      <c r="C229" s="137"/>
      <c r="D229" s="137"/>
      <c r="E229" s="137"/>
      <c r="F229" s="137"/>
      <c r="G229" s="137"/>
      <c r="H229" s="137"/>
      <c r="I229" s="137"/>
      <c r="J229" s="137"/>
      <c r="K229" s="137"/>
      <c r="L229" s="137"/>
      <c r="M229" s="137"/>
      <c r="N229" s="137"/>
      <c r="O229" s="239" t="s">
        <v>1</v>
      </c>
      <c r="P229" s="239"/>
    </row>
    <row r="230" spans="1:16" ht="10.199999999999999" x14ac:dyDescent="0.2">
      <c r="A230" s="140" t="s">
        <v>725</v>
      </c>
      <c r="B230" s="140"/>
      <c r="C230" s="144"/>
      <c r="D230" s="144"/>
      <c r="E230" s="144"/>
      <c r="F230" s="144"/>
      <c r="G230" s="144"/>
      <c r="H230" s="144"/>
      <c r="I230" s="144"/>
      <c r="J230" s="144"/>
      <c r="K230" s="144"/>
      <c r="L230" s="144"/>
      <c r="M230" s="144"/>
      <c r="N230" s="144"/>
      <c r="P230" s="144"/>
    </row>
    <row r="231" spans="1:16" ht="10.199999999999999" x14ac:dyDescent="0.2">
      <c r="A231" s="140"/>
      <c r="B231" s="140"/>
      <c r="C231" s="143" t="s">
        <v>182</v>
      </c>
      <c r="D231" s="143" t="s">
        <v>185</v>
      </c>
      <c r="E231" s="143" t="s">
        <v>188</v>
      </c>
      <c r="F231" s="143" t="s">
        <v>191</v>
      </c>
      <c r="G231" s="143" t="s">
        <v>194</v>
      </c>
      <c r="H231" s="143" t="s">
        <v>197</v>
      </c>
      <c r="I231" s="143" t="s">
        <v>200</v>
      </c>
      <c r="J231" s="143" t="s">
        <v>203</v>
      </c>
      <c r="K231" s="143" t="s">
        <v>206</v>
      </c>
      <c r="L231" s="143" t="s">
        <v>209</v>
      </c>
      <c r="M231" s="143" t="s">
        <v>212</v>
      </c>
      <c r="N231" s="143" t="s">
        <v>215</v>
      </c>
      <c r="O231" s="143">
        <v>2021</v>
      </c>
      <c r="P231" s="143">
        <v>2020</v>
      </c>
    </row>
    <row r="232" spans="1:16" ht="10.199999999999999" x14ac:dyDescent="0.2">
      <c r="A232" s="140"/>
      <c r="B232" s="140"/>
      <c r="C232" s="137"/>
      <c r="D232" s="137"/>
      <c r="E232" s="137"/>
      <c r="F232" s="137"/>
      <c r="G232" s="137"/>
      <c r="H232" s="137"/>
      <c r="I232" s="137"/>
      <c r="J232" s="137"/>
      <c r="K232" s="137"/>
      <c r="L232" s="137"/>
      <c r="M232" s="137"/>
      <c r="N232" s="137"/>
      <c r="O232" s="137"/>
      <c r="P232" s="137"/>
    </row>
    <row r="233" spans="1:16" x14ac:dyDescent="0.2">
      <c r="A233" s="140"/>
      <c r="B233" s="140" t="s">
        <v>655</v>
      </c>
      <c r="C233" s="137">
        <v>200967.11550000001</v>
      </c>
      <c r="D233" s="137">
        <v>432785.13799999998</v>
      </c>
      <c r="E233" s="137">
        <v>27598.736000000001</v>
      </c>
      <c r="F233" s="137">
        <v>1618.046</v>
      </c>
      <c r="G233" s="137">
        <v>88057.892999999996</v>
      </c>
      <c r="H233" s="137">
        <v>23270.039000000001</v>
      </c>
      <c r="I233" s="137">
        <v>30865.848999999998</v>
      </c>
      <c r="J233" s="137">
        <v>93583.581999999995</v>
      </c>
      <c r="K233" s="137">
        <v>26204.966499999999</v>
      </c>
      <c r="L233" s="137">
        <v>22482.348000000002</v>
      </c>
      <c r="M233" s="137">
        <v>33702.750999999997</v>
      </c>
      <c r="N233" s="137">
        <v>10331.775</v>
      </c>
      <c r="O233" s="137">
        <v>991468.23899999994</v>
      </c>
      <c r="P233" s="137">
        <v>1006919.735</v>
      </c>
    </row>
    <row r="234" spans="1:16" ht="10.199999999999999" x14ac:dyDescent="0.2">
      <c r="A234" s="150" t="s">
        <v>13</v>
      </c>
      <c r="B234" s="150" t="s">
        <v>656</v>
      </c>
      <c r="C234" s="138">
        <v>961980520</v>
      </c>
      <c r="D234" s="138">
        <v>2052193061</v>
      </c>
      <c r="E234" s="138">
        <v>139408857.69999999</v>
      </c>
      <c r="F234" s="138">
        <v>7552727</v>
      </c>
      <c r="G234" s="138">
        <v>434150827.60000002</v>
      </c>
      <c r="H234" s="138">
        <v>107844748.59999999</v>
      </c>
      <c r="I234" s="138">
        <v>161420841</v>
      </c>
      <c r="J234" s="138">
        <v>457734074.30000001</v>
      </c>
      <c r="K234" s="138">
        <v>115526345.8</v>
      </c>
      <c r="L234" s="138">
        <v>109892726.5</v>
      </c>
      <c r="M234" s="138">
        <v>151550194</v>
      </c>
      <c r="N234" s="138">
        <v>45910365.5</v>
      </c>
      <c r="O234" s="138">
        <v>4745165288</v>
      </c>
      <c r="P234" s="138">
        <v>4596506481</v>
      </c>
    </row>
    <row r="235" spans="1:16" ht="10.199999999999999" x14ac:dyDescent="0.2">
      <c r="A235" s="140"/>
      <c r="B235" s="140" t="s">
        <v>15</v>
      </c>
      <c r="C235" s="137">
        <v>4786.7558710000003</v>
      </c>
      <c r="D235" s="137">
        <v>4741.8288670000002</v>
      </c>
      <c r="E235" s="137">
        <v>5051.2769019999996</v>
      </c>
      <c r="F235" s="137">
        <v>4667.8073430000004</v>
      </c>
      <c r="G235" s="137">
        <v>4930.2886179999996</v>
      </c>
      <c r="H235" s="137">
        <v>4634.4893769999999</v>
      </c>
      <c r="I235" s="137">
        <v>5229.755416</v>
      </c>
      <c r="J235" s="137">
        <v>4891.1792480000004</v>
      </c>
      <c r="K235" s="137">
        <v>4408.5668189999997</v>
      </c>
      <c r="L235" s="137">
        <v>4887.9559419999996</v>
      </c>
      <c r="M235" s="137">
        <v>4496.6713239999999</v>
      </c>
      <c r="N235" s="137">
        <v>4443.6087219999999</v>
      </c>
      <c r="O235" s="137">
        <v>4785.9982819999996</v>
      </c>
      <c r="P235" s="137">
        <v>4564.918455</v>
      </c>
    </row>
    <row r="236" spans="1:16" ht="10.199999999999999" x14ac:dyDescent="0.2">
      <c r="A236" s="140"/>
      <c r="B236" s="140"/>
      <c r="C236" s="137"/>
      <c r="D236" s="137"/>
      <c r="E236" s="137"/>
      <c r="F236" s="137"/>
      <c r="G236" s="137"/>
      <c r="H236" s="137"/>
      <c r="I236" s="137"/>
      <c r="J236" s="137"/>
      <c r="K236" s="137"/>
      <c r="L236" s="137"/>
      <c r="M236" s="137"/>
      <c r="N236" s="137"/>
      <c r="O236" s="137"/>
      <c r="P236" s="137"/>
    </row>
    <row r="237" spans="1:16" ht="10.199999999999999" x14ac:dyDescent="0.2">
      <c r="A237" s="140"/>
      <c r="B237" s="140" t="s">
        <v>655</v>
      </c>
      <c r="C237" s="137">
        <v>7042.5290000000005</v>
      </c>
      <c r="D237" s="137">
        <v>12415.130999999999</v>
      </c>
      <c r="E237" s="137">
        <v>202.923</v>
      </c>
      <c r="F237" s="137">
        <v>3.3069999999999999</v>
      </c>
      <c r="G237" s="137">
        <v>3824.402</v>
      </c>
      <c r="H237" s="137">
        <v>512.33600000000001</v>
      </c>
      <c r="I237" s="137">
        <v>303.90449999999998</v>
      </c>
      <c r="J237" s="137">
        <v>419.45299999999997</v>
      </c>
      <c r="K237" s="137">
        <v>22.376000000000001</v>
      </c>
      <c r="L237" s="137">
        <v>98.641000000000005</v>
      </c>
      <c r="M237" s="137">
        <v>161.423</v>
      </c>
      <c r="N237" s="137">
        <v>0.437</v>
      </c>
      <c r="O237" s="137">
        <v>25006.862499999999</v>
      </c>
      <c r="P237" s="137">
        <v>27547.157500000001</v>
      </c>
    </row>
    <row r="238" spans="1:16" ht="10.199999999999999" x14ac:dyDescent="0.2">
      <c r="A238" s="150" t="s">
        <v>16</v>
      </c>
      <c r="B238" s="150" t="s">
        <v>656</v>
      </c>
      <c r="C238" s="138">
        <v>28210416.030000001</v>
      </c>
      <c r="D238" s="138">
        <v>57557205.020000003</v>
      </c>
      <c r="E238" s="138">
        <v>1134734.1100000001</v>
      </c>
      <c r="F238" s="138">
        <v>18025</v>
      </c>
      <c r="G238" s="138">
        <v>17504587</v>
      </c>
      <c r="H238" s="138">
        <v>2432483.2999999998</v>
      </c>
      <c r="I238" s="138">
        <v>1562779.1</v>
      </c>
      <c r="J238" s="138">
        <v>1962652.66</v>
      </c>
      <c r="K238" s="138">
        <v>121095.5</v>
      </c>
      <c r="L238" s="138">
        <v>359543.7</v>
      </c>
      <c r="M238" s="138">
        <v>636908.9</v>
      </c>
      <c r="N238" s="138">
        <v>1861</v>
      </c>
      <c r="O238" s="138">
        <v>111502291.3</v>
      </c>
      <c r="P238" s="138">
        <v>133071121</v>
      </c>
    </row>
    <row r="239" spans="1:16" ht="10.199999999999999" x14ac:dyDescent="0.2">
      <c r="A239" s="140"/>
      <c r="B239" s="140" t="s">
        <v>15</v>
      </c>
      <c r="C239" s="137">
        <v>4005.7223800000002</v>
      </c>
      <c r="D239" s="137">
        <v>4636.0529759999999</v>
      </c>
      <c r="E239" s="137">
        <v>5591.9442840000002</v>
      </c>
      <c r="F239" s="137">
        <v>5450.5594190000002</v>
      </c>
      <c r="G239" s="137">
        <v>4577.0781939999997</v>
      </c>
      <c r="H239" s="137">
        <v>4747.8281829999996</v>
      </c>
      <c r="I239" s="137">
        <v>5142.3361619999996</v>
      </c>
      <c r="J239" s="137">
        <v>4679.0764639999998</v>
      </c>
      <c r="K239" s="137">
        <v>5411.8475150000004</v>
      </c>
      <c r="L239" s="137">
        <v>3644.9721719999998</v>
      </c>
      <c r="M239" s="137">
        <v>3945.5895380000002</v>
      </c>
      <c r="N239" s="137">
        <v>4258.581236</v>
      </c>
      <c r="O239" s="137">
        <v>4458.8676939999996</v>
      </c>
      <c r="P239" s="137">
        <v>4830.666142</v>
      </c>
    </row>
    <row r="240" spans="1:16" ht="10.199999999999999" x14ac:dyDescent="0.2">
      <c r="A240" s="140"/>
      <c r="B240" s="140"/>
      <c r="C240" s="137"/>
      <c r="D240" s="137"/>
      <c r="E240" s="137"/>
      <c r="F240" s="137"/>
      <c r="G240" s="137"/>
      <c r="H240" s="137"/>
      <c r="I240" s="137"/>
      <c r="J240" s="137"/>
      <c r="K240" s="137"/>
      <c r="L240" s="137"/>
      <c r="M240" s="137"/>
      <c r="N240" s="137"/>
      <c r="O240" s="137"/>
      <c r="P240" s="137"/>
    </row>
    <row r="241" spans="1:16" ht="10.199999999999999" x14ac:dyDescent="0.2">
      <c r="A241" s="140"/>
      <c r="B241" s="140" t="s">
        <v>655</v>
      </c>
      <c r="C241" s="137">
        <v>0.95699999999999996</v>
      </c>
      <c r="D241" s="137">
        <v>63.212000000000003</v>
      </c>
      <c r="E241" s="137">
        <v>0.18</v>
      </c>
      <c r="F241" s="137"/>
      <c r="G241" s="137">
        <v>0.73650000000000004</v>
      </c>
      <c r="H241" s="137"/>
      <c r="I241" s="137"/>
      <c r="J241" s="137">
        <v>86.165499999999994</v>
      </c>
      <c r="K241" s="137">
        <v>13.420999999999999</v>
      </c>
      <c r="L241" s="137"/>
      <c r="M241" s="137"/>
      <c r="N241" s="137"/>
      <c r="O241" s="137">
        <v>164.672</v>
      </c>
      <c r="P241" s="137">
        <v>157.93100000000001</v>
      </c>
    </row>
    <row r="242" spans="1:16" ht="10.199999999999999" x14ac:dyDescent="0.2">
      <c r="A242" s="150" t="s">
        <v>17</v>
      </c>
      <c r="B242" s="150" t="s">
        <v>656</v>
      </c>
      <c r="C242" s="138">
        <v>18330</v>
      </c>
      <c r="D242" s="138">
        <v>1058832</v>
      </c>
      <c r="E242" s="138">
        <v>2965</v>
      </c>
      <c r="F242" s="138"/>
      <c r="G242" s="138">
        <v>4690</v>
      </c>
      <c r="H242" s="138"/>
      <c r="I242" s="138"/>
      <c r="J242" s="138">
        <v>824590</v>
      </c>
      <c r="K242" s="138">
        <v>116508.5</v>
      </c>
      <c r="L242" s="138"/>
      <c r="M242" s="138"/>
      <c r="N242" s="138"/>
      <c r="O242" s="138">
        <v>2025915.5</v>
      </c>
      <c r="P242" s="138">
        <v>2043965</v>
      </c>
    </row>
    <row r="243" spans="1:16" ht="10.199999999999999" x14ac:dyDescent="0.2">
      <c r="A243" s="140"/>
      <c r="B243" s="140" t="s">
        <v>15</v>
      </c>
      <c r="C243" s="137">
        <v>19153.605019999999</v>
      </c>
      <c r="D243" s="137">
        <v>16750.490409999999</v>
      </c>
      <c r="E243" s="137">
        <v>16472.22222</v>
      </c>
      <c r="F243" s="137"/>
      <c r="G243" s="137">
        <v>6367.9565510000002</v>
      </c>
      <c r="H243" s="137"/>
      <c r="I243" s="137"/>
      <c r="J243" s="137">
        <v>9569.8394370000005</v>
      </c>
      <c r="K243" s="137">
        <v>8681.059534</v>
      </c>
      <c r="L243" s="137"/>
      <c r="M243" s="137"/>
      <c r="N243" s="137"/>
      <c r="O243" s="137">
        <v>12302.732099999999</v>
      </c>
      <c r="P243" s="137">
        <v>12942.139289999999</v>
      </c>
    </row>
    <row r="244" spans="1:16" ht="10.199999999999999" x14ac:dyDescent="0.2">
      <c r="A244" s="140"/>
      <c r="B244" s="140"/>
      <c r="C244" s="137"/>
      <c r="D244" s="137"/>
      <c r="E244" s="137"/>
      <c r="F244" s="137"/>
      <c r="G244" s="137"/>
      <c r="H244" s="137"/>
      <c r="I244" s="137"/>
      <c r="J244" s="137"/>
      <c r="K244" s="137"/>
      <c r="L244" s="137"/>
      <c r="M244" s="137"/>
      <c r="N244" s="137"/>
      <c r="O244" s="137"/>
      <c r="P244" s="137"/>
    </row>
    <row r="245" spans="1:16" ht="10.199999999999999" x14ac:dyDescent="0.2">
      <c r="A245" s="140"/>
      <c r="B245" s="140" t="s">
        <v>655</v>
      </c>
      <c r="C245" s="137">
        <v>64780.81</v>
      </c>
      <c r="D245" s="137">
        <v>200039.16750000001</v>
      </c>
      <c r="E245" s="137">
        <v>6217.5694999999996</v>
      </c>
      <c r="F245" s="137">
        <v>626.149</v>
      </c>
      <c r="G245" s="137">
        <v>28875.335999999999</v>
      </c>
      <c r="H245" s="137">
        <v>7254.723</v>
      </c>
      <c r="I245" s="137">
        <v>9690.5074999999997</v>
      </c>
      <c r="J245" s="137">
        <v>44177.188499999997</v>
      </c>
      <c r="K245" s="137">
        <v>6207.8964999999998</v>
      </c>
      <c r="L245" s="137">
        <v>3546.6840000000002</v>
      </c>
      <c r="M245" s="137">
        <v>4746.6930000000002</v>
      </c>
      <c r="N245" s="137">
        <v>851.21699999999998</v>
      </c>
      <c r="O245" s="137">
        <v>377013.94150000002</v>
      </c>
      <c r="P245" s="137">
        <v>369625.435</v>
      </c>
    </row>
    <row r="246" spans="1:16" ht="10.199999999999999" x14ac:dyDescent="0.2">
      <c r="A246" s="150" t="s">
        <v>18</v>
      </c>
      <c r="B246" s="150" t="s">
        <v>656</v>
      </c>
      <c r="C246" s="138">
        <v>222650150</v>
      </c>
      <c r="D246" s="138">
        <v>672046432.10000002</v>
      </c>
      <c r="E246" s="138">
        <v>25234329.59</v>
      </c>
      <c r="F246" s="138">
        <v>2180139</v>
      </c>
      <c r="G246" s="138">
        <v>119426045.2</v>
      </c>
      <c r="H246" s="138">
        <v>30326376.34</v>
      </c>
      <c r="I246" s="138">
        <v>41331474.369999997</v>
      </c>
      <c r="J246" s="138">
        <v>185590515</v>
      </c>
      <c r="K246" s="138">
        <v>23410608.02</v>
      </c>
      <c r="L246" s="138">
        <v>13621684</v>
      </c>
      <c r="M246" s="138">
        <v>16229945.199999999</v>
      </c>
      <c r="N246" s="138">
        <v>2157535</v>
      </c>
      <c r="O246" s="138">
        <v>1354205234</v>
      </c>
      <c r="P246" s="138">
        <v>1718311007</v>
      </c>
    </row>
    <row r="247" spans="1:16" ht="10.199999999999999" x14ac:dyDescent="0.2">
      <c r="A247" s="140"/>
      <c r="B247" s="140" t="s">
        <v>15</v>
      </c>
      <c r="C247" s="137">
        <v>3436.9769390000001</v>
      </c>
      <c r="D247" s="137">
        <v>3359.5742300000002</v>
      </c>
      <c r="E247" s="137">
        <v>4058.5520740000002</v>
      </c>
      <c r="F247" s="137">
        <v>3481.8214200000002</v>
      </c>
      <c r="G247" s="137">
        <v>4135.918807</v>
      </c>
      <c r="H247" s="137">
        <v>4180.2252600000002</v>
      </c>
      <c r="I247" s="137">
        <v>4265.1506509999999</v>
      </c>
      <c r="J247" s="137">
        <v>4201.0485799999997</v>
      </c>
      <c r="K247" s="137">
        <v>3771.1015349999998</v>
      </c>
      <c r="L247" s="137">
        <v>3840.6816060000001</v>
      </c>
      <c r="M247" s="137">
        <v>3419.2110590000002</v>
      </c>
      <c r="N247" s="137">
        <v>2534.6474520000002</v>
      </c>
      <c r="O247" s="137">
        <v>3591.9234940000001</v>
      </c>
      <c r="P247" s="137">
        <v>4648.789949</v>
      </c>
    </row>
    <row r="248" spans="1:16" ht="10.199999999999999" x14ac:dyDescent="0.2">
      <c r="A248" s="140"/>
      <c r="B248" s="140"/>
      <c r="C248" s="137"/>
      <c r="D248" s="137"/>
      <c r="E248" s="137"/>
      <c r="F248" s="137"/>
      <c r="G248" s="137"/>
      <c r="H248" s="137"/>
      <c r="I248" s="137"/>
      <c r="J248" s="137"/>
      <c r="K248" s="137"/>
      <c r="L248" s="137"/>
      <c r="M248" s="137"/>
      <c r="N248" s="137"/>
      <c r="O248" s="137"/>
      <c r="P248" s="137"/>
    </row>
    <row r="249" spans="1:16" ht="10.199999999999999" x14ac:dyDescent="0.2">
      <c r="A249" s="140"/>
      <c r="B249" s="140" t="s">
        <v>655</v>
      </c>
      <c r="C249" s="137">
        <v>1037.94</v>
      </c>
      <c r="D249" s="137">
        <v>0.1</v>
      </c>
      <c r="E249" s="137">
        <v>3.4</v>
      </c>
      <c r="F249" s="137">
        <v>5.0199999999999996</v>
      </c>
      <c r="G249" s="137">
        <v>323.58</v>
      </c>
      <c r="H249" s="137">
        <v>16.850999999999999</v>
      </c>
      <c r="I249" s="137">
        <v>29.632999999999999</v>
      </c>
      <c r="J249" s="137">
        <v>484.46</v>
      </c>
      <c r="K249" s="137">
        <v>51.01</v>
      </c>
      <c r="L249" s="137">
        <v>25.15</v>
      </c>
      <c r="M249" s="137">
        <v>29.396999999999998</v>
      </c>
      <c r="N249" s="137">
        <v>15.44</v>
      </c>
      <c r="O249" s="137">
        <v>2021.981</v>
      </c>
      <c r="P249" s="137">
        <v>1901.6010000000001</v>
      </c>
    </row>
    <row r="250" spans="1:16" ht="10.199999999999999" x14ac:dyDescent="0.2">
      <c r="A250" s="150" t="s">
        <v>19</v>
      </c>
      <c r="B250" s="150" t="s">
        <v>656</v>
      </c>
      <c r="C250" s="138">
        <v>2157427.14</v>
      </c>
      <c r="D250" s="138">
        <v>70</v>
      </c>
      <c r="E250" s="138">
        <v>6514.85</v>
      </c>
      <c r="F250" s="138">
        <v>4775</v>
      </c>
      <c r="G250" s="138">
        <v>892756.39</v>
      </c>
      <c r="H250" s="138">
        <v>36351</v>
      </c>
      <c r="I250" s="138">
        <v>70245</v>
      </c>
      <c r="J250" s="138">
        <v>1583528.4</v>
      </c>
      <c r="K250" s="138">
        <v>109527.1</v>
      </c>
      <c r="L250" s="138">
        <v>36408</v>
      </c>
      <c r="M250" s="138">
        <v>36222</v>
      </c>
      <c r="N250" s="138">
        <v>13228</v>
      </c>
      <c r="O250" s="138">
        <v>4947052.88</v>
      </c>
      <c r="P250" s="138">
        <v>6855149.21</v>
      </c>
    </row>
    <row r="251" spans="1:16" ht="10.199999999999999" x14ac:dyDescent="0.2">
      <c r="A251" s="140"/>
      <c r="B251" s="140" t="s">
        <v>15</v>
      </c>
      <c r="C251" s="137">
        <v>2078.5663330000002</v>
      </c>
      <c r="D251" s="137">
        <v>700</v>
      </c>
      <c r="E251" s="137">
        <v>1916.132353</v>
      </c>
      <c r="F251" s="137">
        <v>951.19521910000003</v>
      </c>
      <c r="G251" s="137">
        <v>2758.9974350000002</v>
      </c>
      <c r="H251" s="137">
        <v>2157.2013529999999</v>
      </c>
      <c r="I251" s="137">
        <v>2370.4991060000002</v>
      </c>
      <c r="J251" s="137">
        <v>3268.6463279999998</v>
      </c>
      <c r="K251" s="137">
        <v>2147.169183</v>
      </c>
      <c r="L251" s="137">
        <v>1447.6341950000001</v>
      </c>
      <c r="M251" s="137">
        <v>1232.1665479999999</v>
      </c>
      <c r="N251" s="137">
        <v>856.73575129999995</v>
      </c>
      <c r="O251" s="137">
        <v>2446.6366800000001</v>
      </c>
      <c r="P251" s="137">
        <v>3604.9356360000002</v>
      </c>
    </row>
    <row r="252" spans="1:16" ht="10.199999999999999" x14ac:dyDescent="0.2">
      <c r="A252" s="140"/>
      <c r="B252" s="140"/>
      <c r="C252" s="137"/>
      <c r="D252" s="137"/>
      <c r="E252" s="137"/>
      <c r="F252" s="137"/>
      <c r="G252" s="137"/>
      <c r="H252" s="137"/>
      <c r="I252" s="137"/>
      <c r="J252" s="137"/>
      <c r="K252" s="137"/>
      <c r="L252" s="137"/>
      <c r="M252" s="137"/>
      <c r="N252" s="137"/>
      <c r="O252" s="137"/>
      <c r="P252" s="137"/>
    </row>
    <row r="253" spans="1:16" ht="10.199999999999999" x14ac:dyDescent="0.2">
      <c r="A253" s="140"/>
      <c r="B253" s="140" t="s">
        <v>655</v>
      </c>
      <c r="C253" s="137"/>
      <c r="D253" s="137">
        <v>231.5094</v>
      </c>
      <c r="E253" s="137"/>
      <c r="F253" s="137"/>
      <c r="G253" s="137">
        <v>289.91649999999998</v>
      </c>
      <c r="H253" s="137"/>
      <c r="I253" s="137"/>
      <c r="J253" s="137"/>
      <c r="K253" s="137"/>
      <c r="L253" s="137"/>
      <c r="M253" s="137"/>
      <c r="N253" s="137"/>
      <c r="O253" s="137">
        <v>521.42589999999996</v>
      </c>
      <c r="P253" s="137">
        <v>506.38170000000002</v>
      </c>
    </row>
    <row r="254" spans="1:16" ht="10.199999999999999" x14ac:dyDescent="0.2">
      <c r="A254" s="150" t="s">
        <v>20</v>
      </c>
      <c r="B254" s="150" t="s">
        <v>656</v>
      </c>
      <c r="C254" s="138"/>
      <c r="D254" s="138">
        <v>4340945.05</v>
      </c>
      <c r="E254" s="138"/>
      <c r="F254" s="138"/>
      <c r="G254" s="138">
        <v>3185610.5</v>
      </c>
      <c r="H254" s="138"/>
      <c r="I254" s="138"/>
      <c r="J254" s="138"/>
      <c r="K254" s="138"/>
      <c r="L254" s="138"/>
      <c r="M254" s="138"/>
      <c r="N254" s="138"/>
      <c r="O254" s="138">
        <v>7526555.5499999998</v>
      </c>
      <c r="P254" s="138">
        <v>6566975.7000000002</v>
      </c>
    </row>
    <row r="255" spans="1:16" ht="10.199999999999999" x14ac:dyDescent="0.2">
      <c r="A255" s="140"/>
      <c r="B255" s="140" t="s">
        <v>15</v>
      </c>
      <c r="C255" s="137"/>
      <c r="D255" s="137">
        <v>18750.621139999999</v>
      </c>
      <c r="E255" s="137"/>
      <c r="F255" s="137"/>
      <c r="G255" s="137">
        <v>10988.02759</v>
      </c>
      <c r="H255" s="137"/>
      <c r="I255" s="137"/>
      <c r="J255" s="137"/>
      <c r="K255" s="137"/>
      <c r="L255" s="137"/>
      <c r="M255" s="137"/>
      <c r="N255" s="137"/>
      <c r="O255" s="137">
        <v>14434.564050000001</v>
      </c>
      <c r="P255" s="137">
        <v>12968.43014</v>
      </c>
    </row>
    <row r="256" spans="1:16" ht="10.199999999999999" x14ac:dyDescent="0.2">
      <c r="A256" s="140"/>
      <c r="B256" s="140"/>
      <c r="C256" s="137"/>
      <c r="D256" s="137"/>
      <c r="E256" s="137"/>
      <c r="F256" s="137"/>
      <c r="G256" s="137"/>
      <c r="H256" s="137"/>
      <c r="I256" s="137"/>
      <c r="J256" s="137"/>
      <c r="K256" s="137"/>
      <c r="L256" s="137"/>
      <c r="M256" s="137"/>
      <c r="N256" s="137"/>
      <c r="O256" s="137"/>
      <c r="P256" s="137"/>
    </row>
    <row r="257" spans="1:16" ht="10.199999999999999" x14ac:dyDescent="0.2">
      <c r="A257" s="140"/>
      <c r="B257" s="140" t="s">
        <v>655</v>
      </c>
      <c r="C257" s="137">
        <v>3.31</v>
      </c>
      <c r="D257" s="137">
        <v>1.4650000000000001</v>
      </c>
      <c r="E257" s="137"/>
      <c r="F257" s="137"/>
      <c r="G257" s="137">
        <v>7.21</v>
      </c>
      <c r="H257" s="137"/>
      <c r="I257" s="137">
        <v>1.8668</v>
      </c>
      <c r="J257" s="137"/>
      <c r="K257" s="137">
        <v>0.2</v>
      </c>
      <c r="L257" s="137"/>
      <c r="M257" s="137"/>
      <c r="N257" s="137"/>
      <c r="O257" s="137">
        <v>14.0518</v>
      </c>
      <c r="P257" s="137">
        <v>60.634099999999997</v>
      </c>
    </row>
    <row r="258" spans="1:16" ht="10.199999999999999" x14ac:dyDescent="0.2">
      <c r="A258" s="150" t="s">
        <v>21</v>
      </c>
      <c r="B258" s="150" t="s">
        <v>656</v>
      </c>
      <c r="C258" s="138">
        <v>26890</v>
      </c>
      <c r="D258" s="138">
        <v>24457.4</v>
      </c>
      <c r="E258" s="138"/>
      <c r="F258" s="138"/>
      <c r="G258" s="138">
        <v>33612</v>
      </c>
      <c r="H258" s="138"/>
      <c r="I258" s="138">
        <v>25090</v>
      </c>
      <c r="J258" s="138"/>
      <c r="K258" s="138">
        <v>200</v>
      </c>
      <c r="L258" s="138"/>
      <c r="M258" s="138"/>
      <c r="N258" s="138"/>
      <c r="O258" s="138">
        <v>110249.4</v>
      </c>
      <c r="P258" s="138">
        <v>228761.95</v>
      </c>
    </row>
    <row r="259" spans="1:16" ht="10.199999999999999" x14ac:dyDescent="0.2">
      <c r="A259" s="140"/>
      <c r="B259" s="140" t="s">
        <v>15</v>
      </c>
      <c r="C259" s="137">
        <v>8123.8670689999999</v>
      </c>
      <c r="D259" s="137">
        <v>16694.470990000002</v>
      </c>
      <c r="E259" s="137"/>
      <c r="F259" s="137"/>
      <c r="G259" s="137">
        <v>4661.8585300000004</v>
      </c>
      <c r="H259" s="137"/>
      <c r="I259" s="137">
        <v>13440.111419999999</v>
      </c>
      <c r="J259" s="137"/>
      <c r="K259" s="137">
        <v>1000</v>
      </c>
      <c r="L259" s="137"/>
      <c r="M259" s="137"/>
      <c r="N259" s="137"/>
      <c r="O259" s="137">
        <v>7845.9272119999996</v>
      </c>
      <c r="P259" s="137">
        <v>3772.826677</v>
      </c>
    </row>
    <row r="260" spans="1:16" ht="10.199999999999999" x14ac:dyDescent="0.2">
      <c r="A260" s="140"/>
      <c r="B260" s="140"/>
      <c r="C260" s="137"/>
      <c r="D260" s="137"/>
      <c r="E260" s="137"/>
      <c r="F260" s="137"/>
      <c r="G260" s="137"/>
      <c r="H260" s="137"/>
      <c r="I260" s="137"/>
      <c r="J260" s="137"/>
      <c r="K260" s="137"/>
      <c r="L260" s="137"/>
      <c r="M260" s="137"/>
      <c r="N260" s="137"/>
      <c r="O260" s="137"/>
      <c r="P260" s="137"/>
    </row>
    <row r="261" spans="1:16" ht="10.199999999999999" x14ac:dyDescent="0.2">
      <c r="A261" s="140"/>
      <c r="B261" s="140" t="s">
        <v>655</v>
      </c>
      <c r="C261" s="137">
        <v>129.86924999999999</v>
      </c>
      <c r="D261" s="137">
        <v>310.27100000000002</v>
      </c>
      <c r="E261" s="137">
        <v>5.1999999999999998E-2</v>
      </c>
      <c r="F261" s="137"/>
      <c r="G261" s="137">
        <v>278.24799999999999</v>
      </c>
      <c r="H261" s="137">
        <v>0.32750000000000001</v>
      </c>
      <c r="I261" s="137">
        <v>0.11849999999999999</v>
      </c>
      <c r="J261" s="137">
        <v>43.218499999999999</v>
      </c>
      <c r="K261" s="137">
        <v>0.53425</v>
      </c>
      <c r="L261" s="137"/>
      <c r="M261" s="137">
        <v>0.28725000000000001</v>
      </c>
      <c r="N261" s="137">
        <v>1.4500000000000001E-2</v>
      </c>
      <c r="O261" s="137">
        <v>762.94074999999998</v>
      </c>
      <c r="P261" s="137">
        <v>711.74609999999996</v>
      </c>
    </row>
    <row r="262" spans="1:16" ht="10.199999999999999" x14ac:dyDescent="0.2">
      <c r="A262" s="150" t="s">
        <v>22</v>
      </c>
      <c r="B262" s="150" t="s">
        <v>656</v>
      </c>
      <c r="C262" s="138">
        <v>786609.4</v>
      </c>
      <c r="D262" s="138">
        <v>3384703</v>
      </c>
      <c r="E262" s="138">
        <v>504</v>
      </c>
      <c r="F262" s="138"/>
      <c r="G262" s="138">
        <v>1192632</v>
      </c>
      <c r="H262" s="138">
        <v>3490</v>
      </c>
      <c r="I262" s="138">
        <v>2247</v>
      </c>
      <c r="J262" s="138">
        <v>432912</v>
      </c>
      <c r="K262" s="138">
        <v>5614</v>
      </c>
      <c r="L262" s="138"/>
      <c r="M262" s="138">
        <v>1810</v>
      </c>
      <c r="N262" s="138">
        <v>984</v>
      </c>
      <c r="O262" s="138">
        <v>5811505.4000000004</v>
      </c>
      <c r="P262" s="138">
        <v>6041533.7800000003</v>
      </c>
    </row>
    <row r="263" spans="1:16" ht="10.199999999999999" x14ac:dyDescent="0.2">
      <c r="A263" s="140"/>
      <c r="B263" s="140" t="s">
        <v>15</v>
      </c>
      <c r="C263" s="137">
        <v>6056.9334159999999</v>
      </c>
      <c r="D263" s="137">
        <v>10908.86032</v>
      </c>
      <c r="E263" s="137">
        <v>9692.3076920000003</v>
      </c>
      <c r="F263" s="137"/>
      <c r="G263" s="137">
        <v>4286.2194879999997</v>
      </c>
      <c r="H263" s="137">
        <v>10656.48855</v>
      </c>
      <c r="I263" s="137">
        <v>18962.025320000001</v>
      </c>
      <c r="J263" s="137">
        <v>10016.8215</v>
      </c>
      <c r="K263" s="137">
        <v>10508.189050000001</v>
      </c>
      <c r="L263" s="137"/>
      <c r="M263" s="137">
        <v>6301.1314190000003</v>
      </c>
      <c r="N263" s="137">
        <v>67862.068969999993</v>
      </c>
      <c r="O263" s="137">
        <v>7617.24341</v>
      </c>
      <c r="P263" s="137">
        <v>8488.3271999999997</v>
      </c>
    </row>
    <row r="264" spans="1:16" ht="10.199999999999999" x14ac:dyDescent="0.2">
      <c r="A264" s="140"/>
      <c r="B264" s="140"/>
      <c r="C264" s="137"/>
      <c r="D264" s="137"/>
      <c r="E264" s="137"/>
      <c r="F264" s="137"/>
      <c r="G264" s="137"/>
      <c r="H264" s="137"/>
      <c r="I264" s="137"/>
      <c r="J264" s="137"/>
      <c r="K264" s="137"/>
      <c r="L264" s="137"/>
      <c r="M264" s="137"/>
      <c r="N264" s="137"/>
      <c r="O264" s="137"/>
      <c r="P264" s="137"/>
    </row>
    <row r="265" spans="1:16" ht="10.199999999999999" x14ac:dyDescent="0.2">
      <c r="A265" s="140"/>
      <c r="B265" s="140" t="s">
        <v>655</v>
      </c>
      <c r="C265" s="137">
        <v>285.05104</v>
      </c>
      <c r="D265" s="137">
        <v>1004.5545</v>
      </c>
      <c r="E265" s="137">
        <v>22.43732</v>
      </c>
      <c r="F265" s="137">
        <v>0.24299999999999999</v>
      </c>
      <c r="G265" s="137">
        <v>269.23050000000001</v>
      </c>
      <c r="H265" s="137">
        <v>2.927</v>
      </c>
      <c r="I265" s="137">
        <v>1.97132</v>
      </c>
      <c r="J265" s="137">
        <v>261.60180000000003</v>
      </c>
      <c r="K265" s="137">
        <v>8.6794799999999999</v>
      </c>
      <c r="L265" s="137">
        <v>1.0409999999999999</v>
      </c>
      <c r="M265" s="137">
        <v>31.700900000000001</v>
      </c>
      <c r="N265" s="137">
        <v>0.124</v>
      </c>
      <c r="O265" s="137">
        <v>1889.56186</v>
      </c>
      <c r="P265" s="137">
        <v>2084.9274399999999</v>
      </c>
    </row>
    <row r="266" spans="1:16" ht="10.199999999999999" x14ac:dyDescent="0.2">
      <c r="A266" s="150" t="s">
        <v>23</v>
      </c>
      <c r="B266" s="150" t="s">
        <v>656</v>
      </c>
      <c r="C266" s="138">
        <v>19296528.25</v>
      </c>
      <c r="D266" s="138">
        <v>57447428.659999996</v>
      </c>
      <c r="E266" s="138">
        <v>1724019.12</v>
      </c>
      <c r="F266" s="138">
        <v>10495</v>
      </c>
      <c r="G266" s="138">
        <v>16700254</v>
      </c>
      <c r="H266" s="138">
        <v>115451</v>
      </c>
      <c r="I266" s="138">
        <v>197598</v>
      </c>
      <c r="J266" s="138">
        <v>10435034</v>
      </c>
      <c r="K266" s="138">
        <v>348117</v>
      </c>
      <c r="L266" s="138">
        <v>108405</v>
      </c>
      <c r="M266" s="138">
        <v>692039.16</v>
      </c>
      <c r="N266" s="138">
        <v>4166</v>
      </c>
      <c r="O266" s="138">
        <v>107079535.2</v>
      </c>
      <c r="P266" s="138">
        <v>125407334.5</v>
      </c>
    </row>
    <row r="267" spans="1:16" ht="10.199999999999999" x14ac:dyDescent="0.2">
      <c r="A267" s="140"/>
      <c r="B267" s="140" t="s">
        <v>15</v>
      </c>
      <c r="C267" s="137">
        <v>67694.993319999994</v>
      </c>
      <c r="D267" s="137">
        <v>57186.970600000001</v>
      </c>
      <c r="E267" s="137">
        <v>76837.123149999999</v>
      </c>
      <c r="F267" s="137">
        <v>43189.300410000003</v>
      </c>
      <c r="G267" s="137">
        <v>62029.576889999997</v>
      </c>
      <c r="H267" s="137">
        <v>39443.457459999998</v>
      </c>
      <c r="I267" s="137">
        <v>100236.3898</v>
      </c>
      <c r="J267" s="137">
        <v>39888.999230000001</v>
      </c>
      <c r="K267" s="137">
        <v>40108.04795</v>
      </c>
      <c r="L267" s="137">
        <v>104135.4467</v>
      </c>
      <c r="M267" s="137">
        <v>21830.268540000001</v>
      </c>
      <c r="N267" s="137">
        <v>33596.774189999996</v>
      </c>
      <c r="O267" s="137">
        <v>56668.975729999998</v>
      </c>
      <c r="P267" s="137">
        <v>60149.495909999998</v>
      </c>
    </row>
    <row r="268" spans="1:16" ht="10.199999999999999" x14ac:dyDescent="0.2">
      <c r="A268" s="140"/>
      <c r="B268" s="140"/>
      <c r="C268" s="137"/>
      <c r="D268" s="137"/>
      <c r="E268" s="137"/>
      <c r="F268" s="137"/>
      <c r="G268" s="137"/>
      <c r="H268" s="137"/>
      <c r="I268" s="137"/>
      <c r="J268" s="137"/>
      <c r="K268" s="137"/>
      <c r="L268" s="137"/>
      <c r="M268" s="137"/>
      <c r="N268" s="137"/>
      <c r="O268" s="137"/>
      <c r="P268" s="137"/>
    </row>
    <row r="269" spans="1:16" ht="10.199999999999999" x14ac:dyDescent="0.2">
      <c r="A269" s="140"/>
      <c r="B269" s="140" t="s">
        <v>655</v>
      </c>
      <c r="C269" s="137">
        <v>28360.8145</v>
      </c>
      <c r="D269" s="137">
        <v>64811.025900000001</v>
      </c>
      <c r="E269" s="137">
        <v>3406.94</v>
      </c>
      <c r="F269" s="137">
        <v>254.66</v>
      </c>
      <c r="G269" s="137">
        <v>8588.7729999999992</v>
      </c>
      <c r="H269" s="137">
        <v>3023.1439999999998</v>
      </c>
      <c r="I269" s="137">
        <v>5591.4754999999996</v>
      </c>
      <c r="J269" s="137">
        <v>14914.652</v>
      </c>
      <c r="K269" s="137">
        <v>690.46900000000005</v>
      </c>
      <c r="L269" s="137">
        <v>1370.0550000000001</v>
      </c>
      <c r="M269" s="137">
        <v>2155.3620000000001</v>
      </c>
      <c r="N269" s="137">
        <v>144.44499999999999</v>
      </c>
      <c r="O269" s="137">
        <v>133311.81589999999</v>
      </c>
      <c r="P269" s="137">
        <v>125980.4835</v>
      </c>
    </row>
    <row r="270" spans="1:16" ht="10.199999999999999" x14ac:dyDescent="0.2">
      <c r="A270" s="150" t="s">
        <v>24</v>
      </c>
      <c r="B270" s="150" t="s">
        <v>656</v>
      </c>
      <c r="C270" s="138">
        <v>104344713.8</v>
      </c>
      <c r="D270" s="138">
        <v>232505814.59999999</v>
      </c>
      <c r="E270" s="138">
        <v>12724113.119999999</v>
      </c>
      <c r="F270" s="138">
        <v>1370251</v>
      </c>
      <c r="G270" s="138">
        <v>36114581.200000003</v>
      </c>
      <c r="H270" s="138">
        <v>13573931.75</v>
      </c>
      <c r="I270" s="138">
        <v>29141474.5</v>
      </c>
      <c r="J270" s="138">
        <v>64350848.25</v>
      </c>
      <c r="K270" s="138">
        <v>3141762.5</v>
      </c>
      <c r="L270" s="138">
        <v>3852849.8</v>
      </c>
      <c r="M270" s="138">
        <v>8393125.7100000009</v>
      </c>
      <c r="N270" s="138">
        <v>384772</v>
      </c>
      <c r="O270" s="138">
        <v>509898238.30000001</v>
      </c>
      <c r="P270" s="138">
        <v>541259179.5</v>
      </c>
    </row>
    <row r="271" spans="1:16" ht="10.199999999999999" x14ac:dyDescent="0.2">
      <c r="A271" s="140"/>
      <c r="B271" s="140" t="s">
        <v>15</v>
      </c>
      <c r="C271" s="137">
        <v>3679.1860769999998</v>
      </c>
      <c r="D271" s="137">
        <v>3587.4422810000001</v>
      </c>
      <c r="E271" s="137">
        <v>3734.7629019999999</v>
      </c>
      <c r="F271" s="137">
        <v>5380.7076100000004</v>
      </c>
      <c r="G271" s="137">
        <v>4204.8592040000003</v>
      </c>
      <c r="H271" s="137">
        <v>4490.0050250000004</v>
      </c>
      <c r="I271" s="137">
        <v>5211.7682530000002</v>
      </c>
      <c r="J271" s="137">
        <v>4314.6060829999997</v>
      </c>
      <c r="K271" s="137">
        <v>4550.1861779999999</v>
      </c>
      <c r="L271" s="137">
        <v>2812.1862259999998</v>
      </c>
      <c r="M271" s="137">
        <v>3894.0677759999999</v>
      </c>
      <c r="N271" s="137">
        <v>2663.7959080000001</v>
      </c>
      <c r="O271" s="137">
        <v>3824.854045</v>
      </c>
      <c r="P271" s="137">
        <v>4296.3732520000003</v>
      </c>
    </row>
    <row r="272" spans="1:16" ht="10.199999999999999" x14ac:dyDescent="0.2">
      <c r="A272" s="140"/>
      <c r="B272" s="140"/>
      <c r="C272" s="137"/>
      <c r="D272" s="137"/>
      <c r="E272" s="137"/>
      <c r="F272" s="137"/>
      <c r="G272" s="137"/>
      <c r="H272" s="137"/>
      <c r="I272" s="137"/>
      <c r="J272" s="137"/>
      <c r="K272" s="137"/>
      <c r="L272" s="137"/>
      <c r="M272" s="137"/>
      <c r="N272" s="137"/>
      <c r="O272" s="137"/>
      <c r="P272" s="137"/>
    </row>
    <row r="273" spans="1:16" ht="10.199999999999999" x14ac:dyDescent="0.2">
      <c r="A273" s="140"/>
      <c r="B273" s="140" t="s">
        <v>655</v>
      </c>
      <c r="C273" s="137">
        <v>1.87</v>
      </c>
      <c r="D273" s="137">
        <v>39.4238</v>
      </c>
      <c r="E273" s="137"/>
      <c r="F273" s="137"/>
      <c r="G273" s="137">
        <v>3.8839999999999999</v>
      </c>
      <c r="H273" s="137"/>
      <c r="I273" s="137"/>
      <c r="J273" s="137"/>
      <c r="K273" s="137"/>
      <c r="L273" s="137"/>
      <c r="M273" s="137"/>
      <c r="N273" s="137"/>
      <c r="O273" s="137">
        <v>45.177799999999998</v>
      </c>
      <c r="P273" s="137">
        <v>51.91</v>
      </c>
    </row>
    <row r="274" spans="1:16" ht="10.199999999999999" x14ac:dyDescent="0.2">
      <c r="A274" s="150" t="s">
        <v>25</v>
      </c>
      <c r="B274" s="150" t="s">
        <v>656</v>
      </c>
      <c r="C274" s="138">
        <v>24980</v>
      </c>
      <c r="D274" s="138">
        <v>978094</v>
      </c>
      <c r="E274" s="138"/>
      <c r="F274" s="138"/>
      <c r="G274" s="138">
        <v>43375</v>
      </c>
      <c r="H274" s="138"/>
      <c r="I274" s="138"/>
      <c r="J274" s="138"/>
      <c r="K274" s="138"/>
      <c r="L274" s="138"/>
      <c r="M274" s="138"/>
      <c r="N274" s="138"/>
      <c r="O274" s="138">
        <v>1046449</v>
      </c>
      <c r="P274" s="138">
        <v>1213440</v>
      </c>
    </row>
    <row r="275" spans="1:16" ht="10.199999999999999" x14ac:dyDescent="0.2">
      <c r="A275" s="140"/>
      <c r="B275" s="140" t="s">
        <v>15</v>
      </c>
      <c r="C275" s="137">
        <v>13358.288769999999</v>
      </c>
      <c r="D275" s="137">
        <v>24809.734219999998</v>
      </c>
      <c r="E275" s="137"/>
      <c r="F275" s="137"/>
      <c r="G275" s="137">
        <v>11167.610710000001</v>
      </c>
      <c r="H275" s="137"/>
      <c r="I275" s="137"/>
      <c r="J275" s="137"/>
      <c r="K275" s="137"/>
      <c r="L275" s="137"/>
      <c r="M275" s="137"/>
      <c r="N275" s="137"/>
      <c r="O275" s="137">
        <v>23162.903020000002</v>
      </c>
      <c r="P275" s="137">
        <v>23375.842799999999</v>
      </c>
    </row>
    <row r="276" spans="1:16" ht="10.199999999999999" x14ac:dyDescent="0.2">
      <c r="A276" s="140"/>
      <c r="B276" s="140"/>
      <c r="C276" s="137"/>
      <c r="D276" s="137"/>
      <c r="E276" s="137"/>
      <c r="F276" s="137"/>
      <c r="G276" s="137"/>
      <c r="H276" s="137"/>
      <c r="I276" s="137"/>
      <c r="J276" s="137"/>
      <c r="K276" s="137"/>
      <c r="L276" s="137"/>
      <c r="M276" s="137"/>
      <c r="N276" s="137"/>
      <c r="O276" s="137"/>
      <c r="P276" s="137"/>
    </row>
    <row r="277" spans="1:16" ht="10.199999999999999" x14ac:dyDescent="0.2">
      <c r="A277" s="140"/>
      <c r="B277" s="140" t="s">
        <v>655</v>
      </c>
      <c r="C277" s="137">
        <v>11875.7451</v>
      </c>
      <c r="D277" s="137">
        <v>25454.177</v>
      </c>
      <c r="E277" s="137">
        <v>1273.895</v>
      </c>
      <c r="F277" s="137">
        <v>136.80799999999999</v>
      </c>
      <c r="G277" s="137">
        <v>1495.163</v>
      </c>
      <c r="H277" s="137">
        <v>526.68050000000005</v>
      </c>
      <c r="I277" s="137">
        <v>738.71600000000001</v>
      </c>
      <c r="J277" s="137">
        <v>1498.4590000000001</v>
      </c>
      <c r="K277" s="137">
        <v>77.0535</v>
      </c>
      <c r="L277" s="137">
        <v>934.39300000000003</v>
      </c>
      <c r="M277" s="137">
        <v>1389.3520000000001</v>
      </c>
      <c r="N277" s="137">
        <v>91.554500000000004</v>
      </c>
      <c r="O277" s="137">
        <v>45491.996599999999</v>
      </c>
      <c r="P277" s="137">
        <v>44704.99</v>
      </c>
    </row>
    <row r="278" spans="1:16" ht="10.199999999999999" x14ac:dyDescent="0.2">
      <c r="A278" s="150" t="s">
        <v>26</v>
      </c>
      <c r="B278" s="150" t="s">
        <v>656</v>
      </c>
      <c r="C278" s="138">
        <v>49565082.759999998</v>
      </c>
      <c r="D278" s="138">
        <v>110651238</v>
      </c>
      <c r="E278" s="138">
        <v>5724867.8399999999</v>
      </c>
      <c r="F278" s="138">
        <v>640882</v>
      </c>
      <c r="G278" s="138">
        <v>6804126.5</v>
      </c>
      <c r="H278" s="138">
        <v>2704587.73</v>
      </c>
      <c r="I278" s="138">
        <v>3723950.52</v>
      </c>
      <c r="J278" s="138">
        <v>7466995.2999999998</v>
      </c>
      <c r="K278" s="138">
        <v>484825.1</v>
      </c>
      <c r="L278" s="138">
        <v>3137985.04</v>
      </c>
      <c r="M278" s="138">
        <v>6973213.9000000004</v>
      </c>
      <c r="N278" s="138">
        <v>389607</v>
      </c>
      <c r="O278" s="138">
        <v>198267361.69999999</v>
      </c>
      <c r="P278" s="138">
        <v>197256141.19999999</v>
      </c>
    </row>
    <row r="279" spans="1:16" ht="10.199999999999999" x14ac:dyDescent="0.2">
      <c r="A279" s="140"/>
      <c r="B279" s="140" t="s">
        <v>15</v>
      </c>
      <c r="C279" s="137">
        <v>4173.6398300000001</v>
      </c>
      <c r="D279" s="137">
        <v>4347.075844</v>
      </c>
      <c r="E279" s="137">
        <v>4493.987212</v>
      </c>
      <c r="F279" s="137">
        <v>4684.5359920000001</v>
      </c>
      <c r="G279" s="137">
        <v>4550.7590140000002</v>
      </c>
      <c r="H279" s="137">
        <v>5135.1582790000002</v>
      </c>
      <c r="I279" s="137">
        <v>5041.1125789999996</v>
      </c>
      <c r="J279" s="137">
        <v>4983.116188</v>
      </c>
      <c r="K279" s="137">
        <v>6292.0581149999998</v>
      </c>
      <c r="L279" s="137">
        <v>3358.3139430000001</v>
      </c>
      <c r="M279" s="137">
        <v>5019.0404589999998</v>
      </c>
      <c r="N279" s="137">
        <v>4255.4653239999998</v>
      </c>
      <c r="O279" s="137">
        <v>4358.2910510000002</v>
      </c>
      <c r="P279" s="137">
        <v>4412.3964939999996</v>
      </c>
    </row>
    <row r="280" spans="1:16" ht="10.199999999999999" x14ac:dyDescent="0.2">
      <c r="A280" s="140"/>
      <c r="B280" s="140"/>
      <c r="C280" s="137"/>
      <c r="D280" s="137"/>
      <c r="E280" s="137"/>
      <c r="F280" s="137"/>
      <c r="G280" s="137"/>
      <c r="H280" s="137"/>
      <c r="I280" s="137"/>
      <c r="J280" s="137"/>
      <c r="K280" s="137"/>
      <c r="L280" s="137"/>
      <c r="M280" s="137"/>
      <c r="N280" s="137"/>
      <c r="O280" s="137"/>
      <c r="P280" s="137"/>
    </row>
    <row r="281" spans="1:16" ht="10.199999999999999" x14ac:dyDescent="0.2">
      <c r="A281" s="140"/>
      <c r="B281" s="140" t="s">
        <v>655</v>
      </c>
      <c r="C281" s="137">
        <v>214.46350000000001</v>
      </c>
      <c r="D281" s="137">
        <v>186.15459999999999</v>
      </c>
      <c r="E281" s="137">
        <v>0.28000000000000003</v>
      </c>
      <c r="F281" s="137"/>
      <c r="G281" s="137">
        <v>80.781000000000006</v>
      </c>
      <c r="H281" s="137">
        <v>1.5055000000000001</v>
      </c>
      <c r="I281" s="137">
        <v>25.048500000000001</v>
      </c>
      <c r="J281" s="137">
        <v>10.573</v>
      </c>
      <c r="K281" s="137">
        <v>7.3369999999999997</v>
      </c>
      <c r="L281" s="137"/>
      <c r="M281" s="137">
        <v>0.76</v>
      </c>
      <c r="N281" s="137">
        <v>0.21</v>
      </c>
      <c r="O281" s="137">
        <v>527.11310000000003</v>
      </c>
      <c r="P281" s="137">
        <v>578.25300000000004</v>
      </c>
    </row>
    <row r="282" spans="1:16" ht="10.199999999999999" x14ac:dyDescent="0.2">
      <c r="A282" s="150" t="s">
        <v>27</v>
      </c>
      <c r="B282" s="150" t="s">
        <v>656</v>
      </c>
      <c r="C282" s="138">
        <v>474867.20000000001</v>
      </c>
      <c r="D282" s="138">
        <v>1062247.44</v>
      </c>
      <c r="E282" s="138">
        <v>1834</v>
      </c>
      <c r="F282" s="138"/>
      <c r="G282" s="138">
        <v>509080</v>
      </c>
      <c r="H282" s="138">
        <v>2561</v>
      </c>
      <c r="I282" s="138">
        <v>137013</v>
      </c>
      <c r="J282" s="138">
        <v>51447</v>
      </c>
      <c r="K282" s="138">
        <v>17545</v>
      </c>
      <c r="L282" s="138"/>
      <c r="M282" s="138">
        <v>5705</v>
      </c>
      <c r="N282" s="138">
        <v>1110</v>
      </c>
      <c r="O282" s="138">
        <v>2263409.64</v>
      </c>
      <c r="P282" s="138">
        <v>2313962.29</v>
      </c>
    </row>
    <row r="283" spans="1:16" ht="10.199999999999999" x14ac:dyDescent="0.2">
      <c r="A283" s="140"/>
      <c r="B283" s="140" t="s">
        <v>15</v>
      </c>
      <c r="C283" s="137">
        <v>2214.2098769999998</v>
      </c>
      <c r="D283" s="137">
        <v>5706.2647930000003</v>
      </c>
      <c r="E283" s="137">
        <v>6550</v>
      </c>
      <c r="F283" s="137"/>
      <c r="G283" s="137">
        <v>6301.9769500000002</v>
      </c>
      <c r="H283" s="137">
        <v>1701.0959809999999</v>
      </c>
      <c r="I283" s="137">
        <v>5469.9083780000001</v>
      </c>
      <c r="J283" s="137">
        <v>4865.8848010000002</v>
      </c>
      <c r="K283" s="137">
        <v>2391.3043480000001</v>
      </c>
      <c r="L283" s="137"/>
      <c r="M283" s="137">
        <v>7506.578947</v>
      </c>
      <c r="N283" s="137">
        <v>5285.7142860000004</v>
      </c>
      <c r="O283" s="137">
        <v>4293.9734189999999</v>
      </c>
      <c r="P283" s="137">
        <v>4001.6433809999999</v>
      </c>
    </row>
    <row r="284" spans="1:16" ht="10.199999999999999" x14ac:dyDescent="0.2">
      <c r="A284" s="140"/>
      <c r="B284" s="140"/>
      <c r="C284" s="137"/>
      <c r="D284" s="137"/>
      <c r="E284" s="137"/>
      <c r="F284" s="137"/>
      <c r="G284" s="137"/>
      <c r="H284" s="137"/>
      <c r="I284" s="137"/>
      <c r="J284" s="137"/>
      <c r="K284" s="137"/>
      <c r="L284" s="137"/>
      <c r="M284" s="137"/>
      <c r="N284" s="137"/>
      <c r="O284" s="137"/>
      <c r="P284" s="137"/>
    </row>
    <row r="285" spans="1:16" ht="10.199999999999999" x14ac:dyDescent="0.2">
      <c r="A285" s="140"/>
      <c r="B285" s="140" t="s">
        <v>655</v>
      </c>
      <c r="C285" s="137">
        <v>22.7424</v>
      </c>
      <c r="D285" s="137">
        <v>69.200599999999994</v>
      </c>
      <c r="E285" s="137"/>
      <c r="F285" s="137"/>
      <c r="G285" s="137">
        <v>24.986000000000001</v>
      </c>
      <c r="H285" s="137">
        <v>3.9E-2</v>
      </c>
      <c r="I285" s="137">
        <v>0.26800000000000002</v>
      </c>
      <c r="J285" s="137">
        <v>18.2</v>
      </c>
      <c r="K285" s="137">
        <v>1.615</v>
      </c>
      <c r="L285" s="137"/>
      <c r="M285" s="137">
        <v>0.47</v>
      </c>
      <c r="N285" s="137"/>
      <c r="O285" s="137">
        <v>137.52099999999999</v>
      </c>
      <c r="P285" s="137">
        <v>142.8597</v>
      </c>
    </row>
    <row r="286" spans="1:16" ht="10.199999999999999" x14ac:dyDescent="0.2">
      <c r="A286" s="150" t="s">
        <v>28</v>
      </c>
      <c r="B286" s="150" t="s">
        <v>656</v>
      </c>
      <c r="C286" s="138">
        <v>186072.2</v>
      </c>
      <c r="D286" s="138">
        <v>1216668</v>
      </c>
      <c r="E286" s="138"/>
      <c r="F286" s="138"/>
      <c r="G286" s="138">
        <v>351065</v>
      </c>
      <c r="H286" s="138">
        <v>104</v>
      </c>
      <c r="I286" s="138">
        <v>1381.5</v>
      </c>
      <c r="J286" s="138">
        <v>173634</v>
      </c>
      <c r="K286" s="138">
        <v>6785</v>
      </c>
      <c r="L286" s="138"/>
      <c r="M286" s="138">
        <v>1748</v>
      </c>
      <c r="N286" s="138"/>
      <c r="O286" s="138">
        <v>1937457.7</v>
      </c>
      <c r="P286" s="138">
        <v>1866056.9</v>
      </c>
    </row>
    <row r="287" spans="1:16" ht="10.199999999999999" x14ac:dyDescent="0.2">
      <c r="A287" s="140"/>
      <c r="B287" s="140" t="s">
        <v>15</v>
      </c>
      <c r="C287" s="137">
        <v>8181.7310399999997</v>
      </c>
      <c r="D287" s="137">
        <v>17581.755069999999</v>
      </c>
      <c r="E287" s="137"/>
      <c r="F287" s="137"/>
      <c r="G287" s="137">
        <v>14050.46826</v>
      </c>
      <c r="H287" s="137">
        <v>2666.666667</v>
      </c>
      <c r="I287" s="137">
        <v>5154.8507460000001</v>
      </c>
      <c r="J287" s="137">
        <v>9540.3296699999992</v>
      </c>
      <c r="K287" s="137">
        <v>4201.2383900000004</v>
      </c>
      <c r="L287" s="137"/>
      <c r="M287" s="137">
        <v>3719.148936</v>
      </c>
      <c r="N287" s="137"/>
      <c r="O287" s="137">
        <v>14088.44976</v>
      </c>
      <c r="P287" s="137">
        <v>13062.164489999999</v>
      </c>
    </row>
    <row r="288" spans="1:16" ht="10.199999999999999" x14ac:dyDescent="0.2">
      <c r="A288" s="140"/>
      <c r="B288" s="140"/>
      <c r="C288" s="137"/>
      <c r="D288" s="137"/>
      <c r="E288" s="137"/>
      <c r="F288" s="137"/>
      <c r="G288" s="137"/>
      <c r="H288" s="137"/>
      <c r="I288" s="137"/>
      <c r="J288" s="137"/>
      <c r="K288" s="137"/>
      <c r="L288" s="137"/>
      <c r="M288" s="137"/>
      <c r="N288" s="137"/>
      <c r="O288" s="137"/>
      <c r="P288" s="137"/>
    </row>
    <row r="289" spans="1:16" ht="10.199999999999999" x14ac:dyDescent="0.2">
      <c r="A289" s="140"/>
      <c r="B289" s="140" t="s">
        <v>655</v>
      </c>
      <c r="C289" s="137"/>
      <c r="D289" s="137"/>
      <c r="E289" s="137"/>
      <c r="F289" s="137"/>
      <c r="G289" s="137"/>
      <c r="H289" s="137"/>
      <c r="I289" s="137"/>
      <c r="J289" s="137"/>
      <c r="K289" s="137"/>
      <c r="L289" s="137"/>
      <c r="M289" s="137"/>
      <c r="N289" s="137"/>
      <c r="O289" s="137"/>
      <c r="P289" s="137"/>
    </row>
    <row r="290" spans="1:16" ht="10.199999999999999" x14ac:dyDescent="0.2">
      <c r="A290" s="140" t="s">
        <v>29</v>
      </c>
      <c r="B290" s="140" t="s">
        <v>656</v>
      </c>
      <c r="C290" s="137"/>
      <c r="D290" s="137"/>
      <c r="E290" s="137"/>
      <c r="F290" s="137"/>
      <c r="G290" s="137"/>
      <c r="H290" s="137"/>
      <c r="I290" s="137"/>
      <c r="J290" s="137"/>
      <c r="K290" s="137"/>
      <c r="L290" s="137"/>
      <c r="M290" s="137"/>
      <c r="N290" s="137"/>
      <c r="O290" s="137"/>
      <c r="P290" s="137"/>
    </row>
    <row r="291" spans="1:16" ht="10.199999999999999" x14ac:dyDescent="0.2">
      <c r="A291" s="140"/>
      <c r="B291" s="140" t="s">
        <v>15</v>
      </c>
      <c r="C291" s="137"/>
      <c r="D291" s="137"/>
      <c r="E291" s="137"/>
      <c r="F291" s="137"/>
      <c r="G291" s="137"/>
      <c r="H291" s="137"/>
      <c r="I291" s="137"/>
      <c r="J291" s="137"/>
      <c r="K291" s="137"/>
      <c r="L291" s="137"/>
      <c r="M291" s="137"/>
      <c r="N291" s="137"/>
      <c r="O291" s="137"/>
      <c r="P291" s="137"/>
    </row>
    <row r="292" spans="1:16" ht="10.199999999999999" x14ac:dyDescent="0.2">
      <c r="A292" s="140"/>
      <c r="B292" s="140"/>
      <c r="C292" s="137"/>
      <c r="D292" s="137"/>
      <c r="E292" s="137"/>
      <c r="F292" s="137"/>
      <c r="G292" s="137"/>
      <c r="H292" s="137"/>
      <c r="I292" s="137"/>
      <c r="J292" s="137"/>
      <c r="K292" s="137"/>
      <c r="L292" s="137"/>
      <c r="M292" s="137"/>
      <c r="N292" s="137"/>
      <c r="O292" s="137"/>
      <c r="P292" s="137"/>
    </row>
    <row r="293" spans="1:16" ht="10.199999999999999" x14ac:dyDescent="0.2">
      <c r="A293" s="140"/>
      <c r="B293" s="140" t="s">
        <v>655</v>
      </c>
      <c r="C293" s="137">
        <v>31208.212500000001</v>
      </c>
      <c r="D293" s="137">
        <v>64420.109400000001</v>
      </c>
      <c r="E293" s="137">
        <v>6823.6565000000001</v>
      </c>
      <c r="F293" s="137">
        <v>927.04300000000001</v>
      </c>
      <c r="G293" s="137">
        <v>6755.3864999999996</v>
      </c>
      <c r="H293" s="137">
        <v>995.58299999999997</v>
      </c>
      <c r="I293" s="137">
        <v>2236.9681</v>
      </c>
      <c r="J293" s="137">
        <v>8477.7014999999992</v>
      </c>
      <c r="K293" s="137">
        <v>1079.3844999999999</v>
      </c>
      <c r="L293" s="137">
        <v>3100.1529999999998</v>
      </c>
      <c r="M293" s="137">
        <v>4921.1019999999999</v>
      </c>
      <c r="N293" s="137">
        <v>575.75850000000003</v>
      </c>
      <c r="O293" s="137">
        <v>131521.05850000001</v>
      </c>
      <c r="P293" s="137">
        <v>112948.2729</v>
      </c>
    </row>
    <row r="294" spans="1:16" ht="10.199999999999999" x14ac:dyDescent="0.2">
      <c r="A294" s="150" t="s">
        <v>30</v>
      </c>
      <c r="B294" s="150" t="s">
        <v>656</v>
      </c>
      <c r="C294" s="138">
        <v>68250954.930000007</v>
      </c>
      <c r="D294" s="138">
        <v>140135177.40000001</v>
      </c>
      <c r="E294" s="138">
        <v>17650171.18</v>
      </c>
      <c r="F294" s="138">
        <v>2255623</v>
      </c>
      <c r="G294" s="138">
        <v>17705628.5</v>
      </c>
      <c r="H294" s="138">
        <v>2099312.7799999998</v>
      </c>
      <c r="I294" s="138">
        <v>6651343.9800000004</v>
      </c>
      <c r="J294" s="138">
        <v>21839267.260000002</v>
      </c>
      <c r="K294" s="138">
        <v>2371197.16</v>
      </c>
      <c r="L294" s="138">
        <v>10897439.699999999</v>
      </c>
      <c r="M294" s="138">
        <v>12577621</v>
      </c>
      <c r="N294" s="138">
        <v>1044101</v>
      </c>
      <c r="O294" s="138">
        <v>303477837.89999998</v>
      </c>
      <c r="P294" s="138">
        <v>325564390.30000001</v>
      </c>
    </row>
    <row r="295" spans="1:16" ht="10.199999999999999" x14ac:dyDescent="0.2">
      <c r="A295" s="140"/>
      <c r="B295" s="140" t="s">
        <v>15</v>
      </c>
      <c r="C295" s="137">
        <v>2186.9549539999998</v>
      </c>
      <c r="D295" s="137">
        <v>2175.3328069999998</v>
      </c>
      <c r="E295" s="137">
        <v>2586.614842</v>
      </c>
      <c r="F295" s="137">
        <v>2433.1374059999998</v>
      </c>
      <c r="G295" s="137">
        <v>2620.9645439999999</v>
      </c>
      <c r="H295" s="137">
        <v>2108.6265840000001</v>
      </c>
      <c r="I295" s="137">
        <v>2973.3745330000002</v>
      </c>
      <c r="J295" s="137">
        <v>2576.0835360000001</v>
      </c>
      <c r="K295" s="137">
        <v>2196.804901</v>
      </c>
      <c r="L295" s="137">
        <v>3515.1296400000001</v>
      </c>
      <c r="M295" s="137">
        <v>2555.8545629999999</v>
      </c>
      <c r="N295" s="137">
        <v>1813.4356680000001</v>
      </c>
      <c r="O295" s="137">
        <v>2307.4467420000001</v>
      </c>
      <c r="P295" s="137">
        <v>2882.4202620000001</v>
      </c>
    </row>
    <row r="296" spans="1:16" ht="10.199999999999999" x14ac:dyDescent="0.2">
      <c r="A296" s="140"/>
      <c r="B296" s="140"/>
      <c r="C296" s="137"/>
      <c r="D296" s="137"/>
      <c r="E296" s="137"/>
      <c r="F296" s="137"/>
      <c r="G296" s="137"/>
      <c r="H296" s="137"/>
      <c r="I296" s="137"/>
      <c r="J296" s="137"/>
      <c r="K296" s="137"/>
      <c r="L296" s="137"/>
      <c r="M296" s="137"/>
      <c r="N296" s="137"/>
      <c r="O296" s="137"/>
      <c r="P296" s="137"/>
    </row>
    <row r="297" spans="1:16" ht="10.199999999999999" x14ac:dyDescent="0.2">
      <c r="A297" s="140"/>
      <c r="B297" s="140" t="s">
        <v>655</v>
      </c>
      <c r="C297" s="137">
        <v>1485.8219999999999</v>
      </c>
      <c r="D297" s="137">
        <v>2138.6120000000001</v>
      </c>
      <c r="E297" s="137">
        <v>45.79</v>
      </c>
      <c r="F297" s="137">
        <v>3.3660000000000001</v>
      </c>
      <c r="G297" s="137">
        <v>1164.461</v>
      </c>
      <c r="H297" s="137">
        <v>238.09899999999999</v>
      </c>
      <c r="I297" s="137">
        <v>26.36</v>
      </c>
      <c r="J297" s="137">
        <v>497.73750000000001</v>
      </c>
      <c r="K297" s="137">
        <v>138.25800000000001</v>
      </c>
      <c r="L297" s="137">
        <v>9.7680000000000007</v>
      </c>
      <c r="M297" s="137">
        <v>10.554</v>
      </c>
      <c r="N297" s="137">
        <v>0.03</v>
      </c>
      <c r="O297" s="137">
        <v>5758.8575000000001</v>
      </c>
      <c r="P297" s="137">
        <v>5731.3171000000002</v>
      </c>
    </row>
    <row r="298" spans="1:16" ht="10.199999999999999" x14ac:dyDescent="0.2">
      <c r="A298" s="150" t="s">
        <v>31</v>
      </c>
      <c r="B298" s="150" t="s">
        <v>656</v>
      </c>
      <c r="C298" s="138">
        <v>11155337.67</v>
      </c>
      <c r="D298" s="138">
        <v>41483251.479999997</v>
      </c>
      <c r="E298" s="138">
        <v>522975.5</v>
      </c>
      <c r="F298" s="138">
        <v>17758</v>
      </c>
      <c r="G298" s="138">
        <v>16235578</v>
      </c>
      <c r="H298" s="138">
        <v>864333.8</v>
      </c>
      <c r="I298" s="138">
        <v>370224</v>
      </c>
      <c r="J298" s="138">
        <v>5171284.7</v>
      </c>
      <c r="K298" s="138">
        <v>751941.5</v>
      </c>
      <c r="L298" s="138">
        <v>145245</v>
      </c>
      <c r="M298" s="138">
        <v>94075.21</v>
      </c>
      <c r="N298" s="138">
        <v>163</v>
      </c>
      <c r="O298" s="138">
        <v>76812167.859999999</v>
      </c>
      <c r="P298" s="138">
        <v>76587994.349999994</v>
      </c>
    </row>
    <row r="299" spans="1:16" ht="10.199999999999999" x14ac:dyDescent="0.2">
      <c r="A299" s="140"/>
      <c r="B299" s="140" t="s">
        <v>15</v>
      </c>
      <c r="C299" s="137">
        <v>7507.8560349999998</v>
      </c>
      <c r="D299" s="137">
        <v>19397.277989999999</v>
      </c>
      <c r="E299" s="137">
        <v>11421.17275</v>
      </c>
      <c r="F299" s="137">
        <v>5275.6981580000001</v>
      </c>
      <c r="G299" s="137">
        <v>13942.56914</v>
      </c>
      <c r="H299" s="137">
        <v>3630.1446040000001</v>
      </c>
      <c r="I299" s="137">
        <v>14044.91654</v>
      </c>
      <c r="J299" s="137">
        <v>10389.582259999999</v>
      </c>
      <c r="K299" s="137">
        <v>5438.6834760000002</v>
      </c>
      <c r="L299" s="137">
        <v>14869.471740000001</v>
      </c>
      <c r="M299" s="137">
        <v>8913.7019139999993</v>
      </c>
      <c r="N299" s="137">
        <v>5433.3333329999996</v>
      </c>
      <c r="O299" s="137">
        <v>13338.09143</v>
      </c>
      <c r="P299" s="137">
        <v>13363.07048</v>
      </c>
    </row>
    <row r="300" spans="1:16" ht="10.199999999999999" x14ac:dyDescent="0.2">
      <c r="A300" s="140"/>
      <c r="B300" s="140"/>
      <c r="C300" s="137"/>
      <c r="D300" s="137"/>
      <c r="E300" s="137"/>
      <c r="F300" s="137"/>
      <c r="G300" s="137"/>
      <c r="H300" s="137"/>
      <c r="I300" s="137"/>
      <c r="J300" s="137"/>
      <c r="K300" s="137"/>
      <c r="L300" s="137"/>
      <c r="M300" s="137"/>
      <c r="N300" s="137"/>
      <c r="O300" s="137"/>
      <c r="P300" s="137"/>
    </row>
    <row r="301" spans="1:16" ht="10.199999999999999" x14ac:dyDescent="0.2">
      <c r="A301" s="140"/>
      <c r="B301" s="140" t="s">
        <v>655</v>
      </c>
      <c r="C301" s="137"/>
      <c r="D301" s="137">
        <v>544.56560000000002</v>
      </c>
      <c r="E301" s="137"/>
      <c r="F301" s="137"/>
      <c r="G301" s="137"/>
      <c r="H301" s="137"/>
      <c r="I301" s="137"/>
      <c r="J301" s="137"/>
      <c r="K301" s="137"/>
      <c r="L301" s="137"/>
      <c r="M301" s="137"/>
      <c r="N301" s="137"/>
      <c r="O301" s="137">
        <v>544.56560000000002</v>
      </c>
      <c r="P301" s="137">
        <v>390.52170000000001</v>
      </c>
    </row>
    <row r="302" spans="1:16" ht="10.199999999999999" x14ac:dyDescent="0.2">
      <c r="A302" s="150" t="s">
        <v>32</v>
      </c>
      <c r="B302" s="150" t="s">
        <v>656</v>
      </c>
      <c r="C302" s="138"/>
      <c r="D302" s="138">
        <v>10795062</v>
      </c>
      <c r="E302" s="138"/>
      <c r="F302" s="138"/>
      <c r="G302" s="138"/>
      <c r="H302" s="138"/>
      <c r="I302" s="138"/>
      <c r="J302" s="138"/>
      <c r="K302" s="138"/>
      <c r="L302" s="138"/>
      <c r="M302" s="138"/>
      <c r="N302" s="138"/>
      <c r="O302" s="138">
        <v>10795062</v>
      </c>
      <c r="P302" s="138">
        <v>8313533.7999999998</v>
      </c>
    </row>
    <row r="303" spans="1:16" ht="10.199999999999999" x14ac:dyDescent="0.2">
      <c r="A303" s="140"/>
      <c r="B303" s="140" t="s">
        <v>15</v>
      </c>
      <c r="C303" s="137"/>
      <c r="D303" s="137">
        <v>19823.25362</v>
      </c>
      <c r="E303" s="137"/>
      <c r="F303" s="137"/>
      <c r="G303" s="137"/>
      <c r="H303" s="137"/>
      <c r="I303" s="137"/>
      <c r="J303" s="137"/>
      <c r="K303" s="137"/>
      <c r="L303" s="137"/>
      <c r="M303" s="137"/>
      <c r="N303" s="137"/>
      <c r="O303" s="137">
        <v>19823.25362</v>
      </c>
      <c r="P303" s="137">
        <v>21288.276170000001</v>
      </c>
    </row>
    <row r="304" spans="1:16" ht="10.199999999999999" x14ac:dyDescent="0.2">
      <c r="A304" s="140"/>
      <c r="B304" s="140"/>
      <c r="C304" s="137"/>
      <c r="D304" s="137"/>
      <c r="E304" s="137"/>
      <c r="F304" s="137"/>
      <c r="G304" s="137"/>
      <c r="H304" s="137"/>
      <c r="I304" s="137"/>
      <c r="J304" s="137"/>
      <c r="K304" s="137"/>
      <c r="L304" s="137"/>
      <c r="M304" s="137"/>
      <c r="N304" s="137"/>
      <c r="O304" s="137"/>
      <c r="P304" s="137"/>
    </row>
    <row r="305" spans="1:16" ht="10.199999999999999" x14ac:dyDescent="0.2">
      <c r="A305" s="140"/>
      <c r="B305" s="140"/>
      <c r="C305" s="137"/>
      <c r="D305" s="137"/>
      <c r="E305" s="137"/>
      <c r="F305" s="137"/>
      <c r="G305" s="137"/>
      <c r="H305" s="137"/>
      <c r="I305" s="137"/>
      <c r="J305" s="137"/>
      <c r="K305" s="137"/>
      <c r="L305" s="137"/>
      <c r="M305" s="137"/>
      <c r="N305" s="137"/>
      <c r="O305" s="137"/>
      <c r="P305" s="137"/>
    </row>
    <row r="306" spans="1:16" ht="10.199999999999999" x14ac:dyDescent="0.2">
      <c r="A306" s="140"/>
      <c r="B306" s="140"/>
      <c r="C306" s="137"/>
      <c r="D306" s="137"/>
      <c r="E306" s="137"/>
      <c r="F306" s="137"/>
      <c r="G306" s="137"/>
      <c r="H306" s="137"/>
      <c r="I306" s="137"/>
      <c r="J306" s="136">
        <v>7</v>
      </c>
      <c r="K306" s="137"/>
      <c r="L306" s="137"/>
      <c r="M306" s="137"/>
      <c r="N306" s="137"/>
      <c r="O306" s="137"/>
      <c r="P306" s="137"/>
    </row>
    <row r="307" spans="1:16" ht="10.199999999999999" x14ac:dyDescent="0.2">
      <c r="A307" s="140"/>
      <c r="B307" s="140"/>
      <c r="C307" s="137"/>
      <c r="D307" s="137"/>
      <c r="E307" s="137"/>
      <c r="F307" s="137"/>
      <c r="G307" s="137"/>
      <c r="H307" s="137"/>
      <c r="I307" s="137"/>
      <c r="J307" s="137"/>
      <c r="K307" s="137"/>
      <c r="L307" s="137"/>
      <c r="M307" s="137"/>
      <c r="N307" s="137"/>
      <c r="O307" s="137"/>
      <c r="P307" s="137"/>
    </row>
    <row r="308" spans="1:16" ht="15" customHeight="1" x14ac:dyDescent="0.2">
      <c r="A308" s="140"/>
      <c r="B308" s="140"/>
      <c r="C308" s="137"/>
      <c r="D308" s="237" t="s">
        <v>724</v>
      </c>
      <c r="E308" s="237"/>
      <c r="F308" s="237"/>
      <c r="G308" s="237"/>
      <c r="H308" s="237"/>
      <c r="I308" s="237"/>
      <c r="J308" s="237"/>
      <c r="K308" s="237"/>
      <c r="L308" s="237"/>
      <c r="M308" s="237"/>
      <c r="N308" s="237"/>
      <c r="O308" s="137"/>
      <c r="P308" s="137"/>
    </row>
    <row r="309" spans="1:16" ht="10.199999999999999" x14ac:dyDescent="0.2">
      <c r="A309" s="140" t="s">
        <v>726</v>
      </c>
      <c r="B309" s="140"/>
      <c r="C309" s="137"/>
      <c r="D309" s="137"/>
      <c r="E309" s="137"/>
      <c r="F309" s="137"/>
      <c r="G309" s="137"/>
      <c r="H309" s="137"/>
      <c r="I309" s="137"/>
      <c r="J309" s="137"/>
      <c r="K309" s="137"/>
      <c r="L309" s="137"/>
      <c r="M309" s="137"/>
      <c r="N309" s="137"/>
      <c r="O309" s="137"/>
      <c r="P309" s="137"/>
    </row>
    <row r="310" spans="1:16" ht="10.199999999999999" x14ac:dyDescent="0.2">
      <c r="A310" s="140"/>
      <c r="B310" s="140"/>
      <c r="C310" s="137"/>
      <c r="D310" s="137"/>
      <c r="E310" s="137"/>
      <c r="F310" s="137"/>
      <c r="G310" s="137"/>
      <c r="H310" s="137"/>
      <c r="I310" s="137"/>
      <c r="J310" s="137"/>
      <c r="K310" s="137"/>
      <c r="L310" s="137"/>
      <c r="M310" s="137"/>
      <c r="N310" s="137"/>
      <c r="O310" s="137"/>
      <c r="P310" s="137"/>
    </row>
    <row r="311" spans="1:16" ht="10.199999999999999" x14ac:dyDescent="0.2">
      <c r="A311" s="140" t="s">
        <v>725</v>
      </c>
      <c r="B311" s="140"/>
      <c r="C311" s="144"/>
      <c r="D311" s="144"/>
      <c r="E311" s="144"/>
      <c r="F311" s="144"/>
      <c r="G311" s="144"/>
      <c r="H311" s="144"/>
      <c r="I311" s="144"/>
      <c r="J311" s="144"/>
      <c r="K311" s="144"/>
      <c r="L311" s="144"/>
      <c r="M311" s="144"/>
      <c r="N311" s="144"/>
      <c r="O311" s="239" t="s">
        <v>1</v>
      </c>
      <c r="P311" s="239"/>
    </row>
    <row r="312" spans="1:16" ht="10.199999999999999" x14ac:dyDescent="0.2">
      <c r="A312" s="140"/>
      <c r="B312" s="140"/>
      <c r="C312" s="144"/>
      <c r="D312" s="144"/>
      <c r="E312" s="144"/>
      <c r="F312" s="144"/>
      <c r="G312" s="144"/>
      <c r="H312" s="144"/>
      <c r="I312" s="144"/>
      <c r="J312" s="144"/>
      <c r="K312" s="144"/>
      <c r="L312" s="144"/>
      <c r="M312" s="144"/>
      <c r="N312" s="144"/>
      <c r="O312" s="144"/>
      <c r="P312" s="144"/>
    </row>
    <row r="313" spans="1:16" ht="10.199999999999999" x14ac:dyDescent="0.2">
      <c r="A313" s="140"/>
      <c r="B313" s="140"/>
      <c r="C313" s="143" t="s">
        <v>182</v>
      </c>
      <c r="D313" s="143" t="s">
        <v>185</v>
      </c>
      <c r="E313" s="143" t="s">
        <v>188</v>
      </c>
      <c r="F313" s="143" t="s">
        <v>191</v>
      </c>
      <c r="G313" s="143" t="s">
        <v>194</v>
      </c>
      <c r="H313" s="143" t="s">
        <v>197</v>
      </c>
      <c r="I313" s="143" t="s">
        <v>200</v>
      </c>
      <c r="J313" s="143" t="s">
        <v>203</v>
      </c>
      <c r="K313" s="143" t="s">
        <v>206</v>
      </c>
      <c r="L313" s="143" t="s">
        <v>209</v>
      </c>
      <c r="M313" s="143" t="s">
        <v>212</v>
      </c>
      <c r="N313" s="143" t="s">
        <v>215</v>
      </c>
      <c r="O313" s="143">
        <v>2021</v>
      </c>
      <c r="P313" s="143">
        <v>2020</v>
      </c>
    </row>
    <row r="314" spans="1:16" ht="10.199999999999999" x14ac:dyDescent="0.2">
      <c r="A314" s="140"/>
      <c r="B314" s="140"/>
      <c r="C314" s="137"/>
      <c r="D314" s="137"/>
      <c r="E314" s="137"/>
      <c r="F314" s="137"/>
      <c r="G314" s="137"/>
      <c r="H314" s="137"/>
      <c r="I314" s="137"/>
      <c r="J314" s="137"/>
      <c r="K314" s="137"/>
      <c r="L314" s="137"/>
      <c r="M314" s="137"/>
      <c r="N314" s="137"/>
      <c r="O314" s="137"/>
      <c r="P314" s="137"/>
    </row>
    <row r="315" spans="1:16" ht="10.199999999999999" x14ac:dyDescent="0.2">
      <c r="A315" s="140"/>
      <c r="B315" s="140" t="s">
        <v>655</v>
      </c>
      <c r="C315" s="137">
        <v>9.9600000000000009</v>
      </c>
      <c r="D315" s="137">
        <v>39.4788</v>
      </c>
      <c r="E315" s="137"/>
      <c r="F315" s="137"/>
      <c r="G315" s="137">
        <v>23.085999999999999</v>
      </c>
      <c r="H315" s="137"/>
      <c r="I315" s="137"/>
      <c r="J315" s="137"/>
      <c r="K315" s="137"/>
      <c r="L315" s="137"/>
      <c r="M315" s="137"/>
      <c r="N315" s="137"/>
      <c r="O315" s="137">
        <v>72.524799999999999</v>
      </c>
      <c r="P315" s="137">
        <v>90.586500000000001</v>
      </c>
    </row>
    <row r="316" spans="1:16" ht="10.199999999999999" x14ac:dyDescent="0.2">
      <c r="A316" s="150" t="s">
        <v>33</v>
      </c>
      <c r="B316" s="150" t="s">
        <v>656</v>
      </c>
      <c r="C316" s="138">
        <v>673396</v>
      </c>
      <c r="D316" s="138">
        <v>2153447</v>
      </c>
      <c r="E316" s="138"/>
      <c r="F316" s="138"/>
      <c r="G316" s="138">
        <v>907900</v>
      </c>
      <c r="H316" s="138"/>
      <c r="I316" s="138"/>
      <c r="J316" s="138"/>
      <c r="K316" s="138"/>
      <c r="L316" s="138"/>
      <c r="M316" s="138"/>
      <c r="N316" s="138"/>
      <c r="O316" s="138">
        <v>3734743</v>
      </c>
      <c r="P316" s="138">
        <v>3825593</v>
      </c>
    </row>
    <row r="317" spans="1:16" ht="10.199999999999999" x14ac:dyDescent="0.2">
      <c r="A317" s="140"/>
      <c r="B317" s="140" t="s">
        <v>15</v>
      </c>
      <c r="C317" s="137">
        <v>67610.040160000004</v>
      </c>
      <c r="D317" s="137">
        <v>54546.921390000003</v>
      </c>
      <c r="E317" s="137"/>
      <c r="F317" s="137"/>
      <c r="G317" s="137">
        <v>39326.86477</v>
      </c>
      <c r="H317" s="137"/>
      <c r="I317" s="137"/>
      <c r="J317" s="137"/>
      <c r="K317" s="137"/>
      <c r="L317" s="137"/>
      <c r="M317" s="137"/>
      <c r="N317" s="137"/>
      <c r="O317" s="137">
        <v>51496.081339999997</v>
      </c>
      <c r="P317" s="137">
        <v>42231.38106</v>
      </c>
    </row>
    <row r="318" spans="1:16" ht="10.199999999999999" x14ac:dyDescent="0.2">
      <c r="A318" s="140"/>
      <c r="B318" s="140"/>
      <c r="C318" s="137"/>
      <c r="D318" s="137"/>
      <c r="E318" s="137"/>
      <c r="F318" s="137"/>
      <c r="G318" s="137"/>
      <c r="H318" s="137"/>
      <c r="I318" s="137"/>
      <c r="J318" s="137"/>
      <c r="K318" s="137"/>
      <c r="L318" s="137"/>
      <c r="M318" s="137"/>
      <c r="N318" s="137"/>
      <c r="O318" s="137"/>
      <c r="P318" s="137"/>
    </row>
    <row r="319" spans="1:16" ht="10.199999999999999" x14ac:dyDescent="0.2">
      <c r="A319" s="140"/>
      <c r="B319" s="140" t="s">
        <v>655</v>
      </c>
      <c r="C319" s="137">
        <v>0.22</v>
      </c>
      <c r="D319" s="137">
        <v>11.77</v>
      </c>
      <c r="E319" s="137"/>
      <c r="F319" s="137"/>
      <c r="G319" s="137">
        <v>1.7415</v>
      </c>
      <c r="H319" s="137"/>
      <c r="I319" s="137"/>
      <c r="J319" s="137"/>
      <c r="K319" s="137"/>
      <c r="L319" s="137"/>
      <c r="M319" s="137"/>
      <c r="N319" s="137"/>
      <c r="O319" s="137">
        <v>13.7315</v>
      </c>
      <c r="P319" s="137">
        <v>11.361499999999999</v>
      </c>
    </row>
    <row r="320" spans="1:16" ht="10.199999999999999" x14ac:dyDescent="0.2">
      <c r="A320" s="150" t="s">
        <v>34</v>
      </c>
      <c r="B320" s="150" t="s">
        <v>656</v>
      </c>
      <c r="C320" s="138">
        <v>139</v>
      </c>
      <c r="D320" s="138">
        <v>109315</v>
      </c>
      <c r="E320" s="138"/>
      <c r="F320" s="138"/>
      <c r="G320" s="138">
        <v>19441</v>
      </c>
      <c r="H320" s="138"/>
      <c r="I320" s="138"/>
      <c r="J320" s="138"/>
      <c r="K320" s="138"/>
      <c r="L320" s="138"/>
      <c r="M320" s="138"/>
      <c r="N320" s="138"/>
      <c r="O320" s="138">
        <v>128895</v>
      </c>
      <c r="P320" s="138">
        <v>105728</v>
      </c>
    </row>
    <row r="321" spans="1:16" ht="10.199999999999999" x14ac:dyDescent="0.2">
      <c r="A321" s="140"/>
      <c r="B321" s="140" t="s">
        <v>15</v>
      </c>
      <c r="C321" s="137">
        <v>631.81818180000005</v>
      </c>
      <c r="D321" s="137">
        <v>9287.5955819999999</v>
      </c>
      <c r="E321" s="137"/>
      <c r="F321" s="137"/>
      <c r="G321" s="137">
        <v>11163.36492</v>
      </c>
      <c r="H321" s="137"/>
      <c r="I321" s="137"/>
      <c r="J321" s="137"/>
      <c r="K321" s="137"/>
      <c r="L321" s="137"/>
      <c r="M321" s="137"/>
      <c r="N321" s="137"/>
      <c r="O321" s="137">
        <v>9386.8113460000004</v>
      </c>
      <c r="P321" s="137">
        <v>9305.8134929999997</v>
      </c>
    </row>
    <row r="322" spans="1:16" ht="10.199999999999999" x14ac:dyDescent="0.2">
      <c r="A322" s="140"/>
      <c r="B322" s="140"/>
      <c r="C322" s="137"/>
      <c r="D322" s="137"/>
      <c r="E322" s="137"/>
      <c r="F322" s="137"/>
      <c r="G322" s="137"/>
      <c r="H322" s="137"/>
      <c r="I322" s="137"/>
      <c r="J322" s="137"/>
      <c r="K322" s="137"/>
      <c r="L322" s="137"/>
      <c r="M322" s="137"/>
      <c r="N322" s="137"/>
      <c r="O322" s="137"/>
      <c r="P322" s="137"/>
    </row>
    <row r="323" spans="1:16" ht="10.199999999999999" x14ac:dyDescent="0.2">
      <c r="A323" s="140"/>
      <c r="B323" s="140" t="s">
        <v>655</v>
      </c>
      <c r="C323" s="137">
        <v>5204.5709999999999</v>
      </c>
      <c r="D323" s="137">
        <v>9642.6506000000008</v>
      </c>
      <c r="E323" s="137">
        <v>721.61450000000002</v>
      </c>
      <c r="F323" s="137"/>
      <c r="G323" s="137">
        <v>1587.7152000000001</v>
      </c>
      <c r="H323" s="137">
        <v>203.995</v>
      </c>
      <c r="I323" s="137">
        <v>93.92</v>
      </c>
      <c r="J323" s="137">
        <v>3716.5529999999999</v>
      </c>
      <c r="K323" s="137">
        <v>502.31099999999998</v>
      </c>
      <c r="L323" s="137">
        <v>40.908999999999999</v>
      </c>
      <c r="M323" s="137"/>
      <c r="N323" s="137">
        <v>21.888000000000002</v>
      </c>
      <c r="O323" s="137">
        <v>21736.1273</v>
      </c>
      <c r="P323" s="137">
        <v>20641.4797</v>
      </c>
    </row>
    <row r="324" spans="1:16" ht="10.199999999999999" x14ac:dyDescent="0.2">
      <c r="A324" s="150" t="s">
        <v>35</v>
      </c>
      <c r="B324" s="150" t="s">
        <v>656</v>
      </c>
      <c r="C324" s="138">
        <v>43820452.740000002</v>
      </c>
      <c r="D324" s="138">
        <v>108318782.90000001</v>
      </c>
      <c r="E324" s="138">
        <v>4201415.8</v>
      </c>
      <c r="F324" s="138"/>
      <c r="G324" s="138">
        <v>19475615</v>
      </c>
      <c r="H324" s="138">
        <v>1311448</v>
      </c>
      <c r="I324" s="138">
        <v>1256779.29</v>
      </c>
      <c r="J324" s="138">
        <v>21335072.5</v>
      </c>
      <c r="K324" s="138">
        <v>2406182.5</v>
      </c>
      <c r="L324" s="138">
        <v>373631</v>
      </c>
      <c r="M324" s="138"/>
      <c r="N324" s="138">
        <v>212655</v>
      </c>
      <c r="O324" s="138">
        <v>202712034.69999999</v>
      </c>
      <c r="P324" s="138">
        <v>188359471</v>
      </c>
    </row>
    <row r="325" spans="1:16" ht="10.199999999999999" x14ac:dyDescent="0.2">
      <c r="A325" s="140"/>
      <c r="B325" s="140" t="s">
        <v>15</v>
      </c>
      <c r="C325" s="137">
        <v>8419.6089819999997</v>
      </c>
      <c r="D325" s="137">
        <v>11233.299580000001</v>
      </c>
      <c r="E325" s="137">
        <v>5822.2441479999998</v>
      </c>
      <c r="F325" s="137"/>
      <c r="G325" s="137">
        <v>12266.44111</v>
      </c>
      <c r="H325" s="137">
        <v>6428.8242360000004</v>
      </c>
      <c r="I325" s="137">
        <v>13381.380859999999</v>
      </c>
      <c r="J325" s="137">
        <v>5740.5538139999999</v>
      </c>
      <c r="K325" s="137">
        <v>4790.2245819999998</v>
      </c>
      <c r="L325" s="137">
        <v>9133.2225180000005</v>
      </c>
      <c r="M325" s="137"/>
      <c r="N325" s="137">
        <v>9715.5975880000005</v>
      </c>
      <c r="O325" s="137">
        <v>9326.0419359999996</v>
      </c>
      <c r="P325" s="137">
        <v>9125.2891610000006</v>
      </c>
    </row>
    <row r="326" spans="1:16" ht="10.199999999999999" x14ac:dyDescent="0.2">
      <c r="A326" s="140"/>
      <c r="B326" s="140"/>
      <c r="C326" s="137"/>
      <c r="D326" s="137"/>
      <c r="E326" s="137"/>
      <c r="F326" s="137"/>
      <c r="G326" s="137"/>
      <c r="H326" s="137"/>
      <c r="I326" s="137"/>
      <c r="J326" s="137"/>
      <c r="K326" s="137"/>
      <c r="L326" s="137"/>
      <c r="M326" s="137"/>
      <c r="N326" s="137"/>
      <c r="O326" s="137"/>
      <c r="P326" s="137"/>
    </row>
    <row r="327" spans="1:16" ht="10.199999999999999" x14ac:dyDescent="0.2">
      <c r="A327" s="140"/>
      <c r="B327" s="140" t="s">
        <v>655</v>
      </c>
      <c r="C327" s="137">
        <v>6965.7907999999998</v>
      </c>
      <c r="D327" s="137">
        <v>7602.8215</v>
      </c>
      <c r="E327" s="137">
        <v>376.49439999999998</v>
      </c>
      <c r="F327" s="137">
        <v>11.061</v>
      </c>
      <c r="G327" s="137">
        <v>305.4708</v>
      </c>
      <c r="H327" s="137">
        <v>70.816100000000006</v>
      </c>
      <c r="I327" s="137">
        <v>131.33000000000001</v>
      </c>
      <c r="J327" s="137">
        <v>1205.7788</v>
      </c>
      <c r="K327" s="137">
        <v>317.77199999999999</v>
      </c>
      <c r="L327" s="137">
        <v>92.578400000000002</v>
      </c>
      <c r="M327" s="137">
        <v>155.10900000000001</v>
      </c>
      <c r="N327" s="137">
        <v>20.004999999999999</v>
      </c>
      <c r="O327" s="137">
        <v>17255.0278</v>
      </c>
      <c r="P327" s="137">
        <v>14736.9768</v>
      </c>
    </row>
    <row r="328" spans="1:16" ht="10.199999999999999" x14ac:dyDescent="0.2">
      <c r="A328" s="150" t="s">
        <v>36</v>
      </c>
      <c r="B328" s="150" t="s">
        <v>656</v>
      </c>
      <c r="C328" s="138">
        <v>9278382.6600000001</v>
      </c>
      <c r="D328" s="138">
        <v>22775020.75</v>
      </c>
      <c r="E328" s="138">
        <v>1972661.16</v>
      </c>
      <c r="F328" s="138">
        <v>50067</v>
      </c>
      <c r="G328" s="138">
        <v>3968828</v>
      </c>
      <c r="H328" s="138">
        <v>372413.65</v>
      </c>
      <c r="I328" s="138">
        <v>1266525.8400000001</v>
      </c>
      <c r="J328" s="138">
        <v>5063989.51</v>
      </c>
      <c r="K328" s="138">
        <v>870587.7</v>
      </c>
      <c r="L328" s="138">
        <v>630779.30000000005</v>
      </c>
      <c r="M328" s="138">
        <v>995275.1</v>
      </c>
      <c r="N328" s="138">
        <v>79900</v>
      </c>
      <c r="O328" s="138">
        <v>47324430.670000002</v>
      </c>
      <c r="P328" s="138">
        <v>49087559.789999999</v>
      </c>
    </row>
    <row r="329" spans="1:16" ht="10.199999999999999" x14ac:dyDescent="0.2">
      <c r="A329" s="140"/>
      <c r="B329" s="140" t="s">
        <v>15</v>
      </c>
      <c r="C329" s="137">
        <v>1331.992724</v>
      </c>
      <c r="D329" s="137">
        <v>2995.6011400000002</v>
      </c>
      <c r="E329" s="137">
        <v>5239.5498049999997</v>
      </c>
      <c r="F329" s="137">
        <v>4526.4442639999997</v>
      </c>
      <c r="G329" s="137">
        <v>12992.49552</v>
      </c>
      <c r="H329" s="137">
        <v>5258.8839260000004</v>
      </c>
      <c r="I329" s="137">
        <v>9643.8425339999994</v>
      </c>
      <c r="J329" s="137">
        <v>4199.7665820000002</v>
      </c>
      <c r="K329" s="137">
        <v>2739.6614549999999</v>
      </c>
      <c r="L329" s="137">
        <v>6813.4608070000004</v>
      </c>
      <c r="M329" s="137">
        <v>6416.6173470000003</v>
      </c>
      <c r="N329" s="137">
        <v>3994.0014999999999</v>
      </c>
      <c r="O329" s="137">
        <v>2742.6458659999998</v>
      </c>
      <c r="P329" s="137">
        <v>3330.9111130000001</v>
      </c>
    </row>
    <row r="330" spans="1:16" ht="10.199999999999999" x14ac:dyDescent="0.2">
      <c r="A330" s="140"/>
      <c r="B330" s="140"/>
      <c r="C330" s="137"/>
      <c r="D330" s="137"/>
      <c r="E330" s="137"/>
      <c r="F330" s="137"/>
      <c r="G330" s="137"/>
      <c r="H330" s="137"/>
      <c r="I330" s="137"/>
      <c r="J330" s="137"/>
      <c r="K330" s="137"/>
      <c r="L330" s="137"/>
      <c r="M330" s="137"/>
      <c r="N330" s="137"/>
      <c r="O330" s="137"/>
      <c r="P330" s="137"/>
    </row>
    <row r="331" spans="1:16" ht="10.199999999999999" x14ac:dyDescent="0.2">
      <c r="A331" s="140"/>
      <c r="B331" s="140" t="s">
        <v>655</v>
      </c>
      <c r="C331" s="137">
        <v>145.90100000000001</v>
      </c>
      <c r="D331" s="137">
        <v>423.36</v>
      </c>
      <c r="E331" s="137">
        <v>2.2400000000000002</v>
      </c>
      <c r="F331" s="137"/>
      <c r="G331" s="137">
        <v>294.71850000000001</v>
      </c>
      <c r="H331" s="137">
        <v>7.0000000000000007E-2</v>
      </c>
      <c r="I331" s="137">
        <v>3.9864999999999999</v>
      </c>
      <c r="J331" s="137">
        <v>137.64574999999999</v>
      </c>
      <c r="K331" s="137">
        <v>10.466100000000001</v>
      </c>
      <c r="L331" s="137">
        <v>2.4E-2</v>
      </c>
      <c r="M331" s="137">
        <v>0.15</v>
      </c>
      <c r="N331" s="137"/>
      <c r="O331" s="137">
        <v>1018.56185</v>
      </c>
      <c r="P331" s="137">
        <v>1044.702</v>
      </c>
    </row>
    <row r="332" spans="1:16" ht="10.199999999999999" x14ac:dyDescent="0.2">
      <c r="A332" s="150" t="s">
        <v>37</v>
      </c>
      <c r="B332" s="150" t="s">
        <v>656</v>
      </c>
      <c r="C332" s="138">
        <v>2663913.5</v>
      </c>
      <c r="D332" s="138">
        <v>8733660.75</v>
      </c>
      <c r="E332" s="138">
        <v>23897</v>
      </c>
      <c r="F332" s="138"/>
      <c r="G332" s="138">
        <v>4253732.5</v>
      </c>
      <c r="H332" s="138">
        <v>558</v>
      </c>
      <c r="I332" s="138">
        <v>52166</v>
      </c>
      <c r="J332" s="138">
        <v>1428488</v>
      </c>
      <c r="K332" s="138">
        <v>127388.4</v>
      </c>
      <c r="L332" s="138">
        <v>240</v>
      </c>
      <c r="M332" s="138">
        <v>220</v>
      </c>
      <c r="N332" s="138"/>
      <c r="O332" s="138">
        <v>17284264.149999999</v>
      </c>
      <c r="P332" s="138">
        <v>19364125.399999999</v>
      </c>
    </row>
    <row r="333" spans="1:16" ht="10.199999999999999" x14ac:dyDescent="0.2">
      <c r="A333" s="140"/>
      <c r="B333" s="140" t="s">
        <v>15</v>
      </c>
      <c r="C333" s="137">
        <v>18258.363549999998</v>
      </c>
      <c r="D333" s="137">
        <v>20629.395199999999</v>
      </c>
      <c r="E333" s="137">
        <v>10668.30357</v>
      </c>
      <c r="F333" s="137"/>
      <c r="G333" s="137">
        <v>14433.20491</v>
      </c>
      <c r="H333" s="137">
        <v>7971.4285710000004</v>
      </c>
      <c r="I333" s="137">
        <v>13085.664119999999</v>
      </c>
      <c r="J333" s="137">
        <v>10378.00295</v>
      </c>
      <c r="K333" s="137">
        <v>12171.52521</v>
      </c>
      <c r="L333" s="137">
        <v>10000</v>
      </c>
      <c r="M333" s="137">
        <v>1466.666667</v>
      </c>
      <c r="N333" s="137"/>
      <c r="O333" s="137">
        <v>16969.282869999999</v>
      </c>
      <c r="P333" s="137">
        <v>18535.549279999999</v>
      </c>
    </row>
    <row r="334" spans="1:16" ht="10.199999999999999" x14ac:dyDescent="0.2">
      <c r="A334" s="140"/>
      <c r="B334" s="140"/>
      <c r="C334" s="137"/>
      <c r="D334" s="137"/>
      <c r="E334" s="137"/>
      <c r="F334" s="137"/>
      <c r="G334" s="137"/>
      <c r="H334" s="137"/>
      <c r="I334" s="137"/>
      <c r="J334" s="137"/>
      <c r="K334" s="137"/>
      <c r="L334" s="137"/>
      <c r="M334" s="137"/>
      <c r="N334" s="137"/>
      <c r="O334" s="137"/>
      <c r="P334" s="137"/>
    </row>
    <row r="335" spans="1:16" ht="10.199999999999999" x14ac:dyDescent="0.2">
      <c r="A335" s="140"/>
      <c r="B335" s="140" t="s">
        <v>655</v>
      </c>
      <c r="C335" s="137">
        <v>38.344499999999996</v>
      </c>
      <c r="D335" s="137">
        <v>97.902900000000002</v>
      </c>
      <c r="E335" s="137">
        <v>0.19</v>
      </c>
      <c r="F335" s="137"/>
      <c r="G335" s="137">
        <v>9.5320999999999998</v>
      </c>
      <c r="H335" s="137">
        <v>0.26850000000000002</v>
      </c>
      <c r="I335" s="137"/>
      <c r="J335" s="137">
        <v>11.9495</v>
      </c>
      <c r="K335" s="137">
        <v>3.6819999999999999</v>
      </c>
      <c r="L335" s="137"/>
      <c r="M335" s="137">
        <v>0.02</v>
      </c>
      <c r="N335" s="137"/>
      <c r="O335" s="137">
        <v>161.8895</v>
      </c>
      <c r="P335" s="137">
        <v>164.98230000000001</v>
      </c>
    </row>
    <row r="336" spans="1:16" ht="10.199999999999999" x14ac:dyDescent="0.2">
      <c r="A336" s="150" t="s">
        <v>38</v>
      </c>
      <c r="B336" s="150" t="s">
        <v>656</v>
      </c>
      <c r="C336" s="138">
        <v>776274.57</v>
      </c>
      <c r="D336" s="138">
        <v>4735747</v>
      </c>
      <c r="E336" s="138">
        <v>5132</v>
      </c>
      <c r="F336" s="138"/>
      <c r="G336" s="138">
        <v>821126</v>
      </c>
      <c r="H336" s="138">
        <v>3965</v>
      </c>
      <c r="I336" s="138"/>
      <c r="J336" s="138">
        <v>102667</v>
      </c>
      <c r="K336" s="138">
        <v>22482</v>
      </c>
      <c r="L336" s="138"/>
      <c r="M336" s="138">
        <v>300</v>
      </c>
      <c r="N336" s="138"/>
      <c r="O336" s="138">
        <v>6467693.5700000003</v>
      </c>
      <c r="P336" s="138">
        <v>6359520.4000000004</v>
      </c>
    </row>
    <row r="337" spans="1:16" ht="10.199999999999999" x14ac:dyDescent="0.2">
      <c r="A337" s="140"/>
      <c r="B337" s="140" t="s">
        <v>15</v>
      </c>
      <c r="C337" s="137">
        <v>20244.743569999999</v>
      </c>
      <c r="D337" s="137">
        <v>48371.876620000003</v>
      </c>
      <c r="E337" s="137">
        <v>27010.526320000001</v>
      </c>
      <c r="F337" s="137"/>
      <c r="G337" s="137">
        <v>86143.242310000001</v>
      </c>
      <c r="H337" s="137">
        <v>14767.225329999999</v>
      </c>
      <c r="I337" s="137"/>
      <c r="J337" s="137">
        <v>8591.7402399999992</v>
      </c>
      <c r="K337" s="137">
        <v>6105.9206949999998</v>
      </c>
      <c r="L337" s="137"/>
      <c r="M337" s="137">
        <v>15000</v>
      </c>
      <c r="N337" s="137"/>
      <c r="O337" s="137">
        <v>39951.285100000001</v>
      </c>
      <c r="P337" s="137">
        <v>38546.682889999996</v>
      </c>
    </row>
    <row r="338" spans="1:16" ht="10.199999999999999" x14ac:dyDescent="0.2">
      <c r="A338" s="140"/>
      <c r="B338" s="140"/>
      <c r="C338" s="137"/>
      <c r="D338" s="137"/>
      <c r="E338" s="137"/>
      <c r="F338" s="137"/>
      <c r="G338" s="137"/>
      <c r="H338" s="137"/>
      <c r="I338" s="137"/>
      <c r="J338" s="137"/>
      <c r="K338" s="137"/>
      <c r="L338" s="137"/>
      <c r="M338" s="137"/>
      <c r="N338" s="137"/>
      <c r="O338" s="137"/>
      <c r="P338" s="137"/>
    </row>
    <row r="339" spans="1:16" ht="10.199999999999999" x14ac:dyDescent="0.2">
      <c r="A339" s="140"/>
      <c r="B339" s="140" t="s">
        <v>655</v>
      </c>
      <c r="C339" s="137">
        <v>3108.6329999999998</v>
      </c>
      <c r="D339" s="137">
        <v>4874.5631000000003</v>
      </c>
      <c r="E339" s="137">
        <v>166.70099999999999</v>
      </c>
      <c r="F339" s="137"/>
      <c r="G339" s="137">
        <v>1002.546</v>
      </c>
      <c r="H339" s="137"/>
      <c r="I339" s="137">
        <v>11.536</v>
      </c>
      <c r="J339" s="137">
        <v>273.67</v>
      </c>
      <c r="K339" s="137">
        <v>57.331000000000003</v>
      </c>
      <c r="L339" s="137">
        <v>37.158999999999999</v>
      </c>
      <c r="M339" s="137">
        <v>162.21299999999999</v>
      </c>
      <c r="N339" s="137">
        <v>9.1999999999999993</v>
      </c>
      <c r="O339" s="137">
        <v>9703.5521000000008</v>
      </c>
      <c r="P339" s="137">
        <v>10431.542600000001</v>
      </c>
    </row>
    <row r="340" spans="1:16" ht="10.199999999999999" x14ac:dyDescent="0.2">
      <c r="A340" s="140" t="s">
        <v>39</v>
      </c>
      <c r="B340" s="140" t="s">
        <v>656</v>
      </c>
      <c r="C340" s="137">
        <v>24304208.920000002</v>
      </c>
      <c r="D340" s="137">
        <v>57616355.18</v>
      </c>
      <c r="E340" s="137">
        <v>2051130.14</v>
      </c>
      <c r="F340" s="137"/>
      <c r="G340" s="137">
        <v>14340465.5</v>
      </c>
      <c r="H340" s="137"/>
      <c r="I340" s="137">
        <v>226501.7</v>
      </c>
      <c r="J340" s="137">
        <v>3402261</v>
      </c>
      <c r="K340" s="137">
        <v>457598</v>
      </c>
      <c r="L340" s="137">
        <v>405754</v>
      </c>
      <c r="M340" s="137">
        <v>1472743.9</v>
      </c>
      <c r="N340" s="137">
        <v>66140</v>
      </c>
      <c r="O340" s="137">
        <v>104343158.3</v>
      </c>
      <c r="P340" s="137">
        <v>100647777.90000001</v>
      </c>
    </row>
    <row r="341" spans="1:16" ht="10.199999999999999" x14ac:dyDescent="0.2">
      <c r="A341" s="140"/>
      <c r="B341" s="140" t="s">
        <v>15</v>
      </c>
      <c r="C341" s="137">
        <v>7818.2947039999999</v>
      </c>
      <c r="D341" s="137">
        <v>11819.79882</v>
      </c>
      <c r="E341" s="137">
        <v>12304.24617</v>
      </c>
      <c r="F341" s="137"/>
      <c r="G341" s="137">
        <v>14304.047399999999</v>
      </c>
      <c r="H341" s="137"/>
      <c r="I341" s="137">
        <v>19634.33599</v>
      </c>
      <c r="J341" s="137">
        <v>12431.98378</v>
      </c>
      <c r="K341" s="137">
        <v>7981.6853010000004</v>
      </c>
      <c r="L341" s="137">
        <v>10919.40041</v>
      </c>
      <c r="M341" s="137">
        <v>9079.0744269999996</v>
      </c>
      <c r="N341" s="137">
        <v>7189.130435</v>
      </c>
      <c r="O341" s="137">
        <v>10753.088900000001</v>
      </c>
      <c r="P341" s="137">
        <v>9648.4078869999994</v>
      </c>
    </row>
    <row r="342" spans="1:16" ht="10.199999999999999" x14ac:dyDescent="0.2">
      <c r="A342" s="140"/>
      <c r="B342" s="140"/>
      <c r="C342" s="137"/>
      <c r="D342" s="137"/>
      <c r="E342" s="137"/>
      <c r="F342" s="137"/>
      <c r="G342" s="137"/>
      <c r="H342" s="137"/>
      <c r="I342" s="137"/>
      <c r="J342" s="137"/>
      <c r="K342" s="137"/>
      <c r="L342" s="137"/>
      <c r="M342" s="137"/>
      <c r="N342" s="137"/>
      <c r="O342" s="137"/>
      <c r="P342" s="137"/>
    </row>
    <row r="343" spans="1:16" ht="10.199999999999999" x14ac:dyDescent="0.2">
      <c r="A343" s="140"/>
      <c r="B343" s="140" t="s">
        <v>655</v>
      </c>
      <c r="C343" s="137"/>
      <c r="D343" s="137">
        <v>8.1988000000000003</v>
      </c>
      <c r="E343" s="137"/>
      <c r="F343" s="137">
        <v>3.3540000000000001</v>
      </c>
      <c r="G343" s="137"/>
      <c r="H343" s="137">
        <v>61.909500000000001</v>
      </c>
      <c r="I343" s="137"/>
      <c r="J343" s="137"/>
      <c r="K343" s="137"/>
      <c r="L343" s="137"/>
      <c r="M343" s="137"/>
      <c r="N343" s="137"/>
      <c r="O343" s="137">
        <v>73.462299999999999</v>
      </c>
      <c r="P343" s="137">
        <v>67.223500000000001</v>
      </c>
    </row>
    <row r="344" spans="1:16" ht="10.199999999999999" x14ac:dyDescent="0.2">
      <c r="A344" s="140" t="s">
        <v>40</v>
      </c>
      <c r="B344" s="140" t="s">
        <v>656</v>
      </c>
      <c r="C344" s="137"/>
      <c r="D344" s="137">
        <v>149328</v>
      </c>
      <c r="E344" s="137"/>
      <c r="F344" s="137">
        <v>37009</v>
      </c>
      <c r="G344" s="137"/>
      <c r="H344" s="137">
        <v>416957</v>
      </c>
      <c r="I344" s="137"/>
      <c r="J344" s="137"/>
      <c r="K344" s="137"/>
      <c r="L344" s="137"/>
      <c r="M344" s="137"/>
      <c r="N344" s="137"/>
      <c r="O344" s="137">
        <v>603294</v>
      </c>
      <c r="P344" s="137">
        <v>661009</v>
      </c>
    </row>
    <row r="345" spans="1:16" ht="10.199999999999999" x14ac:dyDescent="0.2">
      <c r="A345" s="140"/>
      <c r="B345" s="140" t="s">
        <v>15</v>
      </c>
      <c r="C345" s="137"/>
      <c r="D345" s="137">
        <v>18213.397079999999</v>
      </c>
      <c r="E345" s="137"/>
      <c r="F345" s="137">
        <v>11034.287420000001</v>
      </c>
      <c r="G345" s="137"/>
      <c r="H345" s="137">
        <v>6734.943749</v>
      </c>
      <c r="I345" s="137"/>
      <c r="J345" s="137"/>
      <c r="K345" s="137"/>
      <c r="L345" s="137"/>
      <c r="M345" s="137"/>
      <c r="N345" s="137"/>
      <c r="O345" s="137">
        <v>8212.2939249999999</v>
      </c>
      <c r="P345" s="137">
        <v>9833.0048270000007</v>
      </c>
    </row>
    <row r="346" spans="1:16" ht="10.199999999999999" x14ac:dyDescent="0.2">
      <c r="A346" s="140"/>
      <c r="B346" s="140"/>
      <c r="C346" s="137"/>
      <c r="D346" s="137"/>
      <c r="E346" s="137"/>
      <c r="F346" s="137"/>
      <c r="G346" s="137"/>
      <c r="H346" s="137"/>
      <c r="I346" s="137"/>
      <c r="J346" s="137"/>
      <c r="K346" s="137"/>
      <c r="L346" s="137"/>
      <c r="M346" s="137"/>
      <c r="N346" s="137"/>
      <c r="O346" s="137"/>
      <c r="P346" s="137"/>
    </row>
    <row r="347" spans="1:16" ht="10.199999999999999" x14ac:dyDescent="0.2">
      <c r="A347" s="140"/>
      <c r="B347" s="140" t="s">
        <v>655</v>
      </c>
      <c r="C347" s="137"/>
      <c r="D347" s="137">
        <v>27.960599999999999</v>
      </c>
      <c r="E347" s="137"/>
      <c r="F347" s="137"/>
      <c r="G347" s="137"/>
      <c r="H347" s="137"/>
      <c r="I347" s="137"/>
      <c r="J347" s="137"/>
      <c r="K347" s="137"/>
      <c r="L347" s="137"/>
      <c r="M347" s="137"/>
      <c r="N347" s="137"/>
      <c r="O347" s="137">
        <v>27.960599999999999</v>
      </c>
      <c r="P347" s="137">
        <v>17.353000000000002</v>
      </c>
    </row>
    <row r="348" spans="1:16" ht="10.199999999999999" x14ac:dyDescent="0.2">
      <c r="A348" s="140" t="s">
        <v>41</v>
      </c>
      <c r="B348" s="140" t="s">
        <v>656</v>
      </c>
      <c r="C348" s="137"/>
      <c r="D348" s="137">
        <v>361352</v>
      </c>
      <c r="E348" s="137"/>
      <c r="F348" s="137"/>
      <c r="G348" s="137"/>
      <c r="H348" s="137"/>
      <c r="I348" s="137"/>
      <c r="J348" s="137"/>
      <c r="K348" s="137"/>
      <c r="L348" s="137"/>
      <c r="M348" s="137"/>
      <c r="N348" s="137"/>
      <c r="O348" s="137">
        <v>361352</v>
      </c>
      <c r="P348" s="137">
        <v>219791</v>
      </c>
    </row>
    <row r="349" spans="1:16" ht="10.199999999999999" x14ac:dyDescent="0.2">
      <c r="A349" s="140"/>
      <c r="B349" s="140" t="s">
        <v>15</v>
      </c>
      <c r="C349" s="137"/>
      <c r="D349" s="137">
        <v>12923.613939999999</v>
      </c>
      <c r="E349" s="137"/>
      <c r="F349" s="137"/>
      <c r="G349" s="137"/>
      <c r="H349" s="137"/>
      <c r="I349" s="137"/>
      <c r="J349" s="137"/>
      <c r="K349" s="137"/>
      <c r="L349" s="137"/>
      <c r="M349" s="137"/>
      <c r="N349" s="137"/>
      <c r="O349" s="137">
        <v>12923.613939999999</v>
      </c>
      <c r="P349" s="137">
        <v>12665.8791</v>
      </c>
    </row>
    <row r="350" spans="1:16" ht="10.199999999999999" x14ac:dyDescent="0.2">
      <c r="A350" s="140"/>
      <c r="B350" s="140"/>
      <c r="C350" s="137"/>
      <c r="D350" s="137"/>
      <c r="E350" s="137"/>
      <c r="F350" s="137"/>
      <c r="G350" s="137"/>
      <c r="H350" s="137"/>
      <c r="I350" s="137"/>
      <c r="J350" s="137"/>
      <c r="K350" s="137"/>
      <c r="L350" s="137"/>
      <c r="M350" s="137"/>
      <c r="N350" s="137"/>
      <c r="O350" s="137"/>
      <c r="P350" s="137"/>
    </row>
    <row r="351" spans="1:16" ht="10.199999999999999" x14ac:dyDescent="0.2">
      <c r="A351" s="140"/>
      <c r="B351" s="140" t="s">
        <v>655</v>
      </c>
      <c r="C351" s="137">
        <v>1043.1195</v>
      </c>
      <c r="D351" s="137">
        <v>1697.4982</v>
      </c>
      <c r="E351" s="137">
        <v>6.3339999999999996</v>
      </c>
      <c r="F351" s="137"/>
      <c r="G351" s="137">
        <v>31.0825</v>
      </c>
      <c r="H351" s="137">
        <v>17.952999999999999</v>
      </c>
      <c r="I351" s="137"/>
      <c r="J351" s="137">
        <v>34.372500000000002</v>
      </c>
      <c r="K351" s="137">
        <v>2.069</v>
      </c>
      <c r="L351" s="137">
        <v>1.42</v>
      </c>
      <c r="M351" s="137">
        <v>2.093</v>
      </c>
      <c r="N351" s="137">
        <v>0.02</v>
      </c>
      <c r="O351" s="137">
        <v>2835.9616999999998</v>
      </c>
      <c r="P351" s="137">
        <v>2387.4466000000002</v>
      </c>
    </row>
    <row r="352" spans="1:16" ht="10.199999999999999" x14ac:dyDescent="0.2">
      <c r="A352" s="150" t="s">
        <v>42</v>
      </c>
      <c r="B352" s="150" t="s">
        <v>656</v>
      </c>
      <c r="C352" s="138">
        <v>9078603.0299999993</v>
      </c>
      <c r="D352" s="138">
        <v>24173465.699999999</v>
      </c>
      <c r="E352" s="138">
        <v>169254</v>
      </c>
      <c r="F352" s="138"/>
      <c r="G352" s="138">
        <v>618942.5</v>
      </c>
      <c r="H352" s="138">
        <v>70244</v>
      </c>
      <c r="I352" s="138"/>
      <c r="J352" s="138">
        <v>760366</v>
      </c>
      <c r="K352" s="138">
        <v>27827</v>
      </c>
      <c r="L352" s="138">
        <v>19960</v>
      </c>
      <c r="M352" s="138">
        <v>12248</v>
      </c>
      <c r="N352" s="138">
        <v>250</v>
      </c>
      <c r="O352" s="138">
        <v>34931160.229999997</v>
      </c>
      <c r="P352" s="138">
        <v>34981455.810000002</v>
      </c>
    </row>
    <row r="353" spans="1:16" ht="10.199999999999999" x14ac:dyDescent="0.2">
      <c r="A353" s="140"/>
      <c r="B353" s="140" t="s">
        <v>15</v>
      </c>
      <c r="C353" s="137">
        <v>8703.3202139999994</v>
      </c>
      <c r="D353" s="137">
        <v>14240.64291</v>
      </c>
      <c r="E353" s="137">
        <v>26721.503000000001</v>
      </c>
      <c r="F353" s="137"/>
      <c r="G353" s="137">
        <v>19912.893110000001</v>
      </c>
      <c r="H353" s="137">
        <v>3912.6608369999999</v>
      </c>
      <c r="I353" s="137"/>
      <c r="J353" s="137">
        <v>22121.347010000001</v>
      </c>
      <c r="K353" s="137">
        <v>13449.49251</v>
      </c>
      <c r="L353" s="137">
        <v>14056.338030000001</v>
      </c>
      <c r="M353" s="137">
        <v>5851.8872430000001</v>
      </c>
      <c r="N353" s="137">
        <v>12500</v>
      </c>
      <c r="O353" s="137">
        <v>12317.21861</v>
      </c>
      <c r="P353" s="137">
        <v>14652.24638</v>
      </c>
    </row>
    <row r="354" spans="1:16" ht="10.199999999999999" x14ac:dyDescent="0.2">
      <c r="A354" s="140"/>
      <c r="B354" s="140"/>
      <c r="C354" s="137"/>
      <c r="D354" s="137"/>
      <c r="E354" s="137"/>
      <c r="F354" s="137"/>
      <c r="G354" s="137"/>
      <c r="H354" s="137"/>
      <c r="I354" s="137"/>
      <c r="J354" s="137"/>
      <c r="K354" s="137"/>
      <c r="L354" s="137"/>
      <c r="M354" s="137"/>
      <c r="N354" s="137"/>
      <c r="O354" s="137"/>
      <c r="P354" s="137"/>
    </row>
    <row r="355" spans="1:16" ht="10.199999999999999" x14ac:dyDescent="0.2">
      <c r="A355" s="140"/>
      <c r="B355" s="140" t="s">
        <v>655</v>
      </c>
      <c r="C355" s="137">
        <v>67.803200000000004</v>
      </c>
      <c r="D355" s="137">
        <v>249.8212</v>
      </c>
      <c r="E355" s="137">
        <v>0.77400000000000002</v>
      </c>
      <c r="F355" s="137"/>
      <c r="G355" s="137">
        <v>21.393999999999998</v>
      </c>
      <c r="H355" s="137">
        <v>144.66650000000001</v>
      </c>
      <c r="I355" s="137">
        <v>0.2266</v>
      </c>
      <c r="J355" s="137">
        <v>1819.3145</v>
      </c>
      <c r="K355" s="137">
        <v>1.173</v>
      </c>
      <c r="L355" s="137">
        <v>2.8639999999999999</v>
      </c>
      <c r="M355" s="137"/>
      <c r="N355" s="137"/>
      <c r="O355" s="137">
        <v>2308.0369999999998</v>
      </c>
      <c r="P355" s="137">
        <v>1666.3896999999999</v>
      </c>
    </row>
    <row r="356" spans="1:16" ht="10.199999999999999" x14ac:dyDescent="0.2">
      <c r="A356" s="150" t="s">
        <v>43</v>
      </c>
      <c r="B356" s="150" t="s">
        <v>656</v>
      </c>
      <c r="C356" s="138">
        <v>698679.5</v>
      </c>
      <c r="D356" s="138">
        <v>3096838</v>
      </c>
      <c r="E356" s="138">
        <v>7830</v>
      </c>
      <c r="F356" s="138"/>
      <c r="G356" s="138">
        <v>130243</v>
      </c>
      <c r="H356" s="138">
        <v>1428477.5</v>
      </c>
      <c r="I356" s="138">
        <v>815</v>
      </c>
      <c r="J356" s="138">
        <v>19732161.199999999</v>
      </c>
      <c r="K356" s="138">
        <v>4031.5</v>
      </c>
      <c r="L356" s="138">
        <v>50398.62</v>
      </c>
      <c r="M356" s="138"/>
      <c r="N356" s="138"/>
      <c r="O356" s="138">
        <v>25149474.32</v>
      </c>
      <c r="P356" s="138">
        <v>18763854.120000001</v>
      </c>
    </row>
    <row r="357" spans="1:16" ht="10.199999999999999" x14ac:dyDescent="0.2">
      <c r="A357" s="140"/>
      <c r="B357" s="140" t="s">
        <v>15</v>
      </c>
      <c r="C357" s="137">
        <v>10304.52103</v>
      </c>
      <c r="D357" s="137">
        <v>12396.217769999999</v>
      </c>
      <c r="E357" s="137">
        <v>10116.279070000001</v>
      </c>
      <c r="F357" s="137"/>
      <c r="G357" s="137">
        <v>6087.8283629999996</v>
      </c>
      <c r="H357" s="137">
        <v>9874.2798089999997</v>
      </c>
      <c r="I357" s="137">
        <v>3596.646072</v>
      </c>
      <c r="J357" s="137">
        <v>10845.931920000001</v>
      </c>
      <c r="K357" s="137">
        <v>3436.913896</v>
      </c>
      <c r="L357" s="137">
        <v>17597.283520000001</v>
      </c>
      <c r="M357" s="137"/>
      <c r="N357" s="137"/>
      <c r="O357" s="137">
        <v>10896.47797</v>
      </c>
      <c r="P357" s="137">
        <v>11260.18369</v>
      </c>
    </row>
    <row r="358" spans="1:16" ht="10.199999999999999" x14ac:dyDescent="0.2">
      <c r="A358" s="140"/>
      <c r="B358" s="140"/>
      <c r="C358" s="137"/>
      <c r="D358" s="137"/>
      <c r="E358" s="137"/>
      <c r="F358" s="137"/>
      <c r="G358" s="137"/>
      <c r="H358" s="137"/>
      <c r="I358" s="137"/>
      <c r="J358" s="137"/>
      <c r="K358" s="137"/>
      <c r="L358" s="137"/>
      <c r="M358" s="137"/>
      <c r="N358" s="137"/>
      <c r="O358" s="137"/>
      <c r="P358" s="137"/>
    </row>
    <row r="359" spans="1:16" ht="10.199999999999999" x14ac:dyDescent="0.2">
      <c r="A359" s="140"/>
      <c r="B359" s="140" t="s">
        <v>655</v>
      </c>
      <c r="C359" s="137">
        <v>9406.6334999999999</v>
      </c>
      <c r="D359" s="137">
        <v>24100.554</v>
      </c>
      <c r="E359" s="137">
        <v>3820.6334999999999</v>
      </c>
      <c r="F359" s="137">
        <v>429.10849999999999</v>
      </c>
      <c r="G359" s="137">
        <v>5186.8935000000001</v>
      </c>
      <c r="H359" s="137">
        <v>1538.5374999999999</v>
      </c>
      <c r="I359" s="137">
        <v>650.59349999999995</v>
      </c>
      <c r="J359" s="137">
        <v>585.29300000000001</v>
      </c>
      <c r="K359" s="137">
        <v>97.945999999999998</v>
      </c>
      <c r="L359" s="137">
        <v>2263.9389999999999</v>
      </c>
      <c r="M359" s="137">
        <v>2846.3510000000001</v>
      </c>
      <c r="N359" s="137">
        <v>200.22399999999999</v>
      </c>
      <c r="O359" s="137">
        <v>51126.707000000002</v>
      </c>
      <c r="P359" s="137">
        <v>48000.129500000003</v>
      </c>
    </row>
    <row r="360" spans="1:16" ht="10.199999999999999" x14ac:dyDescent="0.2">
      <c r="A360" s="150" t="s">
        <v>44</v>
      </c>
      <c r="B360" s="150" t="s">
        <v>656</v>
      </c>
      <c r="C360" s="138">
        <v>25352134.489999998</v>
      </c>
      <c r="D360" s="138">
        <v>57087869.920000002</v>
      </c>
      <c r="E360" s="138">
        <v>12555249.16</v>
      </c>
      <c r="F360" s="138">
        <v>1297054</v>
      </c>
      <c r="G360" s="138">
        <v>17058870.5</v>
      </c>
      <c r="H360" s="138">
        <v>5591050.7599999998</v>
      </c>
      <c r="I360" s="138">
        <v>2264573.2400000002</v>
      </c>
      <c r="J360" s="138">
        <v>1576851.5</v>
      </c>
      <c r="K360" s="138">
        <v>266691.5</v>
      </c>
      <c r="L360" s="138">
        <v>6746500.7999999998</v>
      </c>
      <c r="M360" s="138">
        <v>8518390.8000000007</v>
      </c>
      <c r="N360" s="138">
        <v>490849</v>
      </c>
      <c r="O360" s="138">
        <v>138806085.69999999</v>
      </c>
      <c r="P360" s="138">
        <v>154594336.30000001</v>
      </c>
    </row>
    <row r="361" spans="1:16" ht="10.199999999999999" x14ac:dyDescent="0.2">
      <c r="A361" s="140"/>
      <c r="B361" s="140" t="s">
        <v>15</v>
      </c>
      <c r="C361" s="137">
        <v>2695.1336510000001</v>
      </c>
      <c r="D361" s="137">
        <v>2368.736832</v>
      </c>
      <c r="E361" s="137">
        <v>3286.1694689999999</v>
      </c>
      <c r="F361" s="137">
        <v>3022.6714219999999</v>
      </c>
      <c r="G361" s="137">
        <v>3288.8414809999999</v>
      </c>
      <c r="H361" s="137">
        <v>3634.003565</v>
      </c>
      <c r="I361" s="137">
        <v>3480.7806099999998</v>
      </c>
      <c r="J361" s="137">
        <v>2694.1232850000001</v>
      </c>
      <c r="K361" s="137">
        <v>2722.8421779999999</v>
      </c>
      <c r="L361" s="137">
        <v>2979.983471</v>
      </c>
      <c r="M361" s="137">
        <v>2992.7408110000001</v>
      </c>
      <c r="N361" s="137">
        <v>2451.4993209999998</v>
      </c>
      <c r="O361" s="137">
        <v>2714.9428119999998</v>
      </c>
      <c r="P361" s="137">
        <v>3220.706651</v>
      </c>
    </row>
    <row r="362" spans="1:16" ht="10.199999999999999" x14ac:dyDescent="0.2">
      <c r="A362" s="140"/>
      <c r="B362" s="140"/>
      <c r="C362" s="137"/>
      <c r="D362" s="137"/>
      <c r="E362" s="137"/>
      <c r="F362" s="137"/>
      <c r="G362" s="137"/>
      <c r="H362" s="137"/>
      <c r="I362" s="137"/>
      <c r="J362" s="137"/>
      <c r="K362" s="137"/>
      <c r="L362" s="137"/>
      <c r="M362" s="137"/>
      <c r="N362" s="137"/>
      <c r="O362" s="137"/>
      <c r="P362" s="137"/>
    </row>
    <row r="363" spans="1:16" ht="10.199999999999999" x14ac:dyDescent="0.2">
      <c r="A363" s="140"/>
      <c r="B363" s="140" t="s">
        <v>655</v>
      </c>
      <c r="C363" s="137">
        <v>1730.5405000000001</v>
      </c>
      <c r="D363" s="137">
        <v>5845.0990000000002</v>
      </c>
      <c r="E363" s="137">
        <v>97.85</v>
      </c>
      <c r="F363" s="137">
        <v>2.3769999999999998</v>
      </c>
      <c r="G363" s="137">
        <v>3235.3645000000001</v>
      </c>
      <c r="H363" s="137">
        <v>99.811499999999995</v>
      </c>
      <c r="I363" s="137">
        <v>64.616500000000002</v>
      </c>
      <c r="J363" s="137">
        <v>134.5455</v>
      </c>
      <c r="K363" s="137">
        <v>20.254000000000001</v>
      </c>
      <c r="L363" s="137">
        <v>21.021000000000001</v>
      </c>
      <c r="M363" s="137">
        <v>30.100999999999999</v>
      </c>
      <c r="N363" s="137">
        <v>3.79</v>
      </c>
      <c r="O363" s="137">
        <v>11285.370500000001</v>
      </c>
      <c r="P363" s="137">
        <v>11422.3426</v>
      </c>
    </row>
    <row r="364" spans="1:16" ht="10.199999999999999" x14ac:dyDescent="0.2">
      <c r="A364" s="150" t="s">
        <v>45</v>
      </c>
      <c r="B364" s="150" t="s">
        <v>656</v>
      </c>
      <c r="C364" s="138">
        <v>6261979.79</v>
      </c>
      <c r="D364" s="138">
        <v>23334912.620000001</v>
      </c>
      <c r="E364" s="138">
        <v>404150</v>
      </c>
      <c r="F364" s="138">
        <v>7573</v>
      </c>
      <c r="G364" s="138">
        <v>16258071.199999999</v>
      </c>
      <c r="H364" s="138">
        <v>531196</v>
      </c>
      <c r="I364" s="138">
        <v>397224.1</v>
      </c>
      <c r="J364" s="138">
        <v>671418</v>
      </c>
      <c r="K364" s="138">
        <v>77274.100000000006</v>
      </c>
      <c r="L364" s="138">
        <v>58019.19</v>
      </c>
      <c r="M364" s="138">
        <v>82875.7</v>
      </c>
      <c r="N364" s="138">
        <v>7295</v>
      </c>
      <c r="O364" s="138">
        <v>48091988.700000003</v>
      </c>
      <c r="P364" s="138">
        <v>54925798.210000001</v>
      </c>
    </row>
    <row r="365" spans="1:16" ht="10.199999999999999" x14ac:dyDescent="0.2">
      <c r="A365" s="140"/>
      <c r="B365" s="140" t="s">
        <v>15</v>
      </c>
      <c r="C365" s="137">
        <v>3618.5109739999998</v>
      </c>
      <c r="D365" s="137">
        <v>3992.2185439999998</v>
      </c>
      <c r="E365" s="137">
        <v>4130.3014819999999</v>
      </c>
      <c r="F365" s="137">
        <v>3185.9486750000001</v>
      </c>
      <c r="G365" s="137">
        <v>5025.1126880000002</v>
      </c>
      <c r="H365" s="137">
        <v>5321.9919550000004</v>
      </c>
      <c r="I365" s="137">
        <v>6147.4097169999995</v>
      </c>
      <c r="J365" s="137">
        <v>4990.2672329999996</v>
      </c>
      <c r="K365" s="137">
        <v>3815.2513079999999</v>
      </c>
      <c r="L365" s="137">
        <v>2760.0585129999999</v>
      </c>
      <c r="M365" s="137">
        <v>2753.2540450000001</v>
      </c>
      <c r="N365" s="137">
        <v>1924.802111</v>
      </c>
      <c r="O365" s="137">
        <v>4261.4452670000001</v>
      </c>
      <c r="P365" s="137">
        <v>4808.628154</v>
      </c>
    </row>
    <row r="366" spans="1:16" ht="10.199999999999999" x14ac:dyDescent="0.2">
      <c r="A366" s="140"/>
      <c r="B366" s="140"/>
      <c r="C366" s="137"/>
      <c r="D366" s="137"/>
      <c r="E366" s="137"/>
      <c r="F366" s="137"/>
      <c r="G366" s="137"/>
      <c r="H366" s="137"/>
      <c r="I366" s="137"/>
      <c r="J366" s="137"/>
      <c r="K366" s="137"/>
      <c r="L366" s="137"/>
      <c r="M366" s="137"/>
      <c r="N366" s="137"/>
      <c r="O366" s="137"/>
      <c r="P366" s="137"/>
    </row>
    <row r="367" spans="1:16" ht="10.199999999999999" x14ac:dyDescent="0.2">
      <c r="A367" s="140"/>
      <c r="B367" s="140" t="s">
        <v>655</v>
      </c>
      <c r="C367" s="137">
        <v>6853.6760000000004</v>
      </c>
      <c r="D367" s="137">
        <v>16295.700999999999</v>
      </c>
      <c r="E367" s="137">
        <v>275.40300000000002</v>
      </c>
      <c r="F367" s="137">
        <v>19.638999999999999</v>
      </c>
      <c r="G367" s="137">
        <v>120.2955</v>
      </c>
      <c r="H367" s="137">
        <v>32.118499999999997</v>
      </c>
      <c r="I367" s="137">
        <v>5.5145</v>
      </c>
      <c r="J367" s="137">
        <v>12.183999999999999</v>
      </c>
      <c r="K367" s="137">
        <v>3.5999999999999997E-2</v>
      </c>
      <c r="L367" s="137">
        <v>706.68399999999997</v>
      </c>
      <c r="M367" s="137">
        <v>436.46199999999999</v>
      </c>
      <c r="N367" s="137">
        <v>166.59</v>
      </c>
      <c r="O367" s="137">
        <v>24924.303500000002</v>
      </c>
      <c r="P367" s="137">
        <v>23928.0065</v>
      </c>
    </row>
    <row r="368" spans="1:16" ht="10.199999999999999" x14ac:dyDescent="0.2">
      <c r="A368" s="150" t="s">
        <v>46</v>
      </c>
      <c r="B368" s="150" t="s">
        <v>656</v>
      </c>
      <c r="C368" s="138">
        <v>18342469.149999999</v>
      </c>
      <c r="D368" s="138">
        <v>47747593.049999997</v>
      </c>
      <c r="E368" s="138">
        <v>695055.17</v>
      </c>
      <c r="F368" s="138">
        <v>40786</v>
      </c>
      <c r="G368" s="138">
        <v>211073</v>
      </c>
      <c r="H368" s="138">
        <v>43841</v>
      </c>
      <c r="I368" s="138">
        <v>37219</v>
      </c>
      <c r="J368" s="138">
        <v>33100</v>
      </c>
      <c r="K368" s="138">
        <v>280</v>
      </c>
      <c r="L368" s="138">
        <v>1769828</v>
      </c>
      <c r="M368" s="138">
        <v>1477336.5</v>
      </c>
      <c r="N368" s="138">
        <v>409025.5</v>
      </c>
      <c r="O368" s="138">
        <v>70807606.370000005</v>
      </c>
      <c r="P368" s="138">
        <v>81031572.290000007</v>
      </c>
    </row>
    <row r="369" spans="1:16" ht="10.199999999999999" x14ac:dyDescent="0.2">
      <c r="A369" s="140"/>
      <c r="B369" s="140" t="s">
        <v>15</v>
      </c>
      <c r="C369" s="137">
        <v>2676.2965089999998</v>
      </c>
      <c r="D369" s="137">
        <v>2930.0729710000001</v>
      </c>
      <c r="E369" s="137">
        <v>2523.774868</v>
      </c>
      <c r="F369" s="137">
        <v>2076.7859870000002</v>
      </c>
      <c r="G369" s="137">
        <v>1754.620913</v>
      </c>
      <c r="H369" s="137">
        <v>1364.9765709999999</v>
      </c>
      <c r="I369" s="137">
        <v>6749.2973069999998</v>
      </c>
      <c r="J369" s="137">
        <v>2716.6776100000002</v>
      </c>
      <c r="K369" s="137">
        <v>7777.7777779999997</v>
      </c>
      <c r="L369" s="137">
        <v>2504.4121559999999</v>
      </c>
      <c r="M369" s="137">
        <v>3384.7998219999999</v>
      </c>
      <c r="N369" s="137">
        <v>2455.2824300000002</v>
      </c>
      <c r="O369" s="137">
        <v>2840.906121</v>
      </c>
      <c r="P369" s="137">
        <v>3386.474017</v>
      </c>
    </row>
    <row r="370" spans="1:16" ht="10.199999999999999" x14ac:dyDescent="0.2">
      <c r="A370" s="140"/>
      <c r="B370" s="140"/>
      <c r="C370" s="137"/>
      <c r="D370" s="137"/>
      <c r="E370" s="137"/>
      <c r="F370" s="137"/>
      <c r="G370" s="137"/>
      <c r="H370" s="137"/>
      <c r="I370" s="137"/>
      <c r="J370" s="137"/>
      <c r="K370" s="137"/>
      <c r="L370" s="137"/>
      <c r="M370" s="137"/>
      <c r="N370" s="137"/>
      <c r="O370" s="137"/>
      <c r="P370" s="137"/>
    </row>
    <row r="371" spans="1:16" ht="10.199999999999999" x14ac:dyDescent="0.2">
      <c r="A371" s="140"/>
      <c r="B371" s="140" t="s">
        <v>655</v>
      </c>
      <c r="C371" s="137">
        <v>1256.395</v>
      </c>
      <c r="D371" s="137">
        <v>18.459</v>
      </c>
      <c r="E371" s="137"/>
      <c r="F371" s="137"/>
      <c r="G371" s="137">
        <v>13.625</v>
      </c>
      <c r="H371" s="137">
        <v>0.51700000000000002</v>
      </c>
      <c r="I371" s="137">
        <v>6.7374999999999998</v>
      </c>
      <c r="J371" s="137">
        <v>69.883499999999998</v>
      </c>
      <c r="K371" s="137">
        <v>3.9289999999999998</v>
      </c>
      <c r="L371" s="137">
        <v>0.05</v>
      </c>
      <c r="M371" s="137"/>
      <c r="N371" s="137">
        <v>2E-3</v>
      </c>
      <c r="O371" s="137">
        <v>1369.598</v>
      </c>
      <c r="P371" s="137">
        <v>1042.625</v>
      </c>
    </row>
    <row r="372" spans="1:16" ht="10.199999999999999" x14ac:dyDescent="0.2">
      <c r="A372" s="150" t="s">
        <v>47</v>
      </c>
      <c r="B372" s="150" t="s">
        <v>656</v>
      </c>
      <c r="C372" s="138">
        <v>11977137.59</v>
      </c>
      <c r="D372" s="138">
        <v>251199</v>
      </c>
      <c r="E372" s="138"/>
      <c r="F372" s="138"/>
      <c r="G372" s="138">
        <v>26763</v>
      </c>
      <c r="H372" s="138">
        <v>7325</v>
      </c>
      <c r="I372" s="138">
        <v>55725</v>
      </c>
      <c r="J372" s="138">
        <v>1148247</v>
      </c>
      <c r="K372" s="138">
        <v>19193</v>
      </c>
      <c r="L372" s="138">
        <v>1092</v>
      </c>
      <c r="M372" s="138"/>
      <c r="N372" s="138">
        <v>5</v>
      </c>
      <c r="O372" s="138">
        <v>13486686.59</v>
      </c>
      <c r="P372" s="138">
        <v>12265268.15</v>
      </c>
    </row>
    <row r="373" spans="1:16" ht="10.199999999999999" x14ac:dyDescent="0.2">
      <c r="A373" s="140"/>
      <c r="B373" s="140" t="s">
        <v>15</v>
      </c>
      <c r="C373" s="137">
        <v>9532.9395530000002</v>
      </c>
      <c r="D373" s="137">
        <v>13608.48367</v>
      </c>
      <c r="E373" s="137"/>
      <c r="F373" s="137"/>
      <c r="G373" s="137">
        <v>1964.256881</v>
      </c>
      <c r="H373" s="137">
        <v>14168.27853</v>
      </c>
      <c r="I373" s="137">
        <v>8270.8719849999998</v>
      </c>
      <c r="J373" s="137">
        <v>16430.874240000001</v>
      </c>
      <c r="K373" s="137">
        <v>4884.9580050000004</v>
      </c>
      <c r="L373" s="137">
        <v>21840</v>
      </c>
      <c r="M373" s="137"/>
      <c r="N373" s="137">
        <v>2500</v>
      </c>
      <c r="O373" s="137">
        <v>9847.1862469999996</v>
      </c>
      <c r="P373" s="137">
        <v>11763.834699999999</v>
      </c>
    </row>
    <row r="374" spans="1:16" ht="10.199999999999999" x14ac:dyDescent="0.2">
      <c r="A374" s="140"/>
      <c r="B374" s="140"/>
      <c r="C374" s="137"/>
      <c r="D374" s="137"/>
      <c r="E374" s="137"/>
      <c r="F374" s="137"/>
      <c r="G374" s="137"/>
      <c r="H374" s="137"/>
      <c r="I374" s="137"/>
      <c r="J374" s="137"/>
      <c r="K374" s="137"/>
      <c r="L374" s="137"/>
      <c r="M374" s="137"/>
      <c r="N374" s="137"/>
      <c r="O374" s="137"/>
      <c r="P374" s="137"/>
    </row>
    <row r="375" spans="1:16" ht="10.199999999999999" x14ac:dyDescent="0.2">
      <c r="A375" s="140"/>
      <c r="B375" s="140" t="s">
        <v>655</v>
      </c>
      <c r="C375" s="137">
        <v>15950.5942</v>
      </c>
      <c r="D375" s="137">
        <v>41705.842199999999</v>
      </c>
      <c r="E375" s="137">
        <v>507.09500000000003</v>
      </c>
      <c r="F375" s="137">
        <v>9.33</v>
      </c>
      <c r="G375" s="137">
        <v>10241.169</v>
      </c>
      <c r="H375" s="137">
        <v>641.70650000000001</v>
      </c>
      <c r="I375" s="137">
        <v>1764.9929999999999</v>
      </c>
      <c r="J375" s="137">
        <v>4551.8819999999996</v>
      </c>
      <c r="K375" s="137">
        <v>1048.8630000000001</v>
      </c>
      <c r="L375" s="137">
        <v>177.875</v>
      </c>
      <c r="M375" s="137">
        <v>247.09700000000001</v>
      </c>
      <c r="N375" s="137">
        <v>14.263999999999999</v>
      </c>
      <c r="O375" s="137">
        <v>76860.710900000005</v>
      </c>
      <c r="P375" s="137">
        <v>90298.091</v>
      </c>
    </row>
    <row r="376" spans="1:16" ht="10.199999999999999" x14ac:dyDescent="0.2">
      <c r="A376" s="150" t="s">
        <v>48</v>
      </c>
      <c r="B376" s="150" t="s">
        <v>656</v>
      </c>
      <c r="C376" s="138">
        <v>68316418.049999997</v>
      </c>
      <c r="D376" s="138">
        <v>178758090.69999999</v>
      </c>
      <c r="E376" s="138">
        <v>2604236.73</v>
      </c>
      <c r="F376" s="138">
        <v>29169</v>
      </c>
      <c r="G376" s="138">
        <v>40755789.469999999</v>
      </c>
      <c r="H376" s="138">
        <v>2938252.25</v>
      </c>
      <c r="I376" s="138">
        <v>10052659.439999999</v>
      </c>
      <c r="J376" s="138">
        <v>20641991</v>
      </c>
      <c r="K376" s="138">
        <v>3961973.5</v>
      </c>
      <c r="L376" s="138">
        <v>637908</v>
      </c>
      <c r="M376" s="138">
        <v>783527.8</v>
      </c>
      <c r="N376" s="138">
        <v>35154</v>
      </c>
      <c r="O376" s="138">
        <v>329515169.89999998</v>
      </c>
      <c r="P376" s="138">
        <v>347975089.80000001</v>
      </c>
    </row>
    <row r="377" spans="1:16" ht="10.199999999999999" x14ac:dyDescent="0.2">
      <c r="A377" s="140"/>
      <c r="B377" s="140" t="s">
        <v>15</v>
      </c>
      <c r="C377" s="137">
        <v>4283.001448</v>
      </c>
      <c r="D377" s="137">
        <v>4286.1642700000002</v>
      </c>
      <c r="E377" s="137">
        <v>5135.5993060000001</v>
      </c>
      <c r="F377" s="137">
        <v>3126.3665590000001</v>
      </c>
      <c r="G377" s="137">
        <v>3979.6032530000002</v>
      </c>
      <c r="H377" s="137">
        <v>4578.8101729999998</v>
      </c>
      <c r="I377" s="137">
        <v>5695.5803450000003</v>
      </c>
      <c r="J377" s="137">
        <v>4534.8255950000002</v>
      </c>
      <c r="K377" s="137">
        <v>3777.3984780000001</v>
      </c>
      <c r="L377" s="137">
        <v>3586.2712580000002</v>
      </c>
      <c r="M377" s="137">
        <v>3170.9320630000002</v>
      </c>
      <c r="N377" s="137">
        <v>2464.5260800000001</v>
      </c>
      <c r="O377" s="137">
        <v>4287.1730699999998</v>
      </c>
      <c r="P377" s="137">
        <v>3853.6262059999999</v>
      </c>
    </row>
    <row r="378" spans="1:16" ht="10.199999999999999" x14ac:dyDescent="0.2">
      <c r="A378" s="140"/>
      <c r="B378" s="140"/>
      <c r="C378" s="137"/>
      <c r="D378" s="137"/>
      <c r="E378" s="137"/>
      <c r="F378" s="137"/>
      <c r="G378" s="137"/>
      <c r="H378" s="137"/>
      <c r="I378" s="137"/>
      <c r="J378" s="137"/>
      <c r="K378" s="137"/>
      <c r="L378" s="137"/>
      <c r="M378" s="137"/>
      <c r="N378" s="137"/>
      <c r="O378" s="137"/>
      <c r="P378" s="137"/>
    </row>
    <row r="379" spans="1:16" ht="10.199999999999999" x14ac:dyDescent="0.2">
      <c r="A379" s="140"/>
      <c r="B379" s="140" t="s">
        <v>655</v>
      </c>
      <c r="C379" s="137"/>
      <c r="D379" s="137"/>
      <c r="E379" s="137"/>
      <c r="F379" s="137"/>
      <c r="G379" s="137">
        <v>4.9800000000000004</v>
      </c>
      <c r="H379" s="137"/>
      <c r="I379" s="137"/>
      <c r="J379" s="137"/>
      <c r="K379" s="137"/>
      <c r="L379" s="137"/>
      <c r="M379" s="137"/>
      <c r="N379" s="137"/>
      <c r="O379" s="137">
        <v>4.9800000000000004</v>
      </c>
      <c r="P379" s="137">
        <v>5.8470000000000004</v>
      </c>
    </row>
    <row r="380" spans="1:16" ht="10.199999999999999" x14ac:dyDescent="0.2">
      <c r="A380" s="150" t="s">
        <v>49</v>
      </c>
      <c r="B380" s="150" t="s">
        <v>656</v>
      </c>
      <c r="C380" s="138"/>
      <c r="D380" s="138"/>
      <c r="E380" s="138"/>
      <c r="F380" s="138"/>
      <c r="G380" s="138">
        <v>18785</v>
      </c>
      <c r="H380" s="138"/>
      <c r="I380" s="138"/>
      <c r="J380" s="138"/>
      <c r="K380" s="138"/>
      <c r="L380" s="138"/>
      <c r="M380" s="138"/>
      <c r="N380" s="138"/>
      <c r="O380" s="138">
        <v>18785</v>
      </c>
      <c r="P380" s="138">
        <v>29616</v>
      </c>
    </row>
    <row r="381" spans="1:16" ht="10.199999999999999" x14ac:dyDescent="0.2">
      <c r="A381" s="140"/>
      <c r="B381" s="140" t="s">
        <v>15</v>
      </c>
      <c r="C381" s="137"/>
      <c r="D381" s="137"/>
      <c r="E381" s="137"/>
      <c r="F381" s="137"/>
      <c r="G381" s="137">
        <v>3772.0883530000001</v>
      </c>
      <c r="H381" s="137"/>
      <c r="I381" s="137"/>
      <c r="J381" s="137"/>
      <c r="K381" s="137"/>
      <c r="L381" s="137"/>
      <c r="M381" s="137"/>
      <c r="N381" s="137"/>
      <c r="O381" s="137">
        <v>3772.0883530000001</v>
      </c>
      <c r="P381" s="137">
        <v>5065.1616210000002</v>
      </c>
    </row>
    <row r="382" spans="1:16" ht="10.199999999999999" x14ac:dyDescent="0.2">
      <c r="A382" s="140"/>
      <c r="B382" s="140"/>
      <c r="C382" s="137"/>
      <c r="D382" s="137"/>
      <c r="E382" s="137"/>
      <c r="F382" s="137"/>
      <c r="G382" s="137"/>
      <c r="H382" s="137"/>
      <c r="I382" s="137"/>
      <c r="J382" s="137"/>
      <c r="K382" s="137"/>
      <c r="L382" s="137"/>
      <c r="M382" s="137"/>
      <c r="N382" s="137"/>
      <c r="O382" s="137"/>
      <c r="P382" s="137"/>
    </row>
    <row r="383" spans="1:16" ht="10.199999999999999" x14ac:dyDescent="0.2">
      <c r="A383" s="140"/>
      <c r="B383" s="140" t="s">
        <v>655</v>
      </c>
      <c r="C383" s="137">
        <v>6.1509999999999998</v>
      </c>
      <c r="D383" s="137">
        <v>2441.4535000000001</v>
      </c>
      <c r="E383" s="137">
        <v>18.64</v>
      </c>
      <c r="F383" s="137"/>
      <c r="G383" s="137">
        <v>1258.9055000000001</v>
      </c>
      <c r="H383" s="137">
        <v>19.047999999999998</v>
      </c>
      <c r="I383" s="137">
        <v>32.124499999999998</v>
      </c>
      <c r="J383" s="137">
        <v>78.5685</v>
      </c>
      <c r="K383" s="137">
        <v>16.291499999999999</v>
      </c>
      <c r="L383" s="137">
        <v>0.67900000000000005</v>
      </c>
      <c r="M383" s="137">
        <v>3.282</v>
      </c>
      <c r="N383" s="137">
        <v>9.5000000000000001E-2</v>
      </c>
      <c r="O383" s="137">
        <v>3875.2384999999999</v>
      </c>
      <c r="P383" s="137">
        <v>4157.4895999999999</v>
      </c>
    </row>
    <row r="384" spans="1:16" ht="10.199999999999999" x14ac:dyDescent="0.2">
      <c r="A384" s="150" t="s">
        <v>50</v>
      </c>
      <c r="B384" s="150" t="s">
        <v>656</v>
      </c>
      <c r="C384" s="138">
        <v>119344</v>
      </c>
      <c r="D384" s="138">
        <v>41640847.619999997</v>
      </c>
      <c r="E384" s="138">
        <v>310050</v>
      </c>
      <c r="F384" s="138"/>
      <c r="G384" s="138">
        <v>14937351.5</v>
      </c>
      <c r="H384" s="138">
        <v>499330</v>
      </c>
      <c r="I384" s="138">
        <v>416360</v>
      </c>
      <c r="J384" s="138">
        <v>1328763.8899999999</v>
      </c>
      <c r="K384" s="138">
        <v>207785</v>
      </c>
      <c r="L384" s="138">
        <v>7514</v>
      </c>
      <c r="M384" s="138">
        <v>35083</v>
      </c>
      <c r="N384" s="138">
        <v>726</v>
      </c>
      <c r="O384" s="138">
        <v>59503155.009999998</v>
      </c>
      <c r="P384" s="138">
        <v>61534867.68</v>
      </c>
    </row>
    <row r="385" spans="1:16" ht="10.199999999999999" x14ac:dyDescent="0.2">
      <c r="A385" s="140"/>
      <c r="B385" s="140" t="s">
        <v>15</v>
      </c>
      <c r="C385" s="137">
        <v>19402.373599999999</v>
      </c>
      <c r="D385" s="137">
        <v>17055.76109</v>
      </c>
      <c r="E385" s="137">
        <v>16633.583689999999</v>
      </c>
      <c r="F385" s="137"/>
      <c r="G385" s="137">
        <v>11865.34772</v>
      </c>
      <c r="H385" s="137">
        <v>26214.30071</v>
      </c>
      <c r="I385" s="137">
        <v>12960.82429</v>
      </c>
      <c r="J385" s="137">
        <v>16912.17078</v>
      </c>
      <c r="K385" s="137">
        <v>12754.196970000001</v>
      </c>
      <c r="L385" s="137">
        <v>11066.273929999999</v>
      </c>
      <c r="M385" s="137">
        <v>10689.51859</v>
      </c>
      <c r="N385" s="137">
        <v>7642.1052630000004</v>
      </c>
      <c r="O385" s="137">
        <v>15354.707850000001</v>
      </c>
      <c r="P385" s="137">
        <v>14800.96731</v>
      </c>
    </row>
    <row r="386" spans="1:16" ht="10.199999999999999" x14ac:dyDescent="0.2">
      <c r="A386" s="140"/>
      <c r="B386" s="140"/>
      <c r="C386" s="137"/>
      <c r="D386" s="137"/>
      <c r="E386" s="137"/>
      <c r="F386" s="137"/>
      <c r="G386" s="137"/>
      <c r="H386" s="137"/>
      <c r="I386" s="137"/>
      <c r="J386" s="137"/>
      <c r="K386" s="137"/>
      <c r="L386" s="137"/>
      <c r="M386" s="137"/>
      <c r="N386" s="137"/>
      <c r="O386" s="137"/>
      <c r="P386" s="137"/>
    </row>
    <row r="387" spans="1:16" ht="10.199999999999999" x14ac:dyDescent="0.2">
      <c r="A387" s="140"/>
      <c r="B387" s="140"/>
      <c r="C387" s="137"/>
      <c r="D387" s="137"/>
      <c r="E387" s="137"/>
      <c r="F387" s="137"/>
      <c r="G387" s="137"/>
      <c r="H387" s="137"/>
      <c r="I387" s="137"/>
      <c r="J387" s="136">
        <v>8</v>
      </c>
      <c r="K387" s="137"/>
      <c r="L387" s="137"/>
      <c r="M387" s="137"/>
      <c r="N387" s="137"/>
      <c r="O387" s="137"/>
      <c r="P387" s="137"/>
    </row>
    <row r="388" spans="1:16" ht="10.199999999999999" x14ac:dyDescent="0.2">
      <c r="A388" s="140"/>
      <c r="B388" s="140"/>
      <c r="C388" s="137"/>
      <c r="D388" s="137"/>
      <c r="E388" s="137"/>
      <c r="F388" s="137"/>
      <c r="G388" s="137"/>
      <c r="H388" s="137"/>
      <c r="I388" s="137"/>
      <c r="J388" s="137"/>
      <c r="K388" s="137"/>
      <c r="L388" s="137"/>
      <c r="M388" s="137"/>
      <c r="N388" s="137"/>
      <c r="O388" s="137"/>
      <c r="P388" s="137"/>
    </row>
    <row r="389" spans="1:16" ht="10.199999999999999" x14ac:dyDescent="0.2">
      <c r="A389" s="140" t="s">
        <v>726</v>
      </c>
      <c r="B389" s="140"/>
      <c r="C389" s="137"/>
      <c r="D389" s="137"/>
      <c r="E389" s="137"/>
      <c r="F389" s="137"/>
      <c r="G389" s="137"/>
      <c r="H389" s="137"/>
      <c r="I389" s="137"/>
      <c r="J389" s="137"/>
      <c r="K389" s="137"/>
      <c r="L389" s="137"/>
      <c r="M389" s="137"/>
      <c r="N389" s="137"/>
      <c r="O389" s="137"/>
      <c r="P389" s="137"/>
    </row>
    <row r="390" spans="1:16" ht="10.199999999999999" x14ac:dyDescent="0.2">
      <c r="A390" s="140"/>
      <c r="B390" s="140"/>
      <c r="C390" s="144"/>
      <c r="D390" s="144"/>
      <c r="E390" s="144"/>
      <c r="F390" s="144"/>
      <c r="G390" s="144"/>
      <c r="H390" s="144"/>
      <c r="I390" s="144"/>
      <c r="J390" s="144"/>
      <c r="K390" s="144"/>
      <c r="L390" s="144"/>
      <c r="M390" s="144"/>
      <c r="N390" s="144"/>
      <c r="O390" s="239" t="s">
        <v>1</v>
      </c>
      <c r="P390" s="239"/>
    </row>
    <row r="391" spans="1:16" ht="10.199999999999999" x14ac:dyDescent="0.2">
      <c r="A391" s="140" t="s">
        <v>725</v>
      </c>
      <c r="B391" s="140"/>
      <c r="C391" s="144"/>
      <c r="D391" s="144"/>
      <c r="E391" s="144"/>
      <c r="F391" s="144"/>
      <c r="G391" s="144"/>
      <c r="H391" s="144"/>
      <c r="I391" s="144"/>
      <c r="J391" s="144"/>
      <c r="K391" s="144"/>
      <c r="L391" s="144"/>
      <c r="M391" s="144"/>
      <c r="N391" s="144"/>
      <c r="P391" s="144"/>
    </row>
    <row r="392" spans="1:16" ht="10.199999999999999" x14ac:dyDescent="0.2">
      <c r="A392" s="140"/>
      <c r="B392" s="140"/>
      <c r="C392" s="143" t="s">
        <v>182</v>
      </c>
      <c r="D392" s="143" t="s">
        <v>185</v>
      </c>
      <c r="E392" s="143" t="s">
        <v>188</v>
      </c>
      <c r="F392" s="143" t="s">
        <v>191</v>
      </c>
      <c r="G392" s="143" t="s">
        <v>194</v>
      </c>
      <c r="H392" s="143" t="s">
        <v>197</v>
      </c>
      <c r="I392" s="143" t="s">
        <v>200</v>
      </c>
      <c r="J392" s="143" t="s">
        <v>203</v>
      </c>
      <c r="K392" s="143" t="s">
        <v>206</v>
      </c>
      <c r="L392" s="143" t="s">
        <v>209</v>
      </c>
      <c r="M392" s="143" t="s">
        <v>212</v>
      </c>
      <c r="N392" s="143" t="s">
        <v>215</v>
      </c>
      <c r="O392" s="143">
        <v>2021</v>
      </c>
      <c r="P392" s="143">
        <v>2020</v>
      </c>
    </row>
    <row r="393" spans="1:16" ht="10.199999999999999" x14ac:dyDescent="0.2">
      <c r="A393" s="140"/>
      <c r="B393" s="140"/>
      <c r="C393" s="137"/>
      <c r="D393" s="137"/>
      <c r="E393" s="137"/>
      <c r="F393" s="137"/>
      <c r="G393" s="137"/>
      <c r="H393" s="137"/>
      <c r="I393" s="137"/>
      <c r="J393" s="137"/>
      <c r="K393" s="137"/>
      <c r="L393" s="137"/>
      <c r="M393" s="137"/>
      <c r="N393" s="137"/>
      <c r="O393" s="137"/>
      <c r="P393" s="137"/>
    </row>
    <row r="394" spans="1:16" ht="10.199999999999999" x14ac:dyDescent="0.2">
      <c r="A394" s="140"/>
      <c r="B394" s="140" t="s">
        <v>655</v>
      </c>
      <c r="C394" s="137"/>
      <c r="D394" s="137"/>
      <c r="E394" s="137"/>
      <c r="F394" s="137"/>
      <c r="G394" s="137"/>
      <c r="H394" s="137"/>
      <c r="I394" s="137"/>
      <c r="J394" s="137"/>
      <c r="K394" s="137"/>
      <c r="L394" s="137"/>
      <c r="M394" s="137"/>
      <c r="N394" s="137"/>
      <c r="O394" s="137"/>
      <c r="P394" s="137"/>
    </row>
    <row r="395" spans="1:16" ht="10.199999999999999" x14ac:dyDescent="0.2">
      <c r="A395" s="140" t="s">
        <v>51</v>
      </c>
      <c r="B395" s="140" t="s">
        <v>656</v>
      </c>
      <c r="C395" s="137"/>
      <c r="D395" s="137"/>
      <c r="E395" s="137"/>
      <c r="F395" s="137"/>
      <c r="G395" s="137"/>
      <c r="H395" s="137"/>
      <c r="I395" s="137"/>
      <c r="J395" s="137"/>
      <c r="K395" s="137"/>
      <c r="L395" s="137"/>
      <c r="M395" s="137"/>
      <c r="N395" s="137"/>
      <c r="O395" s="137"/>
      <c r="P395" s="137"/>
    </row>
    <row r="396" spans="1:16" ht="10.199999999999999" x14ac:dyDescent="0.2">
      <c r="A396" s="140"/>
      <c r="B396" s="140" t="s">
        <v>15</v>
      </c>
      <c r="C396" s="137"/>
      <c r="D396" s="137"/>
      <c r="E396" s="137"/>
      <c r="F396" s="137"/>
      <c r="G396" s="137"/>
      <c r="H396" s="137"/>
      <c r="I396" s="137"/>
      <c r="J396" s="137"/>
      <c r="K396" s="137"/>
      <c r="L396" s="137"/>
      <c r="M396" s="137"/>
      <c r="N396" s="137"/>
      <c r="O396" s="137"/>
      <c r="P396" s="137"/>
    </row>
    <row r="397" spans="1:16" ht="10.199999999999999" x14ac:dyDescent="0.2">
      <c r="A397" s="140"/>
      <c r="B397" s="140"/>
      <c r="C397" s="137"/>
      <c r="D397" s="137"/>
      <c r="E397" s="137"/>
      <c r="F397" s="137"/>
      <c r="G397" s="137"/>
      <c r="H397" s="137"/>
      <c r="I397" s="137"/>
      <c r="J397" s="137"/>
      <c r="K397" s="137"/>
      <c r="L397" s="137"/>
      <c r="M397" s="137"/>
      <c r="N397" s="137"/>
      <c r="O397" s="137"/>
      <c r="P397" s="137"/>
    </row>
    <row r="398" spans="1:16" ht="10.199999999999999" x14ac:dyDescent="0.2">
      <c r="A398" s="140"/>
      <c r="B398" s="140" t="s">
        <v>655</v>
      </c>
      <c r="C398" s="137">
        <v>0.13400000000000001</v>
      </c>
      <c r="D398" s="137">
        <v>6.4000000000000001E-2</v>
      </c>
      <c r="E398" s="137"/>
      <c r="F398" s="137"/>
      <c r="G398" s="137"/>
      <c r="H398" s="137"/>
      <c r="I398" s="137"/>
      <c r="J398" s="137"/>
      <c r="K398" s="137"/>
      <c r="L398" s="137"/>
      <c r="M398" s="137"/>
      <c r="N398" s="137"/>
      <c r="O398" s="137">
        <v>0.19800000000000001</v>
      </c>
      <c r="P398" s="137">
        <v>0.38100000000000001</v>
      </c>
    </row>
    <row r="399" spans="1:16" ht="10.199999999999999" x14ac:dyDescent="0.2">
      <c r="A399" s="150" t="s">
        <v>52</v>
      </c>
      <c r="B399" s="150" t="s">
        <v>656</v>
      </c>
      <c r="C399" s="138">
        <v>928</v>
      </c>
      <c r="D399" s="138">
        <v>195</v>
      </c>
      <c r="E399" s="138"/>
      <c r="F399" s="138"/>
      <c r="G399" s="138"/>
      <c r="H399" s="138"/>
      <c r="I399" s="138"/>
      <c r="J399" s="138"/>
      <c r="K399" s="138"/>
      <c r="L399" s="138"/>
      <c r="M399" s="138"/>
      <c r="N399" s="138"/>
      <c r="O399" s="138">
        <v>1123</v>
      </c>
      <c r="P399" s="138">
        <v>2330</v>
      </c>
    </row>
    <row r="400" spans="1:16" ht="10.199999999999999" x14ac:dyDescent="0.2">
      <c r="A400" s="140"/>
      <c r="B400" s="140" t="s">
        <v>15</v>
      </c>
      <c r="C400" s="137">
        <v>6925.3731340000004</v>
      </c>
      <c r="D400" s="137">
        <v>3046.875</v>
      </c>
      <c r="E400" s="137"/>
      <c r="F400" s="137"/>
      <c r="G400" s="137"/>
      <c r="H400" s="137"/>
      <c r="I400" s="137"/>
      <c r="J400" s="137"/>
      <c r="K400" s="137"/>
      <c r="L400" s="137"/>
      <c r="M400" s="137"/>
      <c r="N400" s="137"/>
      <c r="O400" s="137">
        <v>5671.7171719999997</v>
      </c>
      <c r="P400" s="137">
        <v>6115.4855639999996</v>
      </c>
    </row>
    <row r="401" spans="1:16" ht="10.199999999999999" x14ac:dyDescent="0.2">
      <c r="A401" s="140"/>
      <c r="B401" s="140"/>
      <c r="C401" s="137"/>
      <c r="D401" s="137"/>
      <c r="E401" s="137"/>
      <c r="F401" s="137"/>
      <c r="G401" s="137"/>
      <c r="H401" s="137"/>
      <c r="I401" s="137"/>
      <c r="J401" s="137"/>
      <c r="K401" s="137"/>
      <c r="L401" s="137"/>
      <c r="M401" s="137"/>
      <c r="N401" s="137"/>
      <c r="O401" s="137"/>
      <c r="P401" s="137"/>
    </row>
    <row r="402" spans="1:16" ht="10.199999999999999" x14ac:dyDescent="0.2">
      <c r="A402" s="140"/>
      <c r="B402" s="140" t="s">
        <v>655</v>
      </c>
      <c r="C402" s="137">
        <v>1.704</v>
      </c>
      <c r="D402" s="137"/>
      <c r="E402" s="137"/>
      <c r="F402" s="137"/>
      <c r="G402" s="137">
        <v>66.415999999999997</v>
      </c>
      <c r="H402" s="137"/>
      <c r="I402" s="137"/>
      <c r="J402" s="137"/>
      <c r="K402" s="137"/>
      <c r="L402" s="137">
        <v>0.28799999999999998</v>
      </c>
      <c r="M402" s="137"/>
      <c r="N402" s="137"/>
      <c r="O402" s="137">
        <v>68.408000000000001</v>
      </c>
      <c r="P402" s="137">
        <v>29.8979</v>
      </c>
    </row>
    <row r="403" spans="1:16" ht="10.199999999999999" x14ac:dyDescent="0.2">
      <c r="A403" s="150" t="s">
        <v>53</v>
      </c>
      <c r="B403" s="150" t="s">
        <v>656</v>
      </c>
      <c r="C403" s="138">
        <v>3273</v>
      </c>
      <c r="D403" s="138"/>
      <c r="E403" s="138"/>
      <c r="F403" s="138"/>
      <c r="G403" s="138">
        <v>179704.5</v>
      </c>
      <c r="H403" s="138"/>
      <c r="I403" s="138"/>
      <c r="J403" s="138"/>
      <c r="K403" s="138"/>
      <c r="L403" s="138">
        <v>1360</v>
      </c>
      <c r="M403" s="138"/>
      <c r="N403" s="138"/>
      <c r="O403" s="138">
        <v>184337.5</v>
      </c>
      <c r="P403" s="138">
        <v>123872</v>
      </c>
    </row>
    <row r="404" spans="1:16" ht="10.199999999999999" x14ac:dyDescent="0.2">
      <c r="A404" s="140"/>
      <c r="B404" s="140" t="s">
        <v>15</v>
      </c>
      <c r="C404" s="137">
        <v>1920.7746480000001</v>
      </c>
      <c r="D404" s="137"/>
      <c r="E404" s="137"/>
      <c r="F404" s="137"/>
      <c r="G404" s="137">
        <v>2705.741086</v>
      </c>
      <c r="H404" s="137"/>
      <c r="I404" s="137"/>
      <c r="J404" s="137"/>
      <c r="K404" s="137"/>
      <c r="L404" s="137">
        <v>4722.2222220000003</v>
      </c>
      <c r="M404" s="137"/>
      <c r="N404" s="137"/>
      <c r="O404" s="137">
        <v>2694.6775229999998</v>
      </c>
      <c r="P404" s="137">
        <v>4143.167246</v>
      </c>
    </row>
    <row r="405" spans="1:16" ht="10.199999999999999" x14ac:dyDescent="0.2">
      <c r="A405" s="140"/>
      <c r="B405" s="140"/>
      <c r="C405" s="137"/>
      <c r="D405" s="137"/>
      <c r="E405" s="137"/>
      <c r="F405" s="137"/>
      <c r="G405" s="137"/>
      <c r="H405" s="137"/>
      <c r="I405" s="137"/>
      <c r="J405" s="137"/>
      <c r="K405" s="137"/>
      <c r="L405" s="137"/>
      <c r="M405" s="137"/>
      <c r="N405" s="137"/>
      <c r="O405" s="137"/>
      <c r="P405" s="137"/>
    </row>
    <row r="406" spans="1:16" ht="10.199999999999999" x14ac:dyDescent="0.2">
      <c r="A406" s="140"/>
      <c r="B406" s="140" t="s">
        <v>655</v>
      </c>
      <c r="C406" s="137">
        <v>0.35099999999999998</v>
      </c>
      <c r="D406" s="137">
        <v>4.1280000000000001</v>
      </c>
      <c r="E406" s="137"/>
      <c r="F406" s="137"/>
      <c r="G406" s="137"/>
      <c r="H406" s="137"/>
      <c r="I406" s="137"/>
      <c r="J406" s="137">
        <v>2.5089999999999999</v>
      </c>
      <c r="K406" s="137">
        <v>8.5999999999999993E-2</v>
      </c>
      <c r="L406" s="137"/>
      <c r="M406" s="137"/>
      <c r="N406" s="137"/>
      <c r="O406" s="137">
        <v>7.0739999999999998</v>
      </c>
      <c r="P406" s="137">
        <v>8.8040000000000003</v>
      </c>
    </row>
    <row r="407" spans="1:16" ht="10.199999999999999" x14ac:dyDescent="0.2">
      <c r="A407" s="150" t="s">
        <v>54</v>
      </c>
      <c r="B407" s="150" t="s">
        <v>656</v>
      </c>
      <c r="C407" s="138">
        <v>5230</v>
      </c>
      <c r="D407" s="138">
        <v>108490</v>
      </c>
      <c r="E407" s="138"/>
      <c r="F407" s="138"/>
      <c r="G407" s="138"/>
      <c r="H407" s="138"/>
      <c r="I407" s="138"/>
      <c r="J407" s="138">
        <v>49570</v>
      </c>
      <c r="K407" s="138">
        <v>505</v>
      </c>
      <c r="L407" s="138"/>
      <c r="M407" s="138"/>
      <c r="N407" s="138"/>
      <c r="O407" s="138">
        <v>163795</v>
      </c>
      <c r="P407" s="138">
        <v>201830</v>
      </c>
    </row>
    <row r="408" spans="1:16" ht="10.199999999999999" x14ac:dyDescent="0.2">
      <c r="A408" s="140"/>
      <c r="B408" s="140" t="s">
        <v>15</v>
      </c>
      <c r="C408" s="137">
        <v>14900.284900000001</v>
      </c>
      <c r="D408" s="137">
        <v>26281.492249999999</v>
      </c>
      <c r="E408" s="137"/>
      <c r="F408" s="137"/>
      <c r="G408" s="137"/>
      <c r="H408" s="137"/>
      <c r="I408" s="137"/>
      <c r="J408" s="137">
        <v>19756.875250000001</v>
      </c>
      <c r="K408" s="137">
        <v>5872.0930230000004</v>
      </c>
      <c r="L408" s="137"/>
      <c r="M408" s="137"/>
      <c r="N408" s="137"/>
      <c r="O408" s="137">
        <v>23154.509470000001</v>
      </c>
      <c r="P408" s="137">
        <v>22924.806909999999</v>
      </c>
    </row>
    <row r="409" spans="1:16" ht="10.199999999999999" x14ac:dyDescent="0.2">
      <c r="A409" s="140"/>
      <c r="B409" s="140"/>
      <c r="C409" s="137"/>
      <c r="D409" s="137"/>
      <c r="E409" s="137"/>
      <c r="F409" s="137"/>
      <c r="G409" s="137"/>
      <c r="H409" s="137"/>
      <c r="I409" s="137"/>
      <c r="J409" s="137"/>
      <c r="K409" s="137"/>
      <c r="L409" s="137"/>
      <c r="M409" s="137"/>
      <c r="N409" s="137"/>
      <c r="O409" s="137"/>
      <c r="P409" s="137"/>
    </row>
    <row r="410" spans="1:16" ht="10.199999999999999" x14ac:dyDescent="0.2">
      <c r="A410" s="140"/>
      <c r="B410" s="140" t="s">
        <v>655</v>
      </c>
      <c r="C410" s="137">
        <v>15.875999999999999</v>
      </c>
      <c r="D410" s="137">
        <v>75.494200000000006</v>
      </c>
      <c r="E410" s="137"/>
      <c r="F410" s="137"/>
      <c r="G410" s="137">
        <v>1.9119999999999999</v>
      </c>
      <c r="H410" s="137">
        <v>2.4E-2</v>
      </c>
      <c r="I410" s="137"/>
      <c r="J410" s="137">
        <v>14.757</v>
      </c>
      <c r="K410" s="137">
        <v>6.3410000000000002</v>
      </c>
      <c r="L410" s="137"/>
      <c r="M410" s="137"/>
      <c r="N410" s="137"/>
      <c r="O410" s="137">
        <v>114.4042</v>
      </c>
      <c r="P410" s="137">
        <v>148.828</v>
      </c>
    </row>
    <row r="411" spans="1:16" ht="10.199999999999999" x14ac:dyDescent="0.2">
      <c r="A411" s="150" t="s">
        <v>55</v>
      </c>
      <c r="B411" s="150" t="s">
        <v>656</v>
      </c>
      <c r="C411" s="138">
        <v>102420</v>
      </c>
      <c r="D411" s="138">
        <v>664671.01</v>
      </c>
      <c r="E411" s="138"/>
      <c r="F411" s="138"/>
      <c r="G411" s="138">
        <v>14973</v>
      </c>
      <c r="H411" s="138">
        <v>210</v>
      </c>
      <c r="I411" s="138"/>
      <c r="J411" s="138">
        <v>235312</v>
      </c>
      <c r="K411" s="138">
        <v>25558.5</v>
      </c>
      <c r="L411" s="138"/>
      <c r="M411" s="138"/>
      <c r="N411" s="138"/>
      <c r="O411" s="138">
        <v>1043144.51</v>
      </c>
      <c r="P411" s="138">
        <v>1380813.5</v>
      </c>
    </row>
    <row r="412" spans="1:16" ht="10.199999999999999" x14ac:dyDescent="0.2">
      <c r="A412" s="140"/>
      <c r="B412" s="140" t="s">
        <v>15</v>
      </c>
      <c r="C412" s="137">
        <v>6451.2471660000001</v>
      </c>
      <c r="D412" s="137">
        <v>8804.2658909999991</v>
      </c>
      <c r="E412" s="137"/>
      <c r="F412" s="137"/>
      <c r="G412" s="137">
        <v>7831.0669459999999</v>
      </c>
      <c r="H412" s="137">
        <v>8750</v>
      </c>
      <c r="I412" s="137"/>
      <c r="J412" s="137">
        <v>15945.78844</v>
      </c>
      <c r="K412" s="137">
        <v>4030.6733949999998</v>
      </c>
      <c r="L412" s="137"/>
      <c r="M412" s="137"/>
      <c r="N412" s="137"/>
      <c r="O412" s="137">
        <v>9118.0613119999998</v>
      </c>
      <c r="P412" s="137">
        <v>9277.9147740000008</v>
      </c>
    </row>
    <row r="413" spans="1:16" ht="10.199999999999999" x14ac:dyDescent="0.2">
      <c r="A413" s="140"/>
      <c r="B413" s="140"/>
      <c r="C413" s="137"/>
      <c r="D413" s="137"/>
      <c r="E413" s="137"/>
      <c r="F413" s="137"/>
      <c r="G413" s="137"/>
      <c r="H413" s="137"/>
      <c r="I413" s="137"/>
      <c r="J413" s="137"/>
      <c r="K413" s="137"/>
      <c r="L413" s="137"/>
      <c r="M413" s="137"/>
      <c r="N413" s="137"/>
      <c r="O413" s="137"/>
      <c r="P413" s="137"/>
    </row>
    <row r="414" spans="1:16" ht="10.199999999999999" x14ac:dyDescent="0.2">
      <c r="A414" s="140"/>
      <c r="B414" s="140" t="s">
        <v>655</v>
      </c>
      <c r="C414" s="137">
        <v>40083.427000000003</v>
      </c>
      <c r="D414" s="137">
        <v>119238.1825</v>
      </c>
      <c r="E414" s="137">
        <v>6598.2889999999998</v>
      </c>
      <c r="F414" s="137">
        <v>1616.883</v>
      </c>
      <c r="G414" s="137">
        <v>33705.988100000002</v>
      </c>
      <c r="H414" s="137">
        <v>3454.1320000000001</v>
      </c>
      <c r="I414" s="137">
        <v>3731.1025</v>
      </c>
      <c r="J414" s="137">
        <v>21007.268499999998</v>
      </c>
      <c r="K414" s="137">
        <v>1956.568</v>
      </c>
      <c r="L414" s="137">
        <v>3987.364</v>
      </c>
      <c r="M414" s="137">
        <v>4648.3005000000003</v>
      </c>
      <c r="N414" s="137">
        <v>336.46300000000002</v>
      </c>
      <c r="O414" s="137">
        <v>240363.9681</v>
      </c>
      <c r="P414" s="137">
        <v>257155.0447</v>
      </c>
    </row>
    <row r="415" spans="1:16" ht="10.199999999999999" x14ac:dyDescent="0.2">
      <c r="A415" s="150" t="s">
        <v>56</v>
      </c>
      <c r="B415" s="150" t="s">
        <v>656</v>
      </c>
      <c r="C415" s="138">
        <v>327070249.80000001</v>
      </c>
      <c r="D415" s="138">
        <v>991480411.70000005</v>
      </c>
      <c r="E415" s="138">
        <v>57653845.399999999</v>
      </c>
      <c r="F415" s="138">
        <v>12488877</v>
      </c>
      <c r="G415" s="138">
        <v>283328691.69999999</v>
      </c>
      <c r="H415" s="138">
        <v>29290894.100000001</v>
      </c>
      <c r="I415" s="138">
        <v>28816432.41</v>
      </c>
      <c r="J415" s="138">
        <v>158683241.69999999</v>
      </c>
      <c r="K415" s="138">
        <v>13381057.5</v>
      </c>
      <c r="L415" s="138">
        <v>36939571</v>
      </c>
      <c r="M415" s="138">
        <v>43337026.149999999</v>
      </c>
      <c r="N415" s="138">
        <v>1874406</v>
      </c>
      <c r="O415" s="138">
        <v>1984344704</v>
      </c>
      <c r="P415" s="138">
        <v>1987518688</v>
      </c>
    </row>
    <row r="416" spans="1:16" ht="10.199999999999999" x14ac:dyDescent="0.2">
      <c r="A416" s="140"/>
      <c r="B416" s="140" t="s">
        <v>15</v>
      </c>
      <c r="C416" s="137">
        <v>8159.7376839999997</v>
      </c>
      <c r="D416" s="137">
        <v>8315.1251630000006</v>
      </c>
      <c r="E416" s="137">
        <v>8737.6963030000006</v>
      </c>
      <c r="F416" s="137">
        <v>7724.0449680000002</v>
      </c>
      <c r="G416" s="137">
        <v>8405.8859479999992</v>
      </c>
      <c r="H416" s="137">
        <v>8479.9579460000004</v>
      </c>
      <c r="I416" s="137">
        <v>7723.3022709999996</v>
      </c>
      <c r="J416" s="137">
        <v>7553.7303549999997</v>
      </c>
      <c r="K416" s="137">
        <v>6839.0454609999997</v>
      </c>
      <c r="L416" s="137">
        <v>9264.1582259999996</v>
      </c>
      <c r="M416" s="137">
        <v>9323.1980480000002</v>
      </c>
      <c r="N416" s="137">
        <v>5570.9127010000002</v>
      </c>
      <c r="O416" s="137">
        <v>8255.5830650000007</v>
      </c>
      <c r="P416" s="137">
        <v>7728.8730240000004</v>
      </c>
    </row>
    <row r="417" spans="1:16" ht="10.199999999999999" x14ac:dyDescent="0.2">
      <c r="A417" s="140"/>
      <c r="B417" s="140"/>
      <c r="C417" s="137"/>
      <c r="D417" s="137"/>
      <c r="E417" s="137"/>
      <c r="F417" s="137"/>
      <c r="G417" s="137"/>
      <c r="H417" s="137"/>
      <c r="I417" s="137"/>
      <c r="J417" s="137"/>
      <c r="K417" s="137"/>
      <c r="L417" s="137"/>
      <c r="M417" s="137"/>
      <c r="N417" s="137"/>
      <c r="O417" s="137"/>
      <c r="P417" s="137"/>
    </row>
    <row r="418" spans="1:16" ht="10.199999999999999" x14ac:dyDescent="0.2">
      <c r="A418" s="140"/>
      <c r="B418" s="140" t="s">
        <v>655</v>
      </c>
      <c r="C418" s="137">
        <v>702.10649999999998</v>
      </c>
      <c r="D418" s="137">
        <v>1557.9919</v>
      </c>
      <c r="E418" s="137">
        <v>21.4145</v>
      </c>
      <c r="F418" s="137">
        <v>5.0000000000000001E-3</v>
      </c>
      <c r="G418" s="137">
        <v>587.33000000000004</v>
      </c>
      <c r="H418" s="137">
        <v>10.242000000000001</v>
      </c>
      <c r="I418" s="137">
        <v>4.7030000000000003</v>
      </c>
      <c r="J418" s="137">
        <v>157.292</v>
      </c>
      <c r="K418" s="137">
        <v>62.393999999999998</v>
      </c>
      <c r="L418" s="137">
        <v>0.97399999999999998</v>
      </c>
      <c r="M418" s="137">
        <v>3.6320000000000001</v>
      </c>
      <c r="N418" s="137">
        <v>0.17699999999999999</v>
      </c>
      <c r="O418" s="137">
        <v>3108.2619</v>
      </c>
      <c r="P418" s="137">
        <v>2831.9005000000002</v>
      </c>
    </row>
    <row r="419" spans="1:16" ht="10.199999999999999" x14ac:dyDescent="0.2">
      <c r="A419" s="150" t="s">
        <v>57</v>
      </c>
      <c r="B419" s="150" t="s">
        <v>656</v>
      </c>
      <c r="C419" s="138">
        <v>2713659.61</v>
      </c>
      <c r="D419" s="138">
        <v>13514799.060000001</v>
      </c>
      <c r="E419" s="138">
        <v>166083.5</v>
      </c>
      <c r="F419" s="138">
        <v>60</v>
      </c>
      <c r="G419" s="138">
        <v>6297615.9000000004</v>
      </c>
      <c r="H419" s="138">
        <v>33012</v>
      </c>
      <c r="I419" s="138">
        <v>28300</v>
      </c>
      <c r="J419" s="138">
        <v>1384915</v>
      </c>
      <c r="K419" s="138">
        <v>341245.3</v>
      </c>
      <c r="L419" s="138">
        <v>9480</v>
      </c>
      <c r="M419" s="138">
        <v>23438</v>
      </c>
      <c r="N419" s="138">
        <v>700</v>
      </c>
      <c r="O419" s="138">
        <v>24513308.370000001</v>
      </c>
      <c r="P419" s="138">
        <v>25080370.010000002</v>
      </c>
    </row>
    <row r="420" spans="1:16" ht="10.199999999999999" x14ac:dyDescent="0.2">
      <c r="A420" s="140"/>
      <c r="B420" s="140" t="s">
        <v>15</v>
      </c>
      <c r="C420" s="137">
        <v>3865.025619</v>
      </c>
      <c r="D420" s="137">
        <v>8674.4989239999995</v>
      </c>
      <c r="E420" s="137">
        <v>7755.6562139999996</v>
      </c>
      <c r="F420" s="137">
        <v>12000</v>
      </c>
      <c r="G420" s="137">
        <v>10722.44888</v>
      </c>
      <c r="H420" s="137">
        <v>3223.198594</v>
      </c>
      <c r="I420" s="137">
        <v>6017.4356790000002</v>
      </c>
      <c r="J420" s="137">
        <v>8804.7389569999996</v>
      </c>
      <c r="K420" s="137">
        <v>5469.2005639999998</v>
      </c>
      <c r="L420" s="137">
        <v>9733.0595479999993</v>
      </c>
      <c r="M420" s="137">
        <v>6453.1938330000003</v>
      </c>
      <c r="N420" s="137">
        <v>3954.8022599999999</v>
      </c>
      <c r="O420" s="137">
        <v>7886.5002880000002</v>
      </c>
      <c r="P420" s="137">
        <v>8856.3740180000004</v>
      </c>
    </row>
    <row r="421" spans="1:16" ht="10.199999999999999" x14ac:dyDescent="0.2">
      <c r="A421" s="140"/>
      <c r="B421" s="140"/>
      <c r="C421" s="137"/>
      <c r="D421" s="137"/>
      <c r="E421" s="137"/>
      <c r="F421" s="137"/>
      <c r="G421" s="137"/>
      <c r="H421" s="137"/>
      <c r="I421" s="137"/>
      <c r="J421" s="137"/>
      <c r="K421" s="137"/>
      <c r="L421" s="137"/>
      <c r="M421" s="137"/>
      <c r="N421" s="137"/>
      <c r="O421" s="137"/>
      <c r="P421" s="137"/>
    </row>
    <row r="422" spans="1:16" ht="10.199999999999999" x14ac:dyDescent="0.2">
      <c r="A422" s="140"/>
      <c r="B422" s="140" t="s">
        <v>655</v>
      </c>
      <c r="C422" s="137">
        <v>15427.184499999999</v>
      </c>
      <c r="D422" s="137">
        <v>33308.772799999999</v>
      </c>
      <c r="E422" s="137">
        <v>716.39149999999995</v>
      </c>
      <c r="F422" s="137">
        <v>37.103000000000002</v>
      </c>
      <c r="G422" s="137">
        <v>8117.6239999999998</v>
      </c>
      <c r="H422" s="137">
        <v>482.56049999999999</v>
      </c>
      <c r="I422" s="137">
        <v>888.79750000000001</v>
      </c>
      <c r="J422" s="137">
        <v>2528.8719999999998</v>
      </c>
      <c r="K422" s="137">
        <v>284.06599999999997</v>
      </c>
      <c r="L422" s="137">
        <v>204.81649999999999</v>
      </c>
      <c r="M422" s="137">
        <v>815.29399999999998</v>
      </c>
      <c r="N422" s="137">
        <v>70.317999999999998</v>
      </c>
      <c r="O422" s="137">
        <v>62881.800300000003</v>
      </c>
      <c r="P422" s="137">
        <v>57862.224499999997</v>
      </c>
    </row>
    <row r="423" spans="1:16" ht="10.199999999999999" x14ac:dyDescent="0.2">
      <c r="A423" s="150" t="s">
        <v>58</v>
      </c>
      <c r="B423" s="150" t="s">
        <v>656</v>
      </c>
      <c r="C423" s="138">
        <v>126104213.40000001</v>
      </c>
      <c r="D423" s="138">
        <v>339151347.80000001</v>
      </c>
      <c r="E423" s="138">
        <v>7247725.29</v>
      </c>
      <c r="F423" s="138">
        <v>374403</v>
      </c>
      <c r="G423" s="138">
        <v>87551074.189999998</v>
      </c>
      <c r="H423" s="138">
        <v>6127454.2599999998</v>
      </c>
      <c r="I423" s="138">
        <v>12559351.140000001</v>
      </c>
      <c r="J423" s="138">
        <v>31221553.52</v>
      </c>
      <c r="K423" s="138">
        <v>2513653.88</v>
      </c>
      <c r="L423" s="138">
        <v>2904757.15</v>
      </c>
      <c r="M423" s="138">
        <v>6726743.9000000004</v>
      </c>
      <c r="N423" s="138">
        <v>538983</v>
      </c>
      <c r="O423" s="138">
        <v>623021260.60000002</v>
      </c>
      <c r="P423" s="138">
        <v>631637599.39999998</v>
      </c>
    </row>
    <row r="424" spans="1:16" ht="10.199999999999999" x14ac:dyDescent="0.2">
      <c r="A424" s="140"/>
      <c r="B424" s="140" t="s">
        <v>15</v>
      </c>
      <c r="C424" s="137">
        <v>8174.1560440000003</v>
      </c>
      <c r="D424" s="137">
        <v>10182.042729999999</v>
      </c>
      <c r="E424" s="137">
        <v>10116.989509999999</v>
      </c>
      <c r="F424" s="137">
        <v>10090.909089999999</v>
      </c>
      <c r="G424" s="137">
        <v>10785.30789</v>
      </c>
      <c r="H424" s="137">
        <v>12697.794910000001</v>
      </c>
      <c r="I424" s="137">
        <v>14130.72285</v>
      </c>
      <c r="J424" s="137">
        <v>12346.03947</v>
      </c>
      <c r="K424" s="137">
        <v>8848.8375240000005</v>
      </c>
      <c r="L424" s="137">
        <v>14182.241910000001</v>
      </c>
      <c r="M424" s="137">
        <v>8250.6971720000001</v>
      </c>
      <c r="N424" s="137">
        <v>7664.9364320000004</v>
      </c>
      <c r="O424" s="137">
        <v>9907.8152599999994</v>
      </c>
      <c r="P424" s="137">
        <v>10916.23429</v>
      </c>
    </row>
    <row r="425" spans="1:16" ht="10.199999999999999" x14ac:dyDescent="0.2">
      <c r="A425" s="140"/>
      <c r="B425" s="140"/>
      <c r="C425" s="137"/>
      <c r="D425" s="137"/>
      <c r="E425" s="137"/>
      <c r="F425" s="137"/>
      <c r="G425" s="137"/>
      <c r="H425" s="137"/>
      <c r="I425" s="137"/>
      <c r="J425" s="137"/>
      <c r="K425" s="137"/>
      <c r="L425" s="137"/>
      <c r="M425" s="137"/>
      <c r="N425" s="137"/>
      <c r="O425" s="137"/>
      <c r="P425" s="137"/>
    </row>
    <row r="426" spans="1:16" ht="10.199999999999999" x14ac:dyDescent="0.2">
      <c r="A426" s="140"/>
      <c r="B426" s="140" t="s">
        <v>655</v>
      </c>
      <c r="C426" s="137">
        <v>1707.5015000000001</v>
      </c>
      <c r="D426" s="137">
        <v>4172.5379000000003</v>
      </c>
      <c r="E426" s="137">
        <v>49.219000000000001</v>
      </c>
      <c r="F426" s="137">
        <v>1.4850000000000001</v>
      </c>
      <c r="G426" s="137">
        <v>389.86</v>
      </c>
      <c r="H426" s="137">
        <v>26.620999999999999</v>
      </c>
      <c r="I426" s="137">
        <v>17.385000000000002</v>
      </c>
      <c r="J426" s="137">
        <v>786.40899999999999</v>
      </c>
      <c r="K426" s="137">
        <v>93.948999999999998</v>
      </c>
      <c r="L426" s="137">
        <v>21.221499999999999</v>
      </c>
      <c r="M426" s="137">
        <v>39.265000000000001</v>
      </c>
      <c r="N426" s="137">
        <v>10.6425</v>
      </c>
      <c r="O426" s="137">
        <v>7316.0964000000004</v>
      </c>
      <c r="P426" s="137">
        <v>6968.3415000000005</v>
      </c>
    </row>
    <row r="427" spans="1:16" ht="10.199999999999999" x14ac:dyDescent="0.2">
      <c r="A427" s="150" t="s">
        <v>59</v>
      </c>
      <c r="B427" s="150" t="s">
        <v>656</v>
      </c>
      <c r="C427" s="138">
        <v>15835543.35</v>
      </c>
      <c r="D427" s="138">
        <v>52968972.530000001</v>
      </c>
      <c r="E427" s="138">
        <v>806997.88</v>
      </c>
      <c r="F427" s="138">
        <v>23689</v>
      </c>
      <c r="G427" s="138">
        <v>7524920.1399999997</v>
      </c>
      <c r="H427" s="138">
        <v>251796</v>
      </c>
      <c r="I427" s="138">
        <v>282388.5</v>
      </c>
      <c r="J427" s="138">
        <v>8811096.5</v>
      </c>
      <c r="K427" s="138">
        <v>1167397.5</v>
      </c>
      <c r="L427" s="138">
        <v>353463</v>
      </c>
      <c r="M427" s="138">
        <v>620594.9</v>
      </c>
      <c r="N427" s="138">
        <v>115063</v>
      </c>
      <c r="O427" s="138">
        <v>88761922.299999997</v>
      </c>
      <c r="P427" s="138">
        <v>80945028.359999999</v>
      </c>
    </row>
    <row r="428" spans="1:16" ht="10.199999999999999" x14ac:dyDescent="0.2">
      <c r="A428" s="140"/>
      <c r="B428" s="140" t="s">
        <v>15</v>
      </c>
      <c r="C428" s="137">
        <v>9274.1021600000004</v>
      </c>
      <c r="D428" s="137">
        <v>12694.6654</v>
      </c>
      <c r="E428" s="137">
        <v>16396.064119999999</v>
      </c>
      <c r="F428" s="137">
        <v>15952.188550000001</v>
      </c>
      <c r="G428" s="137">
        <v>19301.595799999999</v>
      </c>
      <c r="H428" s="137">
        <v>9458.5477630000005</v>
      </c>
      <c r="I428" s="137">
        <v>16243.226919999999</v>
      </c>
      <c r="J428" s="137">
        <v>11204.216249999999</v>
      </c>
      <c r="K428" s="137">
        <v>12425.864030000001</v>
      </c>
      <c r="L428" s="137">
        <v>16655.89143</v>
      </c>
      <c r="M428" s="137">
        <v>15805.29479</v>
      </c>
      <c r="N428" s="137">
        <v>10811.651400000001</v>
      </c>
      <c r="O428" s="137">
        <v>12132.41563</v>
      </c>
      <c r="P428" s="137">
        <v>11616.111000000001</v>
      </c>
    </row>
    <row r="429" spans="1:16" ht="10.199999999999999" x14ac:dyDescent="0.2">
      <c r="A429" s="140"/>
      <c r="B429" s="140"/>
      <c r="C429" s="137"/>
      <c r="D429" s="137"/>
      <c r="E429" s="137"/>
      <c r="F429" s="137"/>
      <c r="G429" s="137"/>
      <c r="H429" s="137"/>
      <c r="I429" s="137"/>
      <c r="J429" s="137"/>
      <c r="K429" s="137"/>
      <c r="L429" s="137"/>
      <c r="M429" s="137"/>
      <c r="N429" s="137"/>
      <c r="O429" s="137"/>
      <c r="P429" s="137"/>
    </row>
    <row r="430" spans="1:16" ht="10.199999999999999" x14ac:dyDescent="0.2">
      <c r="A430" s="140"/>
      <c r="B430" s="140" t="s">
        <v>655</v>
      </c>
      <c r="C430" s="137">
        <v>119.9867</v>
      </c>
      <c r="D430" s="137">
        <v>109.9447</v>
      </c>
      <c r="E430" s="137">
        <v>0.28499999999999998</v>
      </c>
      <c r="F430" s="137"/>
      <c r="G430" s="137">
        <v>42.890700000000002</v>
      </c>
      <c r="H430" s="137">
        <v>0.11</v>
      </c>
      <c r="I430" s="137">
        <v>0.95950000000000002</v>
      </c>
      <c r="J430" s="137">
        <v>36.439500000000002</v>
      </c>
      <c r="K430" s="137">
        <v>4.3</v>
      </c>
      <c r="L430" s="137"/>
      <c r="M430" s="137">
        <v>5.6000000000000001E-2</v>
      </c>
      <c r="N430" s="137"/>
      <c r="O430" s="137">
        <v>314.97210000000001</v>
      </c>
      <c r="P430" s="137">
        <v>334.72210000000001</v>
      </c>
    </row>
    <row r="431" spans="1:16" ht="10.199999999999999" x14ac:dyDescent="0.2">
      <c r="A431" s="150" t="s">
        <v>60</v>
      </c>
      <c r="B431" s="150" t="s">
        <v>656</v>
      </c>
      <c r="C431" s="138">
        <v>716507.45</v>
      </c>
      <c r="D431" s="138">
        <v>2512661.6</v>
      </c>
      <c r="E431" s="138">
        <v>2927.5</v>
      </c>
      <c r="F431" s="138"/>
      <c r="G431" s="138">
        <v>923005</v>
      </c>
      <c r="H431" s="138">
        <v>435</v>
      </c>
      <c r="I431" s="138">
        <v>11555.8</v>
      </c>
      <c r="J431" s="138">
        <v>341610.4</v>
      </c>
      <c r="K431" s="138">
        <v>32320.5</v>
      </c>
      <c r="L431" s="138"/>
      <c r="M431" s="138">
        <v>1120</v>
      </c>
      <c r="N431" s="138"/>
      <c r="O431" s="138">
        <v>4542143.25</v>
      </c>
      <c r="P431" s="138">
        <v>4244217.41</v>
      </c>
    </row>
    <row r="432" spans="1:16" ht="10.199999999999999" x14ac:dyDescent="0.2">
      <c r="A432" s="140"/>
      <c r="B432" s="140" t="s">
        <v>15</v>
      </c>
      <c r="C432" s="137">
        <v>5971.557264</v>
      </c>
      <c r="D432" s="137">
        <v>22853.867440000002</v>
      </c>
      <c r="E432" s="137">
        <v>10271.929819999999</v>
      </c>
      <c r="F432" s="137"/>
      <c r="G432" s="137">
        <v>21519.933229999999</v>
      </c>
      <c r="H432" s="137">
        <v>3954.5454549999999</v>
      </c>
      <c r="I432" s="137">
        <v>12043.56436</v>
      </c>
      <c r="J432" s="137">
        <v>9374.7279739999994</v>
      </c>
      <c r="K432" s="137">
        <v>7516.3953490000004</v>
      </c>
      <c r="L432" s="137"/>
      <c r="M432" s="137">
        <v>20000</v>
      </c>
      <c r="N432" s="137"/>
      <c r="O432" s="137">
        <v>14420.77965</v>
      </c>
      <c r="P432" s="137">
        <v>12679.824280000001</v>
      </c>
    </row>
    <row r="433" spans="1:16" ht="10.199999999999999" x14ac:dyDescent="0.2">
      <c r="A433" s="140"/>
      <c r="B433" s="140"/>
      <c r="C433" s="137"/>
      <c r="D433" s="137"/>
      <c r="E433" s="137"/>
      <c r="F433" s="137"/>
      <c r="G433" s="137"/>
      <c r="H433" s="137"/>
      <c r="I433" s="137"/>
      <c r="J433" s="137"/>
      <c r="K433" s="137"/>
      <c r="L433" s="137"/>
      <c r="M433" s="137"/>
      <c r="N433" s="137"/>
      <c r="O433" s="137"/>
      <c r="P433" s="137"/>
    </row>
    <row r="434" spans="1:16" ht="10.199999999999999" x14ac:dyDescent="0.2">
      <c r="A434" s="140"/>
      <c r="B434" s="140" t="s">
        <v>655</v>
      </c>
      <c r="C434" s="137">
        <v>96.274299999999997</v>
      </c>
      <c r="D434" s="137">
        <v>242.18610000000001</v>
      </c>
      <c r="E434" s="137">
        <v>9.8100000000000007E-2</v>
      </c>
      <c r="F434" s="137"/>
      <c r="G434" s="137">
        <v>75.184399999999997</v>
      </c>
      <c r="H434" s="137"/>
      <c r="I434" s="137">
        <v>0.58950000000000002</v>
      </c>
      <c r="J434" s="137">
        <v>165.13200000000001</v>
      </c>
      <c r="K434" s="137">
        <v>46.597000000000001</v>
      </c>
      <c r="L434" s="137"/>
      <c r="M434" s="137">
        <v>8.5000000000000006E-2</v>
      </c>
      <c r="N434" s="137">
        <v>0.31900000000000001</v>
      </c>
      <c r="O434" s="137">
        <v>626.46540000000005</v>
      </c>
      <c r="P434" s="137">
        <v>666.77919999999995</v>
      </c>
    </row>
    <row r="435" spans="1:16" ht="10.199999999999999" x14ac:dyDescent="0.2">
      <c r="A435" s="150" t="s">
        <v>61</v>
      </c>
      <c r="B435" s="150" t="s">
        <v>656</v>
      </c>
      <c r="C435" s="138">
        <v>566492.4</v>
      </c>
      <c r="D435" s="138">
        <v>5186871.9000000004</v>
      </c>
      <c r="E435" s="138">
        <v>1120.5</v>
      </c>
      <c r="F435" s="138"/>
      <c r="G435" s="138">
        <v>1471750.5</v>
      </c>
      <c r="H435" s="138"/>
      <c r="I435" s="138">
        <v>7261.6</v>
      </c>
      <c r="J435" s="138">
        <v>2075109</v>
      </c>
      <c r="K435" s="138">
        <v>288092.7</v>
      </c>
      <c r="L435" s="138"/>
      <c r="M435" s="138">
        <v>2230</v>
      </c>
      <c r="N435" s="138">
        <v>1600</v>
      </c>
      <c r="O435" s="138">
        <v>9600528.5999999996</v>
      </c>
      <c r="P435" s="138">
        <v>10898406.890000001</v>
      </c>
    </row>
    <row r="436" spans="1:16" ht="10.199999999999999" x14ac:dyDescent="0.2">
      <c r="A436" s="140"/>
      <c r="B436" s="140" t="s">
        <v>15</v>
      </c>
      <c r="C436" s="137">
        <v>5884.1497680000002</v>
      </c>
      <c r="D436" s="137">
        <v>21416.885200000001</v>
      </c>
      <c r="E436" s="137">
        <v>11422.01835</v>
      </c>
      <c r="F436" s="137"/>
      <c r="G436" s="137">
        <v>19575.211080000001</v>
      </c>
      <c r="H436" s="137"/>
      <c r="I436" s="137">
        <v>12318.235790000001</v>
      </c>
      <c r="J436" s="137">
        <v>12566.365089999999</v>
      </c>
      <c r="K436" s="137">
        <v>6182.6448049999999</v>
      </c>
      <c r="L436" s="137"/>
      <c r="M436" s="137">
        <v>26235.294119999999</v>
      </c>
      <c r="N436" s="137">
        <v>5015.6739809999999</v>
      </c>
      <c r="O436" s="137">
        <v>15324.914349999999</v>
      </c>
      <c r="P436" s="137">
        <v>16344.85132</v>
      </c>
    </row>
    <row r="437" spans="1:16" ht="10.199999999999999" x14ac:dyDescent="0.2">
      <c r="A437" s="140"/>
      <c r="B437" s="140"/>
      <c r="C437" s="137"/>
      <c r="D437" s="137"/>
      <c r="E437" s="137"/>
      <c r="F437" s="137"/>
      <c r="G437" s="137"/>
      <c r="H437" s="137"/>
      <c r="I437" s="137"/>
      <c r="J437" s="137"/>
      <c r="K437" s="137"/>
      <c r="L437" s="137"/>
      <c r="M437" s="137"/>
      <c r="N437" s="137"/>
      <c r="O437" s="137"/>
      <c r="P437" s="137"/>
    </row>
    <row r="438" spans="1:16" ht="10.199999999999999" x14ac:dyDescent="0.2">
      <c r="A438" s="140"/>
      <c r="B438" s="140" t="s">
        <v>655</v>
      </c>
      <c r="C438" s="137">
        <v>495.58030000000002</v>
      </c>
      <c r="D438" s="137">
        <v>1429.6420000000001</v>
      </c>
      <c r="E438" s="137">
        <v>9.9870000000000001</v>
      </c>
      <c r="F438" s="137"/>
      <c r="G438" s="137">
        <v>313.22250000000003</v>
      </c>
      <c r="H438" s="137">
        <v>2.5219999999999998</v>
      </c>
      <c r="I438" s="137">
        <v>4.3120000000000003</v>
      </c>
      <c r="J438" s="137">
        <v>113.1575</v>
      </c>
      <c r="K438" s="137">
        <v>5.0090000000000003</v>
      </c>
      <c r="L438" s="137">
        <v>0.92400000000000004</v>
      </c>
      <c r="M438" s="137">
        <v>6.2557</v>
      </c>
      <c r="N438" s="137">
        <v>0.115</v>
      </c>
      <c r="O438" s="137">
        <v>2380.7269999999999</v>
      </c>
      <c r="P438" s="137">
        <v>2346.9159</v>
      </c>
    </row>
    <row r="439" spans="1:16" ht="10.199999999999999" x14ac:dyDescent="0.2">
      <c r="A439" s="150" t="s">
        <v>62</v>
      </c>
      <c r="B439" s="150" t="s">
        <v>656</v>
      </c>
      <c r="C439" s="138">
        <v>29690078.870000001</v>
      </c>
      <c r="D439" s="138">
        <v>83255505.140000001</v>
      </c>
      <c r="E439" s="138">
        <v>918901.21</v>
      </c>
      <c r="F439" s="138"/>
      <c r="G439" s="138">
        <v>20263297</v>
      </c>
      <c r="H439" s="138">
        <v>91720</v>
      </c>
      <c r="I439" s="138">
        <v>370513</v>
      </c>
      <c r="J439" s="138">
        <v>5485553</v>
      </c>
      <c r="K439" s="138">
        <v>62100</v>
      </c>
      <c r="L439" s="138">
        <v>90700</v>
      </c>
      <c r="M439" s="138">
        <v>277077</v>
      </c>
      <c r="N439" s="138">
        <v>2290</v>
      </c>
      <c r="O439" s="138">
        <v>140507735.19999999</v>
      </c>
      <c r="P439" s="138">
        <v>164135911.90000001</v>
      </c>
    </row>
    <row r="440" spans="1:16" ht="10.199999999999999" x14ac:dyDescent="0.2">
      <c r="A440" s="140"/>
      <c r="B440" s="140" t="s">
        <v>15</v>
      </c>
      <c r="C440" s="137">
        <v>59909.723749999997</v>
      </c>
      <c r="D440" s="137">
        <v>58235.21213</v>
      </c>
      <c r="E440" s="137">
        <v>92009.733649999995</v>
      </c>
      <c r="F440" s="137"/>
      <c r="G440" s="137">
        <v>64692.980230000001</v>
      </c>
      <c r="H440" s="137">
        <v>36367.961929999998</v>
      </c>
      <c r="I440" s="137">
        <v>85926.020409999997</v>
      </c>
      <c r="J440" s="137">
        <v>48477.149109999998</v>
      </c>
      <c r="K440" s="137">
        <v>12397.68417</v>
      </c>
      <c r="L440" s="137">
        <v>98160.173160000006</v>
      </c>
      <c r="M440" s="137">
        <v>44291.925759999998</v>
      </c>
      <c r="N440" s="137">
        <v>19913.04348</v>
      </c>
      <c r="O440" s="137">
        <v>59018.835520000001</v>
      </c>
      <c r="P440" s="137">
        <v>69936.852849999996</v>
      </c>
    </row>
    <row r="441" spans="1:16" ht="10.199999999999999" x14ac:dyDescent="0.2">
      <c r="A441" s="140"/>
      <c r="B441" s="140"/>
      <c r="C441" s="137"/>
      <c r="D441" s="137"/>
      <c r="E441" s="137"/>
      <c r="F441" s="137"/>
      <c r="G441" s="137"/>
      <c r="H441" s="137"/>
      <c r="I441" s="137"/>
      <c r="J441" s="137"/>
      <c r="K441" s="137"/>
      <c r="L441" s="137"/>
      <c r="M441" s="137"/>
      <c r="N441" s="137"/>
      <c r="O441" s="137"/>
      <c r="P441" s="137"/>
    </row>
    <row r="442" spans="1:16" ht="10.199999999999999" x14ac:dyDescent="0.2">
      <c r="A442" s="140"/>
      <c r="B442" s="140" t="s">
        <v>655</v>
      </c>
      <c r="C442" s="137">
        <v>24.146999999999998</v>
      </c>
      <c r="D442" s="137">
        <v>38.6905</v>
      </c>
      <c r="E442" s="137"/>
      <c r="F442" s="137"/>
      <c r="G442" s="137">
        <v>0.53</v>
      </c>
      <c r="H442" s="137"/>
      <c r="I442" s="137">
        <v>0.10299999999999999</v>
      </c>
      <c r="J442" s="137">
        <v>27.27</v>
      </c>
      <c r="K442" s="137">
        <v>1.8597999999999999</v>
      </c>
      <c r="L442" s="137"/>
      <c r="M442" s="137"/>
      <c r="N442" s="137"/>
      <c r="O442" s="137">
        <v>92.600300000000004</v>
      </c>
      <c r="P442" s="137">
        <v>95.627200000000002</v>
      </c>
    </row>
    <row r="443" spans="1:16" ht="10.199999999999999" x14ac:dyDescent="0.2">
      <c r="A443" s="150" t="s">
        <v>63</v>
      </c>
      <c r="B443" s="150" t="s">
        <v>656</v>
      </c>
      <c r="C443" s="138">
        <v>128761.8</v>
      </c>
      <c r="D443" s="138">
        <v>723443.75</v>
      </c>
      <c r="E443" s="138"/>
      <c r="F443" s="138"/>
      <c r="G443" s="138">
        <v>25784</v>
      </c>
      <c r="H443" s="138"/>
      <c r="I443" s="138">
        <v>1652</v>
      </c>
      <c r="J443" s="138">
        <v>258911</v>
      </c>
      <c r="K443" s="138">
        <v>8509</v>
      </c>
      <c r="L443" s="138"/>
      <c r="M443" s="138"/>
      <c r="N443" s="138"/>
      <c r="O443" s="138">
        <v>1147061.55</v>
      </c>
      <c r="P443" s="138">
        <v>1177048.6000000001</v>
      </c>
    </row>
    <row r="444" spans="1:16" ht="10.199999999999999" x14ac:dyDescent="0.2">
      <c r="A444" s="140"/>
      <c r="B444" s="140" t="s">
        <v>15</v>
      </c>
      <c r="C444" s="137">
        <v>5332.4139640000003</v>
      </c>
      <c r="D444" s="137">
        <v>18698.22695</v>
      </c>
      <c r="E444" s="137"/>
      <c r="F444" s="137"/>
      <c r="G444" s="137">
        <v>48649.056600000004</v>
      </c>
      <c r="H444" s="137"/>
      <c r="I444" s="137">
        <v>16038.83495</v>
      </c>
      <c r="J444" s="137">
        <v>9494.3527689999992</v>
      </c>
      <c r="K444" s="137">
        <v>4575.2231419999998</v>
      </c>
      <c r="L444" s="137"/>
      <c r="M444" s="137"/>
      <c r="N444" s="137"/>
      <c r="O444" s="137">
        <v>12387.233630000001</v>
      </c>
      <c r="P444" s="137">
        <v>12308.72179</v>
      </c>
    </row>
    <row r="445" spans="1:16" ht="10.199999999999999" x14ac:dyDescent="0.2">
      <c r="A445" s="140"/>
      <c r="B445" s="140"/>
      <c r="C445" s="137"/>
      <c r="D445" s="137"/>
      <c r="E445" s="137"/>
      <c r="F445" s="137"/>
      <c r="G445" s="137"/>
      <c r="H445" s="137"/>
      <c r="I445" s="137"/>
      <c r="J445" s="137"/>
      <c r="K445" s="137"/>
      <c r="L445" s="137"/>
      <c r="M445" s="137"/>
      <c r="N445" s="137"/>
      <c r="O445" s="137"/>
      <c r="P445" s="137"/>
    </row>
    <row r="446" spans="1:16" ht="10.199999999999999" x14ac:dyDescent="0.2">
      <c r="A446" s="140"/>
      <c r="B446" s="140" t="s">
        <v>655</v>
      </c>
      <c r="C446" s="137">
        <v>190.619</v>
      </c>
      <c r="D446" s="137">
        <v>204.827</v>
      </c>
      <c r="E446" s="137">
        <v>76.805000000000007</v>
      </c>
      <c r="F446" s="137">
        <v>1.875</v>
      </c>
      <c r="G446" s="137"/>
      <c r="H446" s="137">
        <v>1.8</v>
      </c>
      <c r="I446" s="137">
        <v>27.5091</v>
      </c>
      <c r="J446" s="137">
        <v>40.725999999999999</v>
      </c>
      <c r="K446" s="137">
        <v>12.095499999999999</v>
      </c>
      <c r="L446" s="137">
        <v>4.8967999999999998</v>
      </c>
      <c r="M446" s="137">
        <v>7.6715</v>
      </c>
      <c r="N446" s="137">
        <v>0.14000000000000001</v>
      </c>
      <c r="O446" s="137">
        <v>568.96489999999994</v>
      </c>
      <c r="P446" s="137">
        <v>846.24710000000005</v>
      </c>
    </row>
    <row r="447" spans="1:16" ht="10.199999999999999" x14ac:dyDescent="0.2">
      <c r="A447" s="150" t="s">
        <v>64</v>
      </c>
      <c r="B447" s="150" t="s">
        <v>656</v>
      </c>
      <c r="C447" s="138">
        <v>659601.85</v>
      </c>
      <c r="D447" s="138">
        <v>930708.53</v>
      </c>
      <c r="E447" s="138">
        <v>374363.2</v>
      </c>
      <c r="F447" s="138">
        <v>12625</v>
      </c>
      <c r="G447" s="138"/>
      <c r="H447" s="138">
        <v>7280</v>
      </c>
      <c r="I447" s="138">
        <v>81707.8</v>
      </c>
      <c r="J447" s="138">
        <v>197100</v>
      </c>
      <c r="K447" s="138">
        <v>26189</v>
      </c>
      <c r="L447" s="138">
        <v>50939.65</v>
      </c>
      <c r="M447" s="138">
        <v>73138</v>
      </c>
      <c r="N447" s="138">
        <v>960</v>
      </c>
      <c r="O447" s="138">
        <v>2414613.0299999998</v>
      </c>
      <c r="P447" s="138">
        <v>3307085.22</v>
      </c>
    </row>
    <row r="448" spans="1:16" ht="10.199999999999999" x14ac:dyDescent="0.2">
      <c r="A448" s="140"/>
      <c r="B448" s="140" t="s">
        <v>15</v>
      </c>
      <c r="C448" s="137">
        <v>3460.315341</v>
      </c>
      <c r="D448" s="137">
        <v>4543.8761979999999</v>
      </c>
      <c r="E448" s="137">
        <v>4874.2035020000003</v>
      </c>
      <c r="F448" s="137">
        <v>6733.3333329999996</v>
      </c>
      <c r="G448" s="137"/>
      <c r="H448" s="137">
        <v>4044.4444440000002</v>
      </c>
      <c r="I448" s="137">
        <v>2970.2098580000002</v>
      </c>
      <c r="J448" s="137">
        <v>4839.6601680000003</v>
      </c>
      <c r="K448" s="137">
        <v>2165.1853999999998</v>
      </c>
      <c r="L448" s="137">
        <v>10402.6405</v>
      </c>
      <c r="M448" s="137">
        <v>9533.7287359999991</v>
      </c>
      <c r="N448" s="137">
        <v>6857.1428569999998</v>
      </c>
      <c r="O448" s="137">
        <v>4243.8699290000004</v>
      </c>
      <c r="P448" s="137">
        <v>3907.942751</v>
      </c>
    </row>
    <row r="449" spans="1:16" ht="10.199999999999999" x14ac:dyDescent="0.2">
      <c r="A449" s="140"/>
      <c r="B449" s="140"/>
      <c r="C449" s="137"/>
      <c r="D449" s="137"/>
      <c r="E449" s="137"/>
      <c r="F449" s="137"/>
      <c r="G449" s="137"/>
      <c r="H449" s="137"/>
      <c r="I449" s="137"/>
      <c r="J449" s="137"/>
      <c r="K449" s="137"/>
      <c r="L449" s="137"/>
      <c r="M449" s="137"/>
      <c r="N449" s="137"/>
      <c r="O449" s="137"/>
      <c r="P449" s="137"/>
    </row>
    <row r="450" spans="1:16" ht="10.199999999999999" x14ac:dyDescent="0.2">
      <c r="A450" s="140"/>
      <c r="B450" s="140" t="s">
        <v>655</v>
      </c>
      <c r="C450" s="137">
        <v>7.3650000000000002</v>
      </c>
      <c r="D450" s="137">
        <v>19.827500000000001</v>
      </c>
      <c r="E450" s="137"/>
      <c r="F450" s="137">
        <v>9.2499999999999999E-2</v>
      </c>
      <c r="G450" s="137">
        <v>2.44</v>
      </c>
      <c r="H450" s="137"/>
      <c r="I450" s="137"/>
      <c r="J450" s="137"/>
      <c r="K450" s="137"/>
      <c r="L450" s="137"/>
      <c r="M450" s="137">
        <v>0.29399999999999998</v>
      </c>
      <c r="N450" s="137"/>
      <c r="O450" s="137">
        <v>30.018999999999998</v>
      </c>
      <c r="P450" s="137">
        <v>29.396999999999998</v>
      </c>
    </row>
    <row r="451" spans="1:16" ht="10.199999999999999" x14ac:dyDescent="0.2">
      <c r="A451" s="150" t="s">
        <v>65</v>
      </c>
      <c r="B451" s="150" t="s">
        <v>656</v>
      </c>
      <c r="C451" s="138">
        <v>59370</v>
      </c>
      <c r="D451" s="138">
        <v>507855</v>
      </c>
      <c r="E451" s="138"/>
      <c r="F451" s="138">
        <v>554</v>
      </c>
      <c r="G451" s="138">
        <v>22140</v>
      </c>
      <c r="H451" s="138"/>
      <c r="I451" s="138"/>
      <c r="J451" s="138"/>
      <c r="K451" s="138"/>
      <c r="L451" s="138"/>
      <c r="M451" s="138">
        <v>1120</v>
      </c>
      <c r="N451" s="138"/>
      <c r="O451" s="138">
        <v>591039</v>
      </c>
      <c r="P451" s="138">
        <v>638284</v>
      </c>
    </row>
    <row r="452" spans="1:16" ht="10.199999999999999" x14ac:dyDescent="0.2">
      <c r="A452" s="140"/>
      <c r="B452" s="140" t="s">
        <v>15</v>
      </c>
      <c r="C452" s="137">
        <v>8061.0997960000004</v>
      </c>
      <c r="D452" s="137">
        <v>25613.667890000001</v>
      </c>
      <c r="E452" s="137"/>
      <c r="F452" s="137">
        <v>5989.1891889999997</v>
      </c>
      <c r="G452" s="137">
        <v>9073.7704919999996</v>
      </c>
      <c r="H452" s="137"/>
      <c r="I452" s="137"/>
      <c r="J452" s="137"/>
      <c r="K452" s="137"/>
      <c r="L452" s="137"/>
      <c r="M452" s="137">
        <v>3809.5238100000001</v>
      </c>
      <c r="N452" s="137"/>
      <c r="O452" s="137">
        <v>19688.830409999999</v>
      </c>
      <c r="P452" s="137">
        <v>21712.555700000001</v>
      </c>
    </row>
    <row r="453" spans="1:16" ht="10.199999999999999" x14ac:dyDescent="0.2">
      <c r="A453" s="140"/>
      <c r="B453" s="140"/>
      <c r="C453" s="137"/>
      <c r="D453" s="137"/>
      <c r="E453" s="137"/>
      <c r="F453" s="137"/>
      <c r="G453" s="137"/>
      <c r="H453" s="137"/>
      <c r="I453" s="137"/>
      <c r="J453" s="137"/>
      <c r="K453" s="137"/>
      <c r="L453" s="137"/>
      <c r="M453" s="137"/>
      <c r="N453" s="137"/>
      <c r="O453" s="137"/>
      <c r="P453" s="137"/>
    </row>
    <row r="454" spans="1:16" ht="10.199999999999999" x14ac:dyDescent="0.2">
      <c r="A454" s="140"/>
      <c r="B454" s="140" t="s">
        <v>655</v>
      </c>
      <c r="C454" s="137">
        <v>9.9809999999999999</v>
      </c>
      <c r="D454" s="137">
        <v>45.792200000000001</v>
      </c>
      <c r="E454" s="137">
        <v>0.3695</v>
      </c>
      <c r="F454" s="137"/>
      <c r="G454" s="137">
        <v>11.336</v>
      </c>
      <c r="H454" s="137"/>
      <c r="I454" s="137"/>
      <c r="J454" s="137"/>
      <c r="K454" s="137"/>
      <c r="L454" s="137"/>
      <c r="M454" s="137"/>
      <c r="N454" s="137"/>
      <c r="O454" s="137">
        <v>67.478700000000003</v>
      </c>
      <c r="P454" s="137">
        <v>78.686599999999999</v>
      </c>
    </row>
    <row r="455" spans="1:16" ht="10.199999999999999" x14ac:dyDescent="0.2">
      <c r="A455" s="150" t="s">
        <v>66</v>
      </c>
      <c r="B455" s="150" t="s">
        <v>656</v>
      </c>
      <c r="C455" s="138">
        <v>928064.03</v>
      </c>
      <c r="D455" s="138">
        <v>4493982</v>
      </c>
      <c r="E455" s="138">
        <v>14995</v>
      </c>
      <c r="F455" s="138"/>
      <c r="G455" s="138">
        <v>1214300</v>
      </c>
      <c r="H455" s="138"/>
      <c r="I455" s="138"/>
      <c r="J455" s="138"/>
      <c r="K455" s="138"/>
      <c r="L455" s="138"/>
      <c r="M455" s="138"/>
      <c r="N455" s="138"/>
      <c r="O455" s="138">
        <v>6651341.0300000003</v>
      </c>
      <c r="P455" s="138">
        <v>6933223</v>
      </c>
    </row>
    <row r="456" spans="1:16" ht="10.199999999999999" x14ac:dyDescent="0.2">
      <c r="A456" s="140"/>
      <c r="B456" s="140" t="s">
        <v>15</v>
      </c>
      <c r="C456" s="137">
        <v>92983.070829999997</v>
      </c>
      <c r="D456" s="137">
        <v>98138.591289999997</v>
      </c>
      <c r="E456" s="137">
        <v>40581.867389999999</v>
      </c>
      <c r="F456" s="137"/>
      <c r="G456" s="137">
        <v>107118.9132</v>
      </c>
      <c r="H456" s="137"/>
      <c r="I456" s="137"/>
      <c r="J456" s="137"/>
      <c r="K456" s="137"/>
      <c r="L456" s="137"/>
      <c r="M456" s="137"/>
      <c r="N456" s="137"/>
      <c r="O456" s="137">
        <v>98569.489780000004</v>
      </c>
      <c r="P456" s="137">
        <v>88111.864029999997</v>
      </c>
    </row>
    <row r="457" spans="1:16" ht="10.199999999999999" x14ac:dyDescent="0.2">
      <c r="A457" s="140"/>
      <c r="B457" s="140"/>
      <c r="C457" s="137"/>
      <c r="D457" s="137"/>
      <c r="E457" s="137"/>
      <c r="F457" s="137"/>
      <c r="G457" s="137"/>
      <c r="H457" s="137"/>
      <c r="I457" s="137"/>
      <c r="J457" s="137"/>
      <c r="K457" s="137"/>
      <c r="L457" s="137"/>
      <c r="M457" s="137"/>
      <c r="N457" s="137"/>
      <c r="O457" s="137"/>
      <c r="P457" s="137"/>
    </row>
    <row r="458" spans="1:16" ht="10.199999999999999" x14ac:dyDescent="0.2">
      <c r="A458" s="140"/>
      <c r="B458" s="140" t="s">
        <v>655</v>
      </c>
      <c r="C458" s="137">
        <v>15.0105</v>
      </c>
      <c r="D458" s="137">
        <v>21.692599999999999</v>
      </c>
      <c r="E458" s="137">
        <v>0.05</v>
      </c>
      <c r="F458" s="137"/>
      <c r="G458" s="137">
        <v>1.0489999999999999</v>
      </c>
      <c r="H458" s="137"/>
      <c r="I458" s="137"/>
      <c r="J458" s="137"/>
      <c r="K458" s="137"/>
      <c r="L458" s="137"/>
      <c r="M458" s="137"/>
      <c r="N458" s="137"/>
      <c r="O458" s="137">
        <v>37.802100000000003</v>
      </c>
      <c r="P458" s="137">
        <v>31.3752</v>
      </c>
    </row>
    <row r="459" spans="1:16" ht="10.199999999999999" x14ac:dyDescent="0.2">
      <c r="A459" s="150" t="s">
        <v>67</v>
      </c>
      <c r="B459" s="150" t="s">
        <v>656</v>
      </c>
      <c r="C459" s="138">
        <v>116460</v>
      </c>
      <c r="D459" s="138">
        <v>793858</v>
      </c>
      <c r="E459" s="138">
        <v>521</v>
      </c>
      <c r="F459" s="138"/>
      <c r="G459" s="138">
        <v>29436</v>
      </c>
      <c r="H459" s="138"/>
      <c r="I459" s="138"/>
      <c r="J459" s="138"/>
      <c r="K459" s="138"/>
      <c r="L459" s="138"/>
      <c r="M459" s="138"/>
      <c r="N459" s="138"/>
      <c r="O459" s="138">
        <v>940275</v>
      </c>
      <c r="P459" s="138">
        <v>982933</v>
      </c>
    </row>
    <row r="460" spans="1:16" ht="10.199999999999999" x14ac:dyDescent="0.2">
      <c r="A460" s="140"/>
      <c r="B460" s="140" t="s">
        <v>15</v>
      </c>
      <c r="C460" s="137">
        <v>7758.5690020000002</v>
      </c>
      <c r="D460" s="137">
        <v>36595.79765</v>
      </c>
      <c r="E460" s="137">
        <v>10420</v>
      </c>
      <c r="F460" s="137"/>
      <c r="G460" s="137">
        <v>28061.010490000001</v>
      </c>
      <c r="H460" s="137"/>
      <c r="I460" s="137"/>
      <c r="J460" s="137"/>
      <c r="K460" s="137"/>
      <c r="L460" s="137"/>
      <c r="M460" s="137"/>
      <c r="N460" s="137"/>
      <c r="O460" s="137">
        <v>24873.618129999999</v>
      </c>
      <c r="P460" s="137">
        <v>31328.342130000001</v>
      </c>
    </row>
    <row r="461" spans="1:16" ht="10.199999999999999" x14ac:dyDescent="0.2">
      <c r="A461" s="140"/>
      <c r="B461" s="140"/>
      <c r="C461" s="137"/>
      <c r="D461" s="137"/>
      <c r="E461" s="137"/>
      <c r="F461" s="137"/>
      <c r="G461" s="137"/>
      <c r="H461" s="137"/>
      <c r="I461" s="137"/>
      <c r="J461" s="137"/>
      <c r="K461" s="137"/>
      <c r="L461" s="137"/>
      <c r="M461" s="137"/>
      <c r="N461" s="137"/>
      <c r="O461" s="137"/>
      <c r="P461" s="137"/>
    </row>
    <row r="462" spans="1:16" ht="10.199999999999999" x14ac:dyDescent="0.2">
      <c r="A462" s="140"/>
      <c r="B462" s="140" t="s">
        <v>655</v>
      </c>
      <c r="C462" s="137">
        <v>948.41520000000003</v>
      </c>
      <c r="D462" s="137">
        <v>370.83350000000002</v>
      </c>
      <c r="E462" s="137">
        <v>100.15725</v>
      </c>
      <c r="F462" s="137"/>
      <c r="G462" s="137">
        <v>97.903999999999996</v>
      </c>
      <c r="H462" s="137"/>
      <c r="I462" s="137"/>
      <c r="J462" s="137">
        <v>234.77850000000001</v>
      </c>
      <c r="K462" s="137">
        <v>6.1372499999999999</v>
      </c>
      <c r="L462" s="137">
        <v>2.3279999999999998</v>
      </c>
      <c r="M462" s="137">
        <v>6.37</v>
      </c>
      <c r="N462" s="137"/>
      <c r="O462" s="137">
        <v>1766.9237000000001</v>
      </c>
      <c r="P462" s="137">
        <v>1745.49125</v>
      </c>
    </row>
    <row r="463" spans="1:16" ht="10.199999999999999" x14ac:dyDescent="0.2">
      <c r="A463" s="140" t="s">
        <v>68</v>
      </c>
      <c r="B463" s="140" t="s">
        <v>656</v>
      </c>
      <c r="C463" s="137">
        <v>9488464.0999999996</v>
      </c>
      <c r="D463" s="137">
        <v>15594924.09</v>
      </c>
      <c r="E463" s="137">
        <v>266901.81</v>
      </c>
      <c r="F463" s="137"/>
      <c r="G463" s="137">
        <v>4533609.5</v>
      </c>
      <c r="H463" s="137"/>
      <c r="I463" s="137"/>
      <c r="J463" s="137">
        <v>3020576</v>
      </c>
      <c r="K463" s="137">
        <v>103568.5</v>
      </c>
      <c r="L463" s="137">
        <v>129743</v>
      </c>
      <c r="M463" s="137">
        <v>218932</v>
      </c>
      <c r="N463" s="137"/>
      <c r="O463" s="137">
        <v>33356719</v>
      </c>
      <c r="P463" s="137">
        <v>31168189.199999999</v>
      </c>
    </row>
    <row r="464" spans="1:16" ht="10.199999999999999" x14ac:dyDescent="0.2">
      <c r="A464" s="140"/>
      <c r="B464" s="140" t="s">
        <v>15</v>
      </c>
      <c r="C464" s="137">
        <v>10004.54664</v>
      </c>
      <c r="D464" s="137">
        <v>42053.708980000003</v>
      </c>
      <c r="E464" s="137">
        <v>2664.827659</v>
      </c>
      <c r="F464" s="137"/>
      <c r="G464" s="137">
        <v>46306.683080000003</v>
      </c>
      <c r="H464" s="137"/>
      <c r="I464" s="137"/>
      <c r="J464" s="137">
        <v>12865.641449999999</v>
      </c>
      <c r="K464" s="137">
        <v>16875.392070000002</v>
      </c>
      <c r="L464" s="137">
        <v>55731.529210000001</v>
      </c>
      <c r="M464" s="137">
        <v>34369.230770000002</v>
      </c>
      <c r="N464" s="137"/>
      <c r="O464" s="137">
        <v>18878.415069999999</v>
      </c>
      <c r="P464" s="137">
        <v>17856.399570000001</v>
      </c>
    </row>
    <row r="465" spans="1:16" ht="10.199999999999999" x14ac:dyDescent="0.2">
      <c r="A465" s="140"/>
      <c r="B465" s="140"/>
      <c r="C465" s="137"/>
      <c r="D465" s="137"/>
      <c r="E465" s="137"/>
      <c r="F465" s="137"/>
      <c r="G465" s="137"/>
      <c r="H465" s="137"/>
      <c r="I465" s="137"/>
      <c r="J465" s="137"/>
      <c r="K465" s="137"/>
      <c r="L465" s="137"/>
      <c r="M465" s="137"/>
      <c r="N465" s="137"/>
      <c r="O465" s="137"/>
      <c r="P465" s="137"/>
    </row>
    <row r="466" spans="1:16" ht="10.199999999999999" x14ac:dyDescent="0.2">
      <c r="A466" s="140"/>
      <c r="B466" s="140"/>
      <c r="C466" s="137"/>
      <c r="D466" s="137"/>
      <c r="E466" s="137"/>
      <c r="F466" s="137"/>
      <c r="G466" s="137"/>
      <c r="H466" s="137"/>
      <c r="I466" s="137"/>
      <c r="J466" s="137"/>
      <c r="K466" s="137"/>
      <c r="L466" s="137"/>
      <c r="M466" s="137"/>
      <c r="N466" s="137"/>
      <c r="O466" s="137"/>
      <c r="P466" s="137"/>
    </row>
    <row r="467" spans="1:16" ht="10.199999999999999" x14ac:dyDescent="0.2">
      <c r="A467" s="140"/>
      <c r="B467" s="140"/>
      <c r="C467" s="137"/>
      <c r="D467" s="137"/>
      <c r="E467" s="137"/>
      <c r="F467" s="137"/>
      <c r="G467" s="137"/>
      <c r="H467" s="137"/>
      <c r="I467" s="137"/>
      <c r="J467" s="136">
        <v>9</v>
      </c>
      <c r="K467" s="137"/>
      <c r="L467" s="137"/>
      <c r="M467" s="137"/>
      <c r="N467" s="137"/>
      <c r="O467" s="137"/>
      <c r="P467" s="137"/>
    </row>
    <row r="468" spans="1:16" ht="10.199999999999999" x14ac:dyDescent="0.2">
      <c r="A468" s="140"/>
      <c r="B468" s="140"/>
      <c r="C468" s="137"/>
      <c r="D468" s="137"/>
      <c r="E468" s="137"/>
      <c r="F468" s="137"/>
      <c r="G468" s="137"/>
      <c r="H468" s="137"/>
      <c r="I468" s="137"/>
      <c r="J468" s="137"/>
      <c r="K468" s="137"/>
      <c r="L468" s="137"/>
      <c r="M468" s="137"/>
      <c r="N468" s="137"/>
      <c r="O468" s="137"/>
      <c r="P468" s="137"/>
    </row>
    <row r="469" spans="1:16" ht="15" customHeight="1" x14ac:dyDescent="0.2">
      <c r="A469" s="140"/>
      <c r="B469" s="140"/>
      <c r="C469" s="137"/>
      <c r="D469" s="237" t="s">
        <v>724</v>
      </c>
      <c r="E469" s="237"/>
      <c r="F469" s="237"/>
      <c r="G469" s="237"/>
      <c r="H469" s="237"/>
      <c r="I469" s="237"/>
      <c r="J469" s="237"/>
      <c r="K469" s="237"/>
      <c r="L469" s="237"/>
      <c r="M469" s="237"/>
      <c r="N469" s="237"/>
      <c r="O469" s="137"/>
      <c r="P469" s="137"/>
    </row>
    <row r="470" spans="1:16" ht="10.199999999999999" x14ac:dyDescent="0.2">
      <c r="A470" s="140" t="s">
        <v>726</v>
      </c>
      <c r="B470" s="140"/>
      <c r="C470" s="137"/>
      <c r="D470" s="137"/>
      <c r="E470" s="137"/>
      <c r="F470" s="137"/>
      <c r="G470" s="137"/>
      <c r="H470" s="137"/>
      <c r="I470" s="137"/>
      <c r="J470" s="137"/>
      <c r="K470" s="137"/>
      <c r="L470" s="137"/>
      <c r="M470" s="137"/>
      <c r="N470" s="137"/>
      <c r="O470" s="137"/>
      <c r="P470" s="137"/>
    </row>
    <row r="471" spans="1:16" ht="10.199999999999999" x14ac:dyDescent="0.2">
      <c r="A471" s="140"/>
      <c r="B471" s="140"/>
      <c r="C471" s="137"/>
      <c r="D471" s="137"/>
      <c r="E471" s="137"/>
      <c r="F471" s="137"/>
      <c r="G471" s="137"/>
      <c r="H471" s="137"/>
      <c r="I471" s="137"/>
      <c r="J471" s="137"/>
      <c r="K471" s="137"/>
      <c r="L471" s="137"/>
      <c r="M471" s="137"/>
      <c r="N471" s="137"/>
      <c r="O471" s="137"/>
      <c r="P471" s="137"/>
    </row>
    <row r="472" spans="1:16" ht="10.199999999999999" x14ac:dyDescent="0.2">
      <c r="A472" s="140" t="s">
        <v>725</v>
      </c>
      <c r="B472" s="140"/>
      <c r="C472" s="144"/>
      <c r="D472" s="144"/>
      <c r="E472" s="144"/>
      <c r="F472" s="144"/>
      <c r="G472" s="144"/>
      <c r="H472" s="144"/>
      <c r="I472" s="144"/>
      <c r="J472" s="144"/>
      <c r="K472" s="144"/>
      <c r="L472" s="144"/>
      <c r="M472" s="144"/>
      <c r="N472" s="144"/>
      <c r="O472" s="239" t="s">
        <v>1</v>
      </c>
      <c r="P472" s="239"/>
    </row>
    <row r="473" spans="1:16" ht="10.199999999999999" x14ac:dyDescent="0.2">
      <c r="A473" s="140"/>
      <c r="B473" s="140"/>
      <c r="C473" s="144"/>
      <c r="D473" s="144"/>
      <c r="E473" s="144"/>
      <c r="F473" s="144"/>
      <c r="G473" s="144"/>
      <c r="H473" s="144"/>
      <c r="I473" s="144"/>
      <c r="J473" s="144"/>
      <c r="K473" s="144"/>
      <c r="L473" s="144"/>
      <c r="M473" s="144"/>
      <c r="N473" s="144"/>
      <c r="O473" s="144"/>
      <c r="P473" s="144"/>
    </row>
    <row r="474" spans="1:16" ht="10.199999999999999" x14ac:dyDescent="0.2">
      <c r="A474" s="140"/>
      <c r="B474" s="140"/>
      <c r="C474" s="143" t="s">
        <v>182</v>
      </c>
      <c r="D474" s="143" t="s">
        <v>185</v>
      </c>
      <c r="E474" s="143" t="s">
        <v>188</v>
      </c>
      <c r="F474" s="143" t="s">
        <v>191</v>
      </c>
      <c r="G474" s="143" t="s">
        <v>194</v>
      </c>
      <c r="H474" s="143" t="s">
        <v>197</v>
      </c>
      <c r="I474" s="143" t="s">
        <v>200</v>
      </c>
      <c r="J474" s="143" t="s">
        <v>203</v>
      </c>
      <c r="K474" s="143" t="s">
        <v>206</v>
      </c>
      <c r="L474" s="143" t="s">
        <v>209</v>
      </c>
      <c r="M474" s="143" t="s">
        <v>212</v>
      </c>
      <c r="N474" s="143" t="s">
        <v>215</v>
      </c>
      <c r="O474" s="143">
        <v>2021</v>
      </c>
      <c r="P474" s="143">
        <v>2020</v>
      </c>
    </row>
    <row r="475" spans="1:16" ht="10.199999999999999" x14ac:dyDescent="0.2">
      <c r="A475" s="140"/>
      <c r="B475" s="140"/>
      <c r="C475" s="137"/>
      <c r="D475" s="137"/>
      <c r="E475" s="137"/>
      <c r="F475" s="137"/>
      <c r="G475" s="137"/>
      <c r="H475" s="137"/>
      <c r="I475" s="137"/>
      <c r="J475" s="137"/>
      <c r="K475" s="137"/>
      <c r="L475" s="137"/>
      <c r="M475" s="137"/>
      <c r="N475" s="137"/>
      <c r="O475" s="137"/>
      <c r="P475" s="137"/>
    </row>
    <row r="476" spans="1:16" ht="10.199999999999999" x14ac:dyDescent="0.2">
      <c r="A476" s="140"/>
      <c r="B476" s="140"/>
      <c r="C476" s="137"/>
      <c r="D476" s="137"/>
      <c r="E476" s="137"/>
      <c r="F476" s="137"/>
      <c r="G476" s="137"/>
      <c r="H476" s="137"/>
      <c r="I476" s="137"/>
      <c r="J476" s="137"/>
      <c r="K476" s="137"/>
      <c r="L476" s="137"/>
      <c r="M476" s="137"/>
      <c r="N476" s="137"/>
      <c r="O476" s="137"/>
      <c r="P476" s="137"/>
    </row>
    <row r="477" spans="1:16" ht="10.199999999999999" x14ac:dyDescent="0.2">
      <c r="A477" s="140"/>
      <c r="B477" s="140"/>
      <c r="C477" s="137"/>
      <c r="D477" s="137"/>
      <c r="E477" s="137"/>
      <c r="F477" s="137"/>
      <c r="G477" s="137"/>
      <c r="H477" s="137"/>
      <c r="I477" s="137"/>
      <c r="J477" s="137"/>
      <c r="K477" s="137"/>
      <c r="L477" s="137"/>
      <c r="M477" s="137"/>
      <c r="N477" s="137"/>
      <c r="O477" s="137"/>
      <c r="P477" s="137"/>
    </row>
    <row r="478" spans="1:16" ht="10.199999999999999" x14ac:dyDescent="0.2">
      <c r="A478" s="140"/>
      <c r="B478" s="140" t="s">
        <v>655</v>
      </c>
      <c r="C478" s="137">
        <v>9.5474999999999994</v>
      </c>
      <c r="D478" s="137">
        <v>4.1470000000000002</v>
      </c>
      <c r="E478" s="137"/>
      <c r="F478" s="137"/>
      <c r="G478" s="137">
        <v>0.70499999999999996</v>
      </c>
      <c r="H478" s="137">
        <v>0.1605</v>
      </c>
      <c r="I478" s="137"/>
      <c r="J478" s="137">
        <v>0.02</v>
      </c>
      <c r="K478" s="137"/>
      <c r="L478" s="137"/>
      <c r="M478" s="137"/>
      <c r="N478" s="137"/>
      <c r="O478" s="137">
        <v>14.58</v>
      </c>
      <c r="P478" s="137">
        <v>12.6745</v>
      </c>
    </row>
    <row r="479" spans="1:16" ht="10.199999999999999" x14ac:dyDescent="0.2">
      <c r="A479" s="150" t="s">
        <v>69</v>
      </c>
      <c r="B479" s="150" t="s">
        <v>656</v>
      </c>
      <c r="C479" s="138">
        <v>90444.5</v>
      </c>
      <c r="D479" s="138">
        <v>192325</v>
      </c>
      <c r="E479" s="138"/>
      <c r="F479" s="138"/>
      <c r="G479" s="138">
        <v>33670</v>
      </c>
      <c r="H479" s="138">
        <v>473</v>
      </c>
      <c r="I479" s="138"/>
      <c r="J479" s="138">
        <v>320</v>
      </c>
      <c r="K479" s="138"/>
      <c r="L479" s="138"/>
      <c r="M479" s="138"/>
      <c r="N479" s="138"/>
      <c r="O479" s="138">
        <v>317232.5</v>
      </c>
      <c r="P479" s="138">
        <v>182426</v>
      </c>
    </row>
    <row r="480" spans="1:16" ht="10.199999999999999" x14ac:dyDescent="0.2">
      <c r="A480" s="140"/>
      <c r="B480" s="140" t="s">
        <v>15</v>
      </c>
      <c r="C480" s="137">
        <v>9473.1081429999995</v>
      </c>
      <c r="D480" s="137">
        <v>46376.898959999999</v>
      </c>
      <c r="E480" s="137"/>
      <c r="F480" s="137"/>
      <c r="G480" s="137">
        <v>47758.865250000003</v>
      </c>
      <c r="H480" s="137">
        <v>2947.0404979999998</v>
      </c>
      <c r="I480" s="137"/>
      <c r="J480" s="137">
        <v>16000</v>
      </c>
      <c r="K480" s="137"/>
      <c r="L480" s="137"/>
      <c r="M480" s="137"/>
      <c r="N480" s="137"/>
      <c r="O480" s="137">
        <v>21758.058980000002</v>
      </c>
      <c r="P480" s="137">
        <v>14393.151599999999</v>
      </c>
    </row>
    <row r="481" spans="1:16" ht="10.199999999999999" x14ac:dyDescent="0.2">
      <c r="A481" s="140"/>
      <c r="B481" s="140"/>
      <c r="C481" s="137"/>
      <c r="D481" s="137"/>
      <c r="E481" s="137"/>
      <c r="F481" s="137"/>
      <c r="G481" s="137"/>
      <c r="H481" s="137"/>
      <c r="I481" s="137"/>
      <c r="J481" s="137"/>
      <c r="K481" s="137"/>
      <c r="L481" s="137"/>
      <c r="M481" s="137"/>
      <c r="N481" s="137"/>
      <c r="O481" s="137"/>
      <c r="P481" s="137"/>
    </row>
    <row r="482" spans="1:16" ht="10.199999999999999" x14ac:dyDescent="0.2">
      <c r="A482" s="140"/>
      <c r="B482" s="140" t="s">
        <v>655</v>
      </c>
      <c r="C482" s="137">
        <v>1.645</v>
      </c>
      <c r="D482" s="137">
        <v>11.9109</v>
      </c>
      <c r="E482" s="137">
        <v>1.4999999999999999E-2</v>
      </c>
      <c r="F482" s="137"/>
      <c r="G482" s="137">
        <v>1.72E-2</v>
      </c>
      <c r="H482" s="137"/>
      <c r="I482" s="137">
        <v>0.46550000000000002</v>
      </c>
      <c r="J482" s="137">
        <v>13.643599999999999</v>
      </c>
      <c r="K482" s="137">
        <v>0.41420000000000001</v>
      </c>
      <c r="L482" s="137"/>
      <c r="M482" s="137"/>
      <c r="N482" s="137"/>
      <c r="O482" s="137">
        <v>28.1114</v>
      </c>
      <c r="P482" s="137">
        <v>19.778500000000001</v>
      </c>
    </row>
    <row r="483" spans="1:16" ht="10.199999999999999" x14ac:dyDescent="0.2">
      <c r="A483" s="150" t="s">
        <v>70</v>
      </c>
      <c r="B483" s="150" t="s">
        <v>656</v>
      </c>
      <c r="C483" s="138">
        <v>25153.3</v>
      </c>
      <c r="D483" s="138">
        <v>99065</v>
      </c>
      <c r="E483" s="138">
        <v>180</v>
      </c>
      <c r="F483" s="138"/>
      <c r="G483" s="138">
        <v>1155</v>
      </c>
      <c r="H483" s="138"/>
      <c r="I483" s="138">
        <v>3688.4</v>
      </c>
      <c r="J483" s="138">
        <v>129543</v>
      </c>
      <c r="K483" s="138">
        <v>3520.5</v>
      </c>
      <c r="L483" s="138"/>
      <c r="M483" s="138"/>
      <c r="N483" s="138"/>
      <c r="O483" s="138">
        <v>262305.2</v>
      </c>
      <c r="P483" s="138">
        <v>223529.1</v>
      </c>
    </row>
    <row r="484" spans="1:16" ht="10.199999999999999" x14ac:dyDescent="0.2">
      <c r="A484" s="140"/>
      <c r="B484" s="140" t="s">
        <v>15</v>
      </c>
      <c r="C484" s="137">
        <v>15290.75988</v>
      </c>
      <c r="D484" s="137">
        <v>8317.1716660000002</v>
      </c>
      <c r="E484" s="137">
        <v>12000</v>
      </c>
      <c r="F484" s="137"/>
      <c r="G484" s="137">
        <v>67151.162790000002</v>
      </c>
      <c r="H484" s="137"/>
      <c r="I484" s="137">
        <v>7923.5230929999998</v>
      </c>
      <c r="J484" s="137">
        <v>9494.7814359999993</v>
      </c>
      <c r="K484" s="137">
        <v>8499.5171410000003</v>
      </c>
      <c r="L484" s="137"/>
      <c r="M484" s="137"/>
      <c r="N484" s="137"/>
      <c r="O484" s="137">
        <v>9330.9191289999999</v>
      </c>
      <c r="P484" s="137">
        <v>11301.62045</v>
      </c>
    </row>
    <row r="485" spans="1:16" ht="10.199999999999999" x14ac:dyDescent="0.2">
      <c r="A485" s="140"/>
      <c r="B485" s="140"/>
      <c r="C485" s="137"/>
      <c r="D485" s="137"/>
      <c r="E485" s="137"/>
      <c r="F485" s="137"/>
      <c r="G485" s="137"/>
      <c r="H485" s="137"/>
      <c r="I485" s="137"/>
      <c r="J485" s="137"/>
      <c r="K485" s="137"/>
      <c r="L485" s="137"/>
      <c r="M485" s="137"/>
      <c r="N485" s="137"/>
      <c r="O485" s="137"/>
      <c r="P485" s="137"/>
    </row>
    <row r="486" spans="1:16" ht="10.199999999999999" x14ac:dyDescent="0.2">
      <c r="A486" s="140"/>
      <c r="B486" s="140" t="s">
        <v>655</v>
      </c>
      <c r="C486" s="137">
        <v>1032.0060000000001</v>
      </c>
      <c r="D486" s="137">
        <v>2138.9612000000002</v>
      </c>
      <c r="E486" s="137"/>
      <c r="F486" s="137"/>
      <c r="G486" s="137">
        <v>589.47199999999998</v>
      </c>
      <c r="H486" s="137">
        <v>112.0245</v>
      </c>
      <c r="I486" s="137">
        <v>36.115499999999997</v>
      </c>
      <c r="J486" s="137"/>
      <c r="K486" s="137">
        <v>59.32</v>
      </c>
      <c r="L486" s="137">
        <v>9.2189999999999994</v>
      </c>
      <c r="M486" s="137"/>
      <c r="N486" s="137"/>
      <c r="O486" s="137">
        <v>3977.1181999999999</v>
      </c>
      <c r="P486" s="137">
        <v>4161.7698</v>
      </c>
    </row>
    <row r="487" spans="1:16" ht="10.199999999999999" x14ac:dyDescent="0.2">
      <c r="A487" s="150" t="s">
        <v>71</v>
      </c>
      <c r="B487" s="150" t="s">
        <v>656</v>
      </c>
      <c r="C487" s="138">
        <v>13728929.5</v>
      </c>
      <c r="D487" s="138">
        <v>46613193.25</v>
      </c>
      <c r="E487" s="138"/>
      <c r="F487" s="138"/>
      <c r="G487" s="138">
        <v>13415706</v>
      </c>
      <c r="H487" s="138">
        <v>885404</v>
      </c>
      <c r="I487" s="138">
        <v>646097.9</v>
      </c>
      <c r="J487" s="138"/>
      <c r="K487" s="138">
        <v>696866.8</v>
      </c>
      <c r="L487" s="138">
        <v>155084</v>
      </c>
      <c r="M487" s="138"/>
      <c r="N487" s="138"/>
      <c r="O487" s="138">
        <v>76141281.450000003</v>
      </c>
      <c r="P487" s="138">
        <v>77331956.329999998</v>
      </c>
    </row>
    <row r="488" spans="1:16" ht="10.199999999999999" x14ac:dyDescent="0.2">
      <c r="A488" s="140"/>
      <c r="B488" s="140" t="s">
        <v>15</v>
      </c>
      <c r="C488" s="137">
        <v>13303.14892</v>
      </c>
      <c r="D488" s="137">
        <v>21792.444510000001</v>
      </c>
      <c r="E488" s="137"/>
      <c r="F488" s="137"/>
      <c r="G488" s="137">
        <v>22758.851989999999</v>
      </c>
      <c r="H488" s="137">
        <v>7903.663931</v>
      </c>
      <c r="I488" s="137">
        <v>17889.76755</v>
      </c>
      <c r="J488" s="137"/>
      <c r="K488" s="137">
        <v>11747.58597</v>
      </c>
      <c r="L488" s="137">
        <v>16822.21499</v>
      </c>
      <c r="M488" s="137"/>
      <c r="N488" s="137"/>
      <c r="O488" s="137">
        <v>19144.837449999999</v>
      </c>
      <c r="P488" s="137">
        <v>18581.507399999999</v>
      </c>
    </row>
    <row r="489" spans="1:16" ht="10.199999999999999" x14ac:dyDescent="0.2">
      <c r="A489" s="140"/>
      <c r="B489" s="140"/>
      <c r="C489" s="137"/>
      <c r="D489" s="137"/>
      <c r="E489" s="137"/>
      <c r="F489" s="137"/>
      <c r="G489" s="137"/>
      <c r="H489" s="137"/>
      <c r="I489" s="137"/>
      <c r="J489" s="137"/>
      <c r="K489" s="137"/>
      <c r="L489" s="137"/>
      <c r="M489" s="137"/>
      <c r="N489" s="137"/>
      <c r="O489" s="137"/>
      <c r="P489" s="137"/>
    </row>
    <row r="490" spans="1:16" ht="10.199999999999999" x14ac:dyDescent="0.2">
      <c r="A490" s="140"/>
      <c r="B490" s="140" t="s">
        <v>655</v>
      </c>
      <c r="C490" s="137"/>
      <c r="D490" s="137"/>
      <c r="E490" s="137"/>
      <c r="F490" s="137"/>
      <c r="G490" s="137"/>
      <c r="H490" s="137"/>
      <c r="I490" s="137"/>
      <c r="J490" s="137"/>
      <c r="K490" s="137"/>
      <c r="L490" s="137"/>
      <c r="M490" s="137"/>
      <c r="N490" s="137"/>
      <c r="O490" s="137"/>
      <c r="P490" s="137"/>
    </row>
    <row r="491" spans="1:16" ht="10.199999999999999" x14ac:dyDescent="0.2">
      <c r="A491" s="140" t="s">
        <v>72</v>
      </c>
      <c r="B491" s="140" t="s">
        <v>656</v>
      </c>
      <c r="C491" s="137"/>
      <c r="D491" s="137"/>
      <c r="E491" s="137"/>
      <c r="F491" s="137"/>
      <c r="G491" s="137"/>
      <c r="H491" s="137"/>
      <c r="I491" s="137"/>
      <c r="J491" s="137"/>
      <c r="K491" s="137"/>
      <c r="L491" s="137"/>
      <c r="M491" s="137"/>
      <c r="N491" s="137"/>
      <c r="O491" s="137"/>
      <c r="P491" s="137"/>
    </row>
    <row r="492" spans="1:16" ht="10.199999999999999" x14ac:dyDescent="0.2">
      <c r="A492" s="140"/>
      <c r="B492" s="140" t="s">
        <v>15</v>
      </c>
      <c r="C492" s="137"/>
      <c r="D492" s="137"/>
      <c r="E492" s="137"/>
      <c r="F492" s="137"/>
      <c r="G492" s="137"/>
      <c r="H492" s="137"/>
      <c r="I492" s="137"/>
      <c r="J492" s="137"/>
      <c r="K492" s="137"/>
      <c r="L492" s="137"/>
      <c r="M492" s="137"/>
      <c r="N492" s="137"/>
      <c r="O492" s="137"/>
      <c r="P492" s="137"/>
    </row>
    <row r="493" spans="1:16" ht="10.199999999999999" x14ac:dyDescent="0.2">
      <c r="A493" s="140"/>
      <c r="B493" s="140"/>
      <c r="C493" s="137"/>
      <c r="D493" s="137"/>
      <c r="E493" s="137"/>
      <c r="F493" s="137"/>
      <c r="G493" s="137"/>
      <c r="H493" s="137"/>
      <c r="I493" s="137"/>
      <c r="J493" s="137"/>
      <c r="K493" s="137"/>
      <c r="L493" s="137"/>
      <c r="M493" s="137"/>
      <c r="N493" s="137"/>
      <c r="O493" s="137"/>
      <c r="P493" s="137"/>
    </row>
    <row r="494" spans="1:16" ht="10.199999999999999" x14ac:dyDescent="0.2">
      <c r="A494" s="140"/>
      <c r="B494" s="140" t="s">
        <v>655</v>
      </c>
      <c r="C494" s="137"/>
      <c r="D494" s="137">
        <v>3.73</v>
      </c>
      <c r="E494" s="137"/>
      <c r="F494" s="137"/>
      <c r="G494" s="137"/>
      <c r="H494" s="137"/>
      <c r="I494" s="137"/>
      <c r="J494" s="137"/>
      <c r="K494" s="137"/>
      <c r="L494" s="137"/>
      <c r="M494" s="137"/>
      <c r="N494" s="137"/>
      <c r="O494" s="137">
        <v>3.73</v>
      </c>
      <c r="P494" s="137">
        <v>13.577500000000001</v>
      </c>
    </row>
    <row r="495" spans="1:16" ht="10.199999999999999" x14ac:dyDescent="0.2">
      <c r="A495" s="150" t="s">
        <v>73</v>
      </c>
      <c r="B495" s="150" t="s">
        <v>656</v>
      </c>
      <c r="C495" s="138"/>
      <c r="D495" s="138">
        <v>67469</v>
      </c>
      <c r="E495" s="138"/>
      <c r="F495" s="138"/>
      <c r="G495" s="138"/>
      <c r="H495" s="138"/>
      <c r="I495" s="138"/>
      <c r="J495" s="138"/>
      <c r="K495" s="138"/>
      <c r="L495" s="138"/>
      <c r="M495" s="138"/>
      <c r="N495" s="138"/>
      <c r="O495" s="138">
        <v>67469</v>
      </c>
      <c r="P495" s="138">
        <v>123414</v>
      </c>
    </row>
    <row r="496" spans="1:16" ht="10.199999999999999" x14ac:dyDescent="0.2">
      <c r="A496" s="140"/>
      <c r="B496" s="140" t="s">
        <v>15</v>
      </c>
      <c r="C496" s="137"/>
      <c r="D496" s="137">
        <v>18088.203750000001</v>
      </c>
      <c r="E496" s="137"/>
      <c r="F496" s="137"/>
      <c r="G496" s="137"/>
      <c r="H496" s="137"/>
      <c r="I496" s="137"/>
      <c r="J496" s="137"/>
      <c r="K496" s="137"/>
      <c r="L496" s="137"/>
      <c r="M496" s="137"/>
      <c r="N496" s="137"/>
      <c r="O496" s="137">
        <v>18088.203750000001</v>
      </c>
      <c r="P496" s="137">
        <v>9089.596759</v>
      </c>
    </row>
    <row r="497" spans="1:16" ht="10.199999999999999" x14ac:dyDescent="0.2">
      <c r="A497" s="140"/>
      <c r="B497" s="140"/>
      <c r="C497" s="137"/>
      <c r="D497" s="137"/>
      <c r="E497" s="137"/>
      <c r="F497" s="137"/>
      <c r="G497" s="137"/>
      <c r="H497" s="137"/>
      <c r="I497" s="137"/>
      <c r="J497" s="137"/>
      <c r="K497" s="137"/>
      <c r="L497" s="137"/>
      <c r="M497" s="137"/>
      <c r="N497" s="137"/>
      <c r="O497" s="137"/>
      <c r="P497" s="137"/>
    </row>
    <row r="498" spans="1:16" ht="10.199999999999999" x14ac:dyDescent="0.2">
      <c r="A498" s="140"/>
      <c r="B498" s="140" t="s">
        <v>655</v>
      </c>
      <c r="C498" s="137">
        <v>3877.72</v>
      </c>
      <c r="D498" s="137">
        <v>10592.004000000001</v>
      </c>
      <c r="E498" s="137">
        <v>325.45299999999997</v>
      </c>
      <c r="F498" s="137">
        <v>0.746</v>
      </c>
      <c r="G498" s="137">
        <v>3185.9495000000002</v>
      </c>
      <c r="H498" s="137"/>
      <c r="I498" s="137">
        <v>59.007800000000003</v>
      </c>
      <c r="J498" s="137"/>
      <c r="K498" s="137">
        <v>176.334</v>
      </c>
      <c r="L498" s="137">
        <v>135.03</v>
      </c>
      <c r="M498" s="137">
        <v>86.105000000000004</v>
      </c>
      <c r="N498" s="137">
        <v>2.0891999999999999</v>
      </c>
      <c r="O498" s="137">
        <v>18440.4385</v>
      </c>
      <c r="P498" s="137">
        <v>19395.350999999999</v>
      </c>
    </row>
    <row r="499" spans="1:16" ht="10.199999999999999" x14ac:dyDescent="0.2">
      <c r="A499" s="150" t="s">
        <v>74</v>
      </c>
      <c r="B499" s="150" t="s">
        <v>656</v>
      </c>
      <c r="C499" s="138">
        <v>39556727.770000003</v>
      </c>
      <c r="D499" s="138">
        <v>112098102.8</v>
      </c>
      <c r="E499" s="138">
        <v>4625293.55</v>
      </c>
      <c r="F499" s="138">
        <v>11362</v>
      </c>
      <c r="G499" s="138">
        <v>34582680.899999999</v>
      </c>
      <c r="H499" s="138"/>
      <c r="I499" s="138">
        <v>742621.27</v>
      </c>
      <c r="J499" s="138"/>
      <c r="K499" s="138">
        <v>2068127.5</v>
      </c>
      <c r="L499" s="138">
        <v>1184343</v>
      </c>
      <c r="M499" s="138">
        <v>1640363.44</v>
      </c>
      <c r="N499" s="138">
        <v>22157</v>
      </c>
      <c r="O499" s="138">
        <v>196531779.19999999</v>
      </c>
      <c r="P499" s="138">
        <v>200822095.90000001</v>
      </c>
    </row>
    <row r="500" spans="1:16" ht="10.199999999999999" x14ac:dyDescent="0.2">
      <c r="A500" s="140"/>
      <c r="B500" s="140" t="s">
        <v>15</v>
      </c>
      <c r="C500" s="137">
        <v>10201.02735</v>
      </c>
      <c r="D500" s="137">
        <v>10583.276099999999</v>
      </c>
      <c r="E500" s="137">
        <v>14211.863310000001</v>
      </c>
      <c r="F500" s="137">
        <v>15230.563</v>
      </c>
      <c r="G500" s="137">
        <v>10854.748610000001</v>
      </c>
      <c r="H500" s="137"/>
      <c r="I500" s="137">
        <v>12585.13739</v>
      </c>
      <c r="J500" s="137"/>
      <c r="K500" s="137">
        <v>11728.467000000001</v>
      </c>
      <c r="L500" s="137">
        <v>8770.9620080000004</v>
      </c>
      <c r="M500" s="137">
        <v>19050.73387</v>
      </c>
      <c r="N500" s="137">
        <v>10605.494930000001</v>
      </c>
      <c r="O500" s="137">
        <v>10657.65216</v>
      </c>
      <c r="P500" s="137">
        <v>10354.135679999999</v>
      </c>
    </row>
    <row r="501" spans="1:16" ht="10.199999999999999" x14ac:dyDescent="0.2">
      <c r="A501" s="140"/>
      <c r="B501" s="140"/>
      <c r="C501" s="137"/>
      <c r="D501" s="137"/>
      <c r="E501" s="137"/>
      <c r="F501" s="137"/>
      <c r="G501" s="137"/>
      <c r="H501" s="137"/>
      <c r="I501" s="137"/>
      <c r="J501" s="137"/>
      <c r="K501" s="137"/>
      <c r="L501" s="137"/>
      <c r="M501" s="137"/>
      <c r="N501" s="137"/>
      <c r="O501" s="137"/>
      <c r="P501" s="137"/>
    </row>
    <row r="502" spans="1:16" ht="10.199999999999999" x14ac:dyDescent="0.2">
      <c r="A502" s="140"/>
      <c r="B502" s="140" t="s">
        <v>655</v>
      </c>
      <c r="C502" s="137">
        <v>725.17439999999999</v>
      </c>
      <c r="D502" s="137">
        <v>1134.2819999999999</v>
      </c>
      <c r="E502" s="137">
        <v>24.490500000000001</v>
      </c>
      <c r="F502" s="137"/>
      <c r="G502" s="137">
        <v>984.23350000000005</v>
      </c>
      <c r="H502" s="137">
        <v>20.759</v>
      </c>
      <c r="I502" s="137">
        <v>8.6735000000000007</v>
      </c>
      <c r="J502" s="137">
        <v>121.8895</v>
      </c>
      <c r="K502" s="137">
        <v>2.2410000000000001</v>
      </c>
      <c r="L502" s="137">
        <v>4.0750000000000002</v>
      </c>
      <c r="M502" s="137">
        <v>5.43</v>
      </c>
      <c r="N502" s="137"/>
      <c r="O502" s="137">
        <v>3031.2483999999999</v>
      </c>
      <c r="P502" s="137">
        <v>3144.1604000000002</v>
      </c>
    </row>
    <row r="503" spans="1:16" ht="10.199999999999999" x14ac:dyDescent="0.2">
      <c r="A503" s="150" t="s">
        <v>75</v>
      </c>
      <c r="B503" s="150" t="s">
        <v>656</v>
      </c>
      <c r="C503" s="138">
        <v>14683752.6</v>
      </c>
      <c r="D503" s="138">
        <v>47198608</v>
      </c>
      <c r="E503" s="138">
        <v>499906</v>
      </c>
      <c r="F503" s="138"/>
      <c r="G503" s="138">
        <v>14315737.109999999</v>
      </c>
      <c r="H503" s="138">
        <v>218173</v>
      </c>
      <c r="I503" s="138">
        <v>57011</v>
      </c>
      <c r="J503" s="138">
        <v>1928331</v>
      </c>
      <c r="K503" s="138">
        <v>54692</v>
      </c>
      <c r="L503" s="138">
        <v>87901</v>
      </c>
      <c r="M503" s="138">
        <v>78101</v>
      </c>
      <c r="N503" s="138"/>
      <c r="O503" s="138">
        <v>79122212.709999993</v>
      </c>
      <c r="P503" s="138">
        <v>76656347.099999994</v>
      </c>
    </row>
    <row r="504" spans="1:16" ht="10.199999999999999" x14ac:dyDescent="0.2">
      <c r="A504" s="140"/>
      <c r="B504" s="140" t="s">
        <v>15</v>
      </c>
      <c r="C504" s="137">
        <v>20248.581030000001</v>
      </c>
      <c r="D504" s="137">
        <v>41610.999730000003</v>
      </c>
      <c r="E504" s="137">
        <v>20412.241480000001</v>
      </c>
      <c r="F504" s="137"/>
      <c r="G504" s="137">
        <v>14545.061830000001</v>
      </c>
      <c r="H504" s="137">
        <v>10509.80298</v>
      </c>
      <c r="I504" s="137">
        <v>6573.0097420000002</v>
      </c>
      <c r="J504" s="137">
        <v>15820.32086</v>
      </c>
      <c r="K504" s="137">
        <v>24405.17626</v>
      </c>
      <c r="L504" s="137">
        <v>21570.797549999999</v>
      </c>
      <c r="M504" s="137">
        <v>14383.241249999999</v>
      </c>
      <c r="N504" s="137"/>
      <c r="O504" s="137">
        <v>26102.187040000001</v>
      </c>
      <c r="P504" s="137">
        <v>24380.54595</v>
      </c>
    </row>
    <row r="505" spans="1:16" ht="10.199999999999999" x14ac:dyDescent="0.2">
      <c r="A505" s="140"/>
      <c r="B505" s="140"/>
      <c r="C505" s="137"/>
      <c r="D505" s="137"/>
      <c r="E505" s="137"/>
      <c r="F505" s="137"/>
      <c r="G505" s="137"/>
      <c r="H505" s="137"/>
      <c r="I505" s="137"/>
      <c r="J505" s="137"/>
      <c r="K505" s="137"/>
      <c r="L505" s="137"/>
      <c r="M505" s="137"/>
      <c r="N505" s="137"/>
      <c r="O505" s="137"/>
      <c r="P505" s="137"/>
    </row>
    <row r="506" spans="1:16" ht="10.199999999999999" x14ac:dyDescent="0.2">
      <c r="A506" s="140"/>
      <c r="B506" s="140"/>
      <c r="C506" s="137"/>
      <c r="D506" s="137"/>
      <c r="E506" s="137"/>
      <c r="F506" s="137"/>
      <c r="G506" s="137"/>
      <c r="H506" s="137"/>
      <c r="I506" s="137"/>
      <c r="J506" s="137"/>
      <c r="K506" s="137"/>
      <c r="L506" s="137"/>
      <c r="M506" s="137"/>
      <c r="N506" s="137"/>
      <c r="O506" s="137"/>
      <c r="P506" s="137"/>
    </row>
    <row r="507" spans="1:16" ht="10.199999999999999" x14ac:dyDescent="0.2">
      <c r="A507" s="140"/>
      <c r="B507" s="140" t="s">
        <v>655</v>
      </c>
      <c r="C507" s="137"/>
      <c r="D507" s="137">
        <v>173.959</v>
      </c>
      <c r="E507" s="137"/>
      <c r="F507" s="137"/>
      <c r="G507" s="137"/>
      <c r="H507" s="137">
        <v>8.4834999999999994</v>
      </c>
      <c r="I507" s="137"/>
      <c r="J507" s="137"/>
      <c r="K507" s="137">
        <v>12.087999999999999</v>
      </c>
      <c r="L507" s="137"/>
      <c r="M507" s="137"/>
      <c r="N507" s="137"/>
      <c r="O507" s="137">
        <v>194.53049999999999</v>
      </c>
      <c r="P507" s="137">
        <v>170.09370000000001</v>
      </c>
    </row>
    <row r="508" spans="1:16" ht="10.199999999999999" x14ac:dyDescent="0.2">
      <c r="A508" s="150" t="s">
        <v>76</v>
      </c>
      <c r="B508" s="150" t="s">
        <v>656</v>
      </c>
      <c r="C508" s="138"/>
      <c r="D508" s="138">
        <v>2245448.36</v>
      </c>
      <c r="E508" s="138"/>
      <c r="F508" s="138"/>
      <c r="G508" s="138"/>
      <c r="H508" s="138">
        <v>20269.5</v>
      </c>
      <c r="I508" s="138"/>
      <c r="J508" s="138"/>
      <c r="K508" s="138">
        <v>62734</v>
      </c>
      <c r="L508" s="138"/>
      <c r="M508" s="138"/>
      <c r="N508" s="138"/>
      <c r="O508" s="138">
        <v>2328451.86</v>
      </c>
      <c r="P508" s="138">
        <v>2274317.75</v>
      </c>
    </row>
    <row r="509" spans="1:16" ht="10.199999999999999" x14ac:dyDescent="0.2">
      <c r="A509" s="140"/>
      <c r="B509" s="140" t="s">
        <v>15</v>
      </c>
      <c r="C509" s="137"/>
      <c r="D509" s="137">
        <v>12907.917149999999</v>
      </c>
      <c r="E509" s="137"/>
      <c r="F509" s="137"/>
      <c r="G509" s="137"/>
      <c r="H509" s="137">
        <v>2389.2850830000002</v>
      </c>
      <c r="I509" s="137"/>
      <c r="J509" s="137"/>
      <c r="K509" s="137">
        <v>5189.7749830000002</v>
      </c>
      <c r="L509" s="137"/>
      <c r="M509" s="137"/>
      <c r="N509" s="137"/>
      <c r="O509" s="137">
        <v>11969.597879999999</v>
      </c>
      <c r="P509" s="137">
        <v>13370.969940000001</v>
      </c>
    </row>
    <row r="510" spans="1:16" ht="10.199999999999999" x14ac:dyDescent="0.2">
      <c r="A510" s="140"/>
      <c r="B510" s="140"/>
      <c r="C510" s="137"/>
      <c r="D510" s="137"/>
      <c r="E510" s="137"/>
      <c r="F510" s="137"/>
      <c r="G510" s="137"/>
      <c r="H510" s="137"/>
      <c r="I510" s="137"/>
      <c r="J510" s="137"/>
      <c r="K510" s="137"/>
      <c r="L510" s="137"/>
      <c r="M510" s="137"/>
      <c r="N510" s="137"/>
      <c r="O510" s="137"/>
      <c r="P510" s="137"/>
    </row>
    <row r="511" spans="1:16" ht="10.199999999999999" x14ac:dyDescent="0.2">
      <c r="A511" s="140"/>
      <c r="B511" s="140" t="s">
        <v>655</v>
      </c>
      <c r="C511" s="137">
        <v>1825.0840000000001</v>
      </c>
      <c r="D511" s="137">
        <v>194.87520000000001</v>
      </c>
      <c r="E511" s="137">
        <v>6.2565</v>
      </c>
      <c r="F511" s="137"/>
      <c r="G511" s="137">
        <v>218.5625</v>
      </c>
      <c r="H511" s="137">
        <v>11.541</v>
      </c>
      <c r="I511" s="137">
        <v>4.7785000000000002</v>
      </c>
      <c r="J511" s="137">
        <v>237.58</v>
      </c>
      <c r="K511" s="137">
        <v>7.3594999999999997</v>
      </c>
      <c r="L511" s="137">
        <v>0.01</v>
      </c>
      <c r="M511" s="137">
        <v>0.1845</v>
      </c>
      <c r="N511" s="137">
        <v>0.16350000000000001</v>
      </c>
      <c r="O511" s="137">
        <v>2506.3951999999999</v>
      </c>
      <c r="P511" s="137">
        <v>2336.2008999999998</v>
      </c>
    </row>
    <row r="512" spans="1:16" ht="10.199999999999999" x14ac:dyDescent="0.2">
      <c r="A512" s="150" t="s">
        <v>77</v>
      </c>
      <c r="B512" s="150" t="s">
        <v>656</v>
      </c>
      <c r="C512" s="138">
        <v>14407631</v>
      </c>
      <c r="D512" s="138">
        <v>3883913</v>
      </c>
      <c r="E512" s="138">
        <v>211516</v>
      </c>
      <c r="F512" s="138"/>
      <c r="G512" s="138">
        <v>7653639</v>
      </c>
      <c r="H512" s="138">
        <v>143477</v>
      </c>
      <c r="I512" s="138">
        <v>119151</v>
      </c>
      <c r="J512" s="138">
        <v>7639862.9000000004</v>
      </c>
      <c r="K512" s="138">
        <v>150777</v>
      </c>
      <c r="L512" s="138">
        <v>1400</v>
      </c>
      <c r="M512" s="138">
        <v>36565</v>
      </c>
      <c r="N512" s="138">
        <v>915</v>
      </c>
      <c r="O512" s="138">
        <v>34248846.899999999</v>
      </c>
      <c r="P512" s="138">
        <v>21663712.760000002</v>
      </c>
    </row>
    <row r="513" spans="1:16" ht="10.199999999999999" x14ac:dyDescent="0.2">
      <c r="A513" s="140"/>
      <c r="B513" s="140" t="s">
        <v>15</v>
      </c>
      <c r="C513" s="137">
        <v>7894.2289780000001</v>
      </c>
      <c r="D513" s="137">
        <v>19930.25793</v>
      </c>
      <c r="E513" s="137">
        <v>33807.400300000001</v>
      </c>
      <c r="F513" s="137"/>
      <c r="G513" s="137">
        <v>35018.0795</v>
      </c>
      <c r="H513" s="137">
        <v>12431.93831</v>
      </c>
      <c r="I513" s="137">
        <v>24934.812180000001</v>
      </c>
      <c r="J513" s="137">
        <v>32157.01195</v>
      </c>
      <c r="K513" s="137">
        <v>20487.397239999998</v>
      </c>
      <c r="L513" s="137">
        <v>140000</v>
      </c>
      <c r="M513" s="137">
        <v>198184.2818</v>
      </c>
      <c r="N513" s="137">
        <v>5596.3302750000003</v>
      </c>
      <c r="O513" s="137">
        <v>13664.58366</v>
      </c>
      <c r="P513" s="137">
        <v>9273.0521420000005</v>
      </c>
    </row>
    <row r="514" spans="1:16" ht="10.199999999999999" x14ac:dyDescent="0.2">
      <c r="A514" s="140"/>
      <c r="B514" s="140"/>
      <c r="C514" s="137"/>
      <c r="D514" s="137"/>
      <c r="E514" s="137"/>
      <c r="F514" s="137"/>
      <c r="G514" s="137"/>
      <c r="H514" s="137"/>
      <c r="I514" s="137"/>
      <c r="J514" s="137"/>
      <c r="K514" s="137"/>
      <c r="L514" s="137"/>
      <c r="M514" s="137"/>
      <c r="N514" s="137"/>
      <c r="O514" s="137"/>
      <c r="P514" s="137"/>
    </row>
    <row r="515" spans="1:16" ht="10.199999999999999" x14ac:dyDescent="0.2">
      <c r="A515" s="140"/>
      <c r="B515" s="140" t="s">
        <v>655</v>
      </c>
      <c r="C515" s="137">
        <v>47.39</v>
      </c>
      <c r="D515" s="137">
        <v>35.791200000000003</v>
      </c>
      <c r="E515" s="137"/>
      <c r="F515" s="137"/>
      <c r="G515" s="137">
        <v>16.195499999999999</v>
      </c>
      <c r="H515" s="137"/>
      <c r="I515" s="137"/>
      <c r="J515" s="137">
        <v>8.0500000000000002E-2</v>
      </c>
      <c r="K515" s="137">
        <v>6.4999999999999997E-3</v>
      </c>
      <c r="L515" s="137"/>
      <c r="M515" s="137"/>
      <c r="N515" s="137"/>
      <c r="O515" s="137">
        <v>99.463700000000003</v>
      </c>
      <c r="P515" s="137">
        <v>102.4042</v>
      </c>
    </row>
    <row r="516" spans="1:16" ht="10.199999999999999" x14ac:dyDescent="0.2">
      <c r="A516" s="150" t="s">
        <v>78</v>
      </c>
      <c r="B516" s="150" t="s">
        <v>656</v>
      </c>
      <c r="C516" s="138">
        <v>364448.1</v>
      </c>
      <c r="D516" s="138">
        <v>459029.24</v>
      </c>
      <c r="E516" s="138"/>
      <c r="F516" s="138"/>
      <c r="G516" s="138">
        <v>222129.5</v>
      </c>
      <c r="H516" s="138"/>
      <c r="I516" s="138"/>
      <c r="J516" s="138">
        <v>1640</v>
      </c>
      <c r="K516" s="138">
        <v>49</v>
      </c>
      <c r="L516" s="138"/>
      <c r="M516" s="138"/>
      <c r="N516" s="138"/>
      <c r="O516" s="138">
        <v>1047295.84</v>
      </c>
      <c r="P516" s="138">
        <v>999619.8</v>
      </c>
    </row>
    <row r="517" spans="1:16" ht="10.199999999999999" x14ac:dyDescent="0.2">
      <c r="A517" s="140"/>
      <c r="B517" s="140" t="s">
        <v>15</v>
      </c>
      <c r="C517" s="137">
        <v>7690.400928</v>
      </c>
      <c r="D517" s="137">
        <v>12825.19837</v>
      </c>
      <c r="E517" s="137"/>
      <c r="F517" s="137"/>
      <c r="G517" s="137">
        <v>13715.507390000001</v>
      </c>
      <c r="H517" s="137"/>
      <c r="I517" s="137"/>
      <c r="J517" s="137">
        <v>20372.67081</v>
      </c>
      <c r="K517" s="137">
        <v>7538.4615379999996</v>
      </c>
      <c r="L517" s="137"/>
      <c r="M517" s="137"/>
      <c r="N517" s="137"/>
      <c r="O517" s="137">
        <v>10529.42772</v>
      </c>
      <c r="P517" s="137">
        <v>9761.511735</v>
      </c>
    </row>
    <row r="518" spans="1:16" ht="10.199999999999999" x14ac:dyDescent="0.2">
      <c r="A518" s="140"/>
      <c r="B518" s="140"/>
      <c r="C518" s="137"/>
      <c r="D518" s="137"/>
      <c r="E518" s="137"/>
      <c r="F518" s="137"/>
      <c r="G518" s="137"/>
      <c r="H518" s="137"/>
      <c r="I518" s="137"/>
      <c r="J518" s="137"/>
      <c r="K518" s="137"/>
      <c r="L518" s="137"/>
      <c r="M518" s="137"/>
      <c r="N518" s="137"/>
      <c r="O518" s="137"/>
      <c r="P518" s="137"/>
    </row>
    <row r="519" spans="1:16" ht="10.199999999999999" x14ac:dyDescent="0.2">
      <c r="A519" s="140"/>
      <c r="B519" s="140" t="s">
        <v>655</v>
      </c>
      <c r="C519" s="137">
        <v>5.6890000000000001</v>
      </c>
      <c r="D519" s="137">
        <v>1.2521</v>
      </c>
      <c r="E519" s="137">
        <v>0.434</v>
      </c>
      <c r="F519" s="137"/>
      <c r="G519" s="137"/>
      <c r="H519" s="137"/>
      <c r="I519" s="137"/>
      <c r="J519" s="137"/>
      <c r="K519" s="137"/>
      <c r="L519" s="137"/>
      <c r="M519" s="137"/>
      <c r="N519" s="137"/>
      <c r="O519" s="137">
        <v>7.3750999999999998</v>
      </c>
      <c r="P519" s="137">
        <v>5.2114000000000003</v>
      </c>
    </row>
    <row r="520" spans="1:16" ht="10.199999999999999" x14ac:dyDescent="0.2">
      <c r="A520" s="150" t="s">
        <v>79</v>
      </c>
      <c r="B520" s="150" t="s">
        <v>656</v>
      </c>
      <c r="C520" s="138">
        <v>10540</v>
      </c>
      <c r="D520" s="138">
        <v>11593</v>
      </c>
      <c r="E520" s="138">
        <v>2766</v>
      </c>
      <c r="F520" s="138"/>
      <c r="G520" s="138"/>
      <c r="H520" s="138"/>
      <c r="I520" s="138"/>
      <c r="J520" s="138"/>
      <c r="K520" s="138"/>
      <c r="L520" s="138"/>
      <c r="M520" s="138"/>
      <c r="N520" s="138"/>
      <c r="O520" s="138">
        <v>24899</v>
      </c>
      <c r="P520" s="138">
        <v>24323</v>
      </c>
    </row>
    <row r="521" spans="1:16" ht="10.199999999999999" x14ac:dyDescent="0.2">
      <c r="A521" s="140"/>
      <c r="B521" s="140" t="s">
        <v>15</v>
      </c>
      <c r="C521" s="137">
        <v>1852.698189</v>
      </c>
      <c r="D521" s="137">
        <v>9258.8451399999994</v>
      </c>
      <c r="E521" s="137">
        <v>6373.2718889999996</v>
      </c>
      <c r="F521" s="137"/>
      <c r="G521" s="137"/>
      <c r="H521" s="137"/>
      <c r="I521" s="137"/>
      <c r="J521" s="137"/>
      <c r="K521" s="137"/>
      <c r="L521" s="137"/>
      <c r="M521" s="137"/>
      <c r="N521" s="137"/>
      <c r="O521" s="137">
        <v>3376.0898160000002</v>
      </c>
      <c r="P521" s="137">
        <v>4667.2679129999997</v>
      </c>
    </row>
    <row r="522" spans="1:16" ht="10.199999999999999" x14ac:dyDescent="0.2">
      <c r="A522" s="140"/>
      <c r="B522" s="140"/>
      <c r="C522" s="137"/>
      <c r="D522" s="137"/>
      <c r="E522" s="137"/>
      <c r="F522" s="137"/>
      <c r="G522" s="137"/>
      <c r="H522" s="137"/>
      <c r="I522" s="137"/>
      <c r="J522" s="137"/>
      <c r="K522" s="137"/>
      <c r="L522" s="137"/>
      <c r="M522" s="137"/>
      <c r="N522" s="137"/>
      <c r="O522" s="137"/>
      <c r="P522" s="137"/>
    </row>
    <row r="523" spans="1:16" ht="10.199999999999999" x14ac:dyDescent="0.2">
      <c r="A523" s="140"/>
      <c r="B523" s="140" t="s">
        <v>655</v>
      </c>
      <c r="C523" s="137">
        <v>28.827999999999999</v>
      </c>
      <c r="D523" s="137"/>
      <c r="E523" s="137">
        <v>1.5740000000000001</v>
      </c>
      <c r="F523" s="137"/>
      <c r="G523" s="137">
        <v>25.898</v>
      </c>
      <c r="H523" s="137">
        <v>0.435</v>
      </c>
      <c r="I523" s="137">
        <v>0.17299999999999999</v>
      </c>
      <c r="J523" s="137">
        <v>70.049000000000007</v>
      </c>
      <c r="K523" s="137">
        <v>15.66</v>
      </c>
      <c r="L523" s="137"/>
      <c r="M523" s="137"/>
      <c r="N523" s="137">
        <v>7.4999999999999997E-2</v>
      </c>
      <c r="O523" s="137">
        <v>142.69200000000001</v>
      </c>
      <c r="P523" s="137">
        <v>160.53049999999999</v>
      </c>
    </row>
    <row r="524" spans="1:16" ht="10.199999999999999" x14ac:dyDescent="0.2">
      <c r="A524" s="150" t="s">
        <v>80</v>
      </c>
      <c r="B524" s="150" t="s">
        <v>656</v>
      </c>
      <c r="C524" s="138">
        <v>274057.5</v>
      </c>
      <c r="D524" s="138"/>
      <c r="E524" s="138">
        <v>16500</v>
      </c>
      <c r="F524" s="138"/>
      <c r="G524" s="138">
        <v>229286</v>
      </c>
      <c r="H524" s="138">
        <v>3142</v>
      </c>
      <c r="I524" s="138">
        <v>2333</v>
      </c>
      <c r="J524" s="138">
        <v>429067</v>
      </c>
      <c r="K524" s="138">
        <v>49745</v>
      </c>
      <c r="L524" s="138"/>
      <c r="M524" s="138"/>
      <c r="N524" s="138">
        <v>925</v>
      </c>
      <c r="O524" s="138">
        <v>1005055.5</v>
      </c>
      <c r="P524" s="138">
        <v>1076812</v>
      </c>
    </row>
    <row r="525" spans="1:16" ht="10.199999999999999" x14ac:dyDescent="0.2">
      <c r="A525" s="140"/>
      <c r="B525" s="140" t="s">
        <v>15</v>
      </c>
      <c r="C525" s="137">
        <v>9506.6428469999992</v>
      </c>
      <c r="D525" s="137"/>
      <c r="E525" s="137">
        <v>10482.846250000001</v>
      </c>
      <c r="F525" s="137"/>
      <c r="G525" s="137">
        <v>8853.4249749999999</v>
      </c>
      <c r="H525" s="137">
        <v>7222.9885059999997</v>
      </c>
      <c r="I525" s="137">
        <v>13485.549129999999</v>
      </c>
      <c r="J525" s="137">
        <v>6125.2409029999999</v>
      </c>
      <c r="K525" s="137">
        <v>3176.564496</v>
      </c>
      <c r="L525" s="137"/>
      <c r="M525" s="137"/>
      <c r="N525" s="137">
        <v>12333.333329999999</v>
      </c>
      <c r="O525" s="137">
        <v>7043.5308219999997</v>
      </c>
      <c r="P525" s="137">
        <v>6707.8343370000002</v>
      </c>
    </row>
    <row r="526" spans="1:16" ht="10.199999999999999" x14ac:dyDescent="0.2">
      <c r="A526" s="140"/>
      <c r="B526" s="140"/>
      <c r="C526" s="137"/>
      <c r="D526" s="137"/>
      <c r="E526" s="137"/>
      <c r="F526" s="137"/>
      <c r="G526" s="137"/>
      <c r="H526" s="137"/>
      <c r="I526" s="137"/>
      <c r="J526" s="137"/>
      <c r="K526" s="137"/>
      <c r="L526" s="137"/>
      <c r="M526" s="137"/>
      <c r="N526" s="137"/>
      <c r="O526" s="137"/>
      <c r="P526" s="137"/>
    </row>
    <row r="527" spans="1:16" ht="10.199999999999999" x14ac:dyDescent="0.2">
      <c r="A527" s="140"/>
      <c r="B527" s="140" t="s">
        <v>655</v>
      </c>
      <c r="C527" s="137">
        <v>9.6274999999999995</v>
      </c>
      <c r="D527" s="137">
        <v>41.826300000000003</v>
      </c>
      <c r="E527" s="137">
        <v>1.79</v>
      </c>
      <c r="F527" s="137">
        <v>1.4159999999999999</v>
      </c>
      <c r="G527" s="137">
        <v>0.40350000000000003</v>
      </c>
      <c r="H527" s="137">
        <v>0.15</v>
      </c>
      <c r="I527" s="137">
        <v>2.5489999999999999</v>
      </c>
      <c r="J527" s="137">
        <v>61.268500000000003</v>
      </c>
      <c r="K527" s="137">
        <v>0.1</v>
      </c>
      <c r="L527" s="137">
        <v>2.4E-2</v>
      </c>
      <c r="M527" s="137">
        <v>229.72649999999999</v>
      </c>
      <c r="N527" s="137"/>
      <c r="O527" s="137">
        <v>348.88130000000001</v>
      </c>
      <c r="P527" s="137">
        <v>357.5718</v>
      </c>
    </row>
    <row r="528" spans="1:16" ht="10.199999999999999" x14ac:dyDescent="0.2">
      <c r="A528" s="150" t="s">
        <v>81</v>
      </c>
      <c r="B528" s="150" t="s">
        <v>656</v>
      </c>
      <c r="C528" s="138">
        <v>122135</v>
      </c>
      <c r="D528" s="138">
        <v>968790</v>
      </c>
      <c r="E528" s="138">
        <v>8371</v>
      </c>
      <c r="F528" s="138">
        <v>16420</v>
      </c>
      <c r="G528" s="138">
        <v>5727</v>
      </c>
      <c r="H528" s="138">
        <v>530</v>
      </c>
      <c r="I528" s="138">
        <v>32308.400000000001</v>
      </c>
      <c r="J528" s="138">
        <v>309946</v>
      </c>
      <c r="K528" s="138">
        <v>370</v>
      </c>
      <c r="L528" s="138">
        <v>240</v>
      </c>
      <c r="M528" s="138">
        <v>1580756.4</v>
      </c>
      <c r="N528" s="138"/>
      <c r="O528" s="138">
        <v>3045593.8</v>
      </c>
      <c r="P528" s="138">
        <v>2938094.23</v>
      </c>
    </row>
    <row r="529" spans="1:16" ht="10.199999999999999" x14ac:dyDescent="0.2">
      <c r="A529" s="140"/>
      <c r="B529" s="140" t="s">
        <v>15</v>
      </c>
      <c r="C529" s="137">
        <v>12686.05557</v>
      </c>
      <c r="D529" s="137">
        <v>23162.2209</v>
      </c>
      <c r="E529" s="137">
        <v>4676.5363129999996</v>
      </c>
      <c r="F529" s="137">
        <v>11596.0452</v>
      </c>
      <c r="G529" s="137">
        <v>14193.30855</v>
      </c>
      <c r="H529" s="137">
        <v>3533.333333</v>
      </c>
      <c r="I529" s="137">
        <v>12674.931350000001</v>
      </c>
      <c r="J529" s="137">
        <v>5058.8148890000002</v>
      </c>
      <c r="K529" s="137">
        <v>3700</v>
      </c>
      <c r="L529" s="137">
        <v>10000</v>
      </c>
      <c r="M529" s="137">
        <v>6881.0363630000002</v>
      </c>
      <c r="N529" s="137"/>
      <c r="O529" s="137">
        <v>8729.5988639999996</v>
      </c>
      <c r="P529" s="137">
        <v>8216.7951439999997</v>
      </c>
    </row>
    <row r="530" spans="1:16" ht="10.199999999999999" x14ac:dyDescent="0.2">
      <c r="A530" s="140"/>
      <c r="B530" s="140"/>
      <c r="C530" s="137"/>
      <c r="D530" s="137"/>
      <c r="E530" s="137"/>
      <c r="F530" s="137"/>
      <c r="G530" s="137"/>
      <c r="H530" s="137"/>
      <c r="I530" s="137"/>
      <c r="J530" s="137"/>
      <c r="K530" s="137"/>
      <c r="L530" s="137"/>
      <c r="M530" s="137"/>
      <c r="N530" s="137"/>
      <c r="O530" s="137"/>
      <c r="P530" s="137"/>
    </row>
    <row r="531" spans="1:16" ht="10.199999999999999" x14ac:dyDescent="0.2">
      <c r="A531" s="140"/>
      <c r="B531" s="140" t="s">
        <v>655</v>
      </c>
      <c r="C531" s="137">
        <v>0.03</v>
      </c>
      <c r="D531" s="137"/>
      <c r="E531" s="137"/>
      <c r="F531" s="137"/>
      <c r="G531" s="137"/>
      <c r="H531" s="137"/>
      <c r="I531" s="137"/>
      <c r="J531" s="137">
        <v>1.35</v>
      </c>
      <c r="K531" s="137">
        <v>0.41499999999999998</v>
      </c>
      <c r="L531" s="137"/>
      <c r="M531" s="137"/>
      <c r="N531" s="137"/>
      <c r="O531" s="137">
        <v>1.7949999999999999</v>
      </c>
      <c r="P531" s="137">
        <v>4.3</v>
      </c>
    </row>
    <row r="532" spans="1:16" ht="10.199999999999999" x14ac:dyDescent="0.2">
      <c r="A532" s="150" t="s">
        <v>82</v>
      </c>
      <c r="B532" s="150" t="s">
        <v>656</v>
      </c>
      <c r="C532" s="138">
        <v>120</v>
      </c>
      <c r="D532" s="138"/>
      <c r="E532" s="138"/>
      <c r="F532" s="138"/>
      <c r="G532" s="138"/>
      <c r="H532" s="138"/>
      <c r="I532" s="138"/>
      <c r="J532" s="138">
        <v>65435</v>
      </c>
      <c r="K532" s="138">
        <v>4536</v>
      </c>
      <c r="L532" s="138"/>
      <c r="M532" s="138"/>
      <c r="N532" s="138"/>
      <c r="O532" s="138">
        <v>70091</v>
      </c>
      <c r="P532" s="138">
        <v>75442</v>
      </c>
    </row>
    <row r="533" spans="1:16" ht="10.199999999999999" x14ac:dyDescent="0.2">
      <c r="A533" s="140"/>
      <c r="B533" s="140" t="s">
        <v>15</v>
      </c>
      <c r="C533" s="137">
        <v>4000</v>
      </c>
      <c r="D533" s="137"/>
      <c r="E533" s="137"/>
      <c r="F533" s="137"/>
      <c r="G533" s="137"/>
      <c r="H533" s="137"/>
      <c r="I533" s="137"/>
      <c r="J533" s="137">
        <v>48470.370369999997</v>
      </c>
      <c r="K533" s="137">
        <v>10930.12048</v>
      </c>
      <c r="L533" s="137"/>
      <c r="M533" s="137"/>
      <c r="N533" s="137"/>
      <c r="O533" s="137">
        <v>39047.910860000004</v>
      </c>
      <c r="P533" s="137">
        <v>17544.651160000001</v>
      </c>
    </row>
    <row r="534" spans="1:16" ht="10.199999999999999" x14ac:dyDescent="0.2">
      <c r="A534" s="140"/>
      <c r="B534" s="140"/>
      <c r="C534" s="137"/>
      <c r="D534" s="137"/>
      <c r="E534" s="137"/>
      <c r="F534" s="137"/>
      <c r="G534" s="137"/>
      <c r="H534" s="137"/>
      <c r="I534" s="137"/>
      <c r="J534" s="137"/>
      <c r="K534" s="137"/>
      <c r="L534" s="137"/>
      <c r="M534" s="137"/>
      <c r="N534" s="137"/>
      <c r="O534" s="137"/>
      <c r="P534" s="137"/>
    </row>
    <row r="535" spans="1:16" ht="10.199999999999999" x14ac:dyDescent="0.2">
      <c r="A535" s="140"/>
      <c r="B535" s="140" t="s">
        <v>655</v>
      </c>
      <c r="C535" s="137">
        <v>219.66399999999999</v>
      </c>
      <c r="D535" s="137">
        <v>571.14260000000002</v>
      </c>
      <c r="E535" s="137">
        <v>5.4249999999999998</v>
      </c>
      <c r="F535" s="137"/>
      <c r="G535" s="137">
        <v>37.398000000000003</v>
      </c>
      <c r="H535" s="137">
        <v>0.74450000000000005</v>
      </c>
      <c r="I535" s="137">
        <v>0.2515</v>
      </c>
      <c r="J535" s="137">
        <v>17.202000000000002</v>
      </c>
      <c r="K535" s="137">
        <v>2.617</v>
      </c>
      <c r="L535" s="137">
        <v>0.11</v>
      </c>
      <c r="M535" s="137">
        <v>2.2044999999999999</v>
      </c>
      <c r="N535" s="137"/>
      <c r="O535" s="137">
        <v>856.75909999999999</v>
      </c>
      <c r="P535" s="137">
        <v>932.64269999999999</v>
      </c>
    </row>
    <row r="536" spans="1:16" ht="10.199999999999999" x14ac:dyDescent="0.2">
      <c r="A536" s="150" t="s">
        <v>83</v>
      </c>
      <c r="B536" s="150" t="s">
        <v>656</v>
      </c>
      <c r="C536" s="138">
        <v>4641326.7</v>
      </c>
      <c r="D536" s="138">
        <v>14751343.5</v>
      </c>
      <c r="E536" s="138">
        <v>101792</v>
      </c>
      <c r="F536" s="138"/>
      <c r="G536" s="138">
        <v>628253.5</v>
      </c>
      <c r="H536" s="138">
        <v>19556</v>
      </c>
      <c r="I536" s="138">
        <v>4237.5</v>
      </c>
      <c r="J536" s="138">
        <v>318865</v>
      </c>
      <c r="K536" s="138">
        <v>27029</v>
      </c>
      <c r="L536" s="138">
        <v>2004</v>
      </c>
      <c r="M536" s="138">
        <v>18516</v>
      </c>
      <c r="N536" s="138"/>
      <c r="O536" s="138">
        <v>20512923.199999999</v>
      </c>
      <c r="P536" s="138">
        <v>22217690.43</v>
      </c>
    </row>
    <row r="537" spans="1:16" ht="10.199999999999999" x14ac:dyDescent="0.2">
      <c r="A537" s="140"/>
      <c r="B537" s="140" t="s">
        <v>15</v>
      </c>
      <c r="C537" s="137">
        <v>21129.209610000002</v>
      </c>
      <c r="D537" s="137">
        <v>25827.77664</v>
      </c>
      <c r="E537" s="137">
        <v>18763.5023</v>
      </c>
      <c r="F537" s="137"/>
      <c r="G537" s="137">
        <v>16799.120269999999</v>
      </c>
      <c r="H537" s="137">
        <v>26267.29349</v>
      </c>
      <c r="I537" s="137">
        <v>16848.906559999999</v>
      </c>
      <c r="J537" s="137">
        <v>18536.507379999999</v>
      </c>
      <c r="K537" s="137">
        <v>10328.238439999999</v>
      </c>
      <c r="L537" s="137">
        <v>18218.181820000002</v>
      </c>
      <c r="M537" s="137">
        <v>8399.1834880000006</v>
      </c>
      <c r="N537" s="137"/>
      <c r="O537" s="137">
        <v>23942.463169999999</v>
      </c>
      <c r="P537" s="137">
        <v>23822.295969999999</v>
      </c>
    </row>
    <row r="538" spans="1:16" ht="10.199999999999999" x14ac:dyDescent="0.2">
      <c r="A538" s="140"/>
      <c r="B538" s="140"/>
      <c r="C538" s="137"/>
      <c r="D538" s="137"/>
      <c r="E538" s="137"/>
      <c r="F538" s="137"/>
      <c r="G538" s="137"/>
      <c r="H538" s="137"/>
      <c r="I538" s="137"/>
      <c r="J538" s="137"/>
      <c r="K538" s="137"/>
      <c r="L538" s="137"/>
      <c r="M538" s="137"/>
      <c r="N538" s="137"/>
      <c r="O538" s="137"/>
      <c r="P538" s="137"/>
    </row>
    <row r="539" spans="1:16" ht="10.199999999999999" x14ac:dyDescent="0.2">
      <c r="A539" s="140"/>
      <c r="B539" s="140" t="s">
        <v>655</v>
      </c>
      <c r="C539" s="137">
        <v>34.838999999999999</v>
      </c>
      <c r="D539" s="137">
        <v>0.45429999999999998</v>
      </c>
      <c r="E539" s="137"/>
      <c r="F539" s="137"/>
      <c r="G539" s="137">
        <v>0.17899999999999999</v>
      </c>
      <c r="H539" s="137"/>
      <c r="I539" s="137"/>
      <c r="J539" s="137">
        <v>1.0760000000000001</v>
      </c>
      <c r="K539" s="137"/>
      <c r="L539" s="137"/>
      <c r="M539" s="137"/>
      <c r="N539" s="137"/>
      <c r="O539" s="137">
        <v>36.548299999999998</v>
      </c>
      <c r="P539" s="137">
        <v>31.473700000000001</v>
      </c>
    </row>
    <row r="540" spans="1:16" ht="10.199999999999999" x14ac:dyDescent="0.2">
      <c r="A540" s="150" t="s">
        <v>84</v>
      </c>
      <c r="B540" s="150" t="s">
        <v>656</v>
      </c>
      <c r="C540" s="138">
        <v>432562.16</v>
      </c>
      <c r="D540" s="138">
        <v>18006</v>
      </c>
      <c r="E540" s="138"/>
      <c r="F540" s="138"/>
      <c r="G540" s="138">
        <v>8058</v>
      </c>
      <c r="H540" s="138"/>
      <c r="I540" s="138"/>
      <c r="J540" s="138">
        <v>17066.7</v>
      </c>
      <c r="K540" s="138"/>
      <c r="L540" s="138"/>
      <c r="M540" s="138"/>
      <c r="N540" s="138"/>
      <c r="O540" s="138">
        <v>475692.86</v>
      </c>
      <c r="P540" s="138">
        <v>515369.2</v>
      </c>
    </row>
    <row r="541" spans="1:16" ht="10.199999999999999" x14ac:dyDescent="0.2">
      <c r="A541" s="140"/>
      <c r="B541" s="140" t="s">
        <v>15</v>
      </c>
      <c r="C541" s="137">
        <v>12416.03261</v>
      </c>
      <c r="D541" s="137">
        <v>39634.60269</v>
      </c>
      <c r="E541" s="137"/>
      <c r="F541" s="137"/>
      <c r="G541" s="137">
        <v>45016.75978</v>
      </c>
      <c r="H541" s="137"/>
      <c r="I541" s="137"/>
      <c r="J541" s="137">
        <v>15861.245349999999</v>
      </c>
      <c r="K541" s="137"/>
      <c r="L541" s="137"/>
      <c r="M541" s="137"/>
      <c r="N541" s="137"/>
      <c r="O541" s="137">
        <v>13015.457899999999</v>
      </c>
      <c r="P541" s="137">
        <v>16374.598470000001</v>
      </c>
    </row>
    <row r="542" spans="1:16" ht="10.199999999999999" x14ac:dyDescent="0.2">
      <c r="A542" s="140"/>
      <c r="B542" s="140"/>
      <c r="C542" s="137"/>
      <c r="D542" s="137"/>
      <c r="E542" s="137"/>
      <c r="F542" s="137"/>
      <c r="G542" s="137"/>
      <c r="H542" s="137"/>
      <c r="I542" s="137"/>
      <c r="J542" s="137"/>
      <c r="K542" s="137"/>
      <c r="L542" s="137"/>
      <c r="M542" s="137"/>
      <c r="N542" s="137"/>
      <c r="O542" s="137"/>
      <c r="P542" s="137"/>
    </row>
    <row r="543" spans="1:16" ht="10.199999999999999" x14ac:dyDescent="0.2">
      <c r="A543" s="140"/>
      <c r="B543" s="140" t="s">
        <v>655</v>
      </c>
      <c r="C543" s="137"/>
      <c r="D543" s="137">
        <v>1.52</v>
      </c>
      <c r="E543" s="137"/>
      <c r="F543" s="137"/>
      <c r="G543" s="137">
        <v>0.61499999999999999</v>
      </c>
      <c r="H543" s="137"/>
      <c r="I543" s="137"/>
      <c r="J543" s="137"/>
      <c r="K543" s="137"/>
      <c r="L543" s="137"/>
      <c r="M543" s="137"/>
      <c r="N543" s="137"/>
      <c r="O543" s="137">
        <v>2.1349999999999998</v>
      </c>
      <c r="P543" s="137">
        <v>4.4889999999999999</v>
      </c>
    </row>
    <row r="544" spans="1:16" ht="10.199999999999999" x14ac:dyDescent="0.2">
      <c r="A544" s="150" t="s">
        <v>85</v>
      </c>
      <c r="B544" s="150" t="s">
        <v>656</v>
      </c>
      <c r="C544" s="138"/>
      <c r="D544" s="138">
        <v>109749</v>
      </c>
      <c r="E544" s="138"/>
      <c r="F544" s="138"/>
      <c r="G544" s="138">
        <v>25567</v>
      </c>
      <c r="H544" s="138"/>
      <c r="I544" s="138"/>
      <c r="J544" s="138"/>
      <c r="K544" s="138"/>
      <c r="L544" s="138"/>
      <c r="M544" s="138"/>
      <c r="N544" s="138"/>
      <c r="O544" s="138">
        <v>135316</v>
      </c>
      <c r="P544" s="138">
        <v>174076</v>
      </c>
    </row>
    <row r="545" spans="1:16" ht="10.199999999999999" x14ac:dyDescent="0.2">
      <c r="A545" s="140"/>
      <c r="B545" s="140" t="s">
        <v>15</v>
      </c>
      <c r="C545" s="137"/>
      <c r="D545" s="137">
        <v>72203.289470000003</v>
      </c>
      <c r="E545" s="137"/>
      <c r="F545" s="137"/>
      <c r="G545" s="137">
        <v>41572.35772</v>
      </c>
      <c r="H545" s="137"/>
      <c r="I545" s="137"/>
      <c r="J545" s="137"/>
      <c r="K545" s="137"/>
      <c r="L545" s="137"/>
      <c r="M545" s="137"/>
      <c r="N545" s="137"/>
      <c r="O545" s="137">
        <v>63379.859479999999</v>
      </c>
      <c r="P545" s="137">
        <v>38778.347070000003</v>
      </c>
    </row>
    <row r="546" spans="1:16" ht="10.199999999999999" x14ac:dyDescent="0.2">
      <c r="A546" s="140"/>
      <c r="B546" s="140"/>
      <c r="C546" s="137"/>
      <c r="D546" s="137"/>
      <c r="E546" s="137"/>
      <c r="F546" s="137"/>
      <c r="G546" s="137"/>
      <c r="H546" s="137"/>
      <c r="I546" s="137"/>
      <c r="J546" s="137"/>
      <c r="K546" s="137"/>
      <c r="L546" s="137"/>
      <c r="M546" s="137"/>
      <c r="N546" s="137"/>
      <c r="O546" s="137"/>
      <c r="P546" s="137"/>
    </row>
    <row r="547" spans="1:16" ht="10.199999999999999" x14ac:dyDescent="0.2">
      <c r="A547" s="140"/>
      <c r="B547" s="140" t="s">
        <v>655</v>
      </c>
      <c r="C547" s="137">
        <v>264.85849999999999</v>
      </c>
      <c r="D547" s="137">
        <v>78.433000000000007</v>
      </c>
      <c r="E547" s="137">
        <v>0.104</v>
      </c>
      <c r="F547" s="137">
        <v>0.13400000000000001</v>
      </c>
      <c r="G547" s="137"/>
      <c r="H547" s="137"/>
      <c r="I547" s="137">
        <v>9.4999999999999998E-3</v>
      </c>
      <c r="J547" s="137">
        <v>464.35399999999998</v>
      </c>
      <c r="K547" s="137"/>
      <c r="L547" s="137"/>
      <c r="M547" s="137">
        <v>8.5920000000000005</v>
      </c>
      <c r="N547" s="137"/>
      <c r="O547" s="137">
        <v>816.48500000000001</v>
      </c>
      <c r="P547" s="137">
        <v>642.44600000000003</v>
      </c>
    </row>
    <row r="548" spans="1:16" ht="10.199999999999999" x14ac:dyDescent="0.2">
      <c r="A548" s="150" t="s">
        <v>86</v>
      </c>
      <c r="B548" s="150" t="s">
        <v>656</v>
      </c>
      <c r="C548" s="138">
        <v>150399.79999999999</v>
      </c>
      <c r="D548" s="138">
        <v>411723</v>
      </c>
      <c r="E548" s="138">
        <v>3636</v>
      </c>
      <c r="F548" s="138">
        <v>2466</v>
      </c>
      <c r="G548" s="138"/>
      <c r="H548" s="138"/>
      <c r="I548" s="138">
        <v>122</v>
      </c>
      <c r="J548" s="138">
        <v>5667762</v>
      </c>
      <c r="K548" s="138"/>
      <c r="L548" s="138"/>
      <c r="M548" s="138">
        <v>64853</v>
      </c>
      <c r="N548" s="138"/>
      <c r="O548" s="138">
        <v>6300961.7999999998</v>
      </c>
      <c r="P548" s="138">
        <v>6384115.2000000002</v>
      </c>
    </row>
    <row r="549" spans="1:16" ht="10.199999999999999" x14ac:dyDescent="0.2">
      <c r="A549" s="140"/>
      <c r="B549" s="140" t="s">
        <v>15</v>
      </c>
      <c r="C549" s="137">
        <v>567.84962540000004</v>
      </c>
      <c r="D549" s="137">
        <v>5249.3593259999998</v>
      </c>
      <c r="E549" s="137">
        <v>34961.538460000003</v>
      </c>
      <c r="F549" s="137">
        <v>18402.985069999999</v>
      </c>
      <c r="G549" s="137"/>
      <c r="H549" s="137"/>
      <c r="I549" s="137">
        <v>12842.10526</v>
      </c>
      <c r="J549" s="137">
        <v>12205.692209999999</v>
      </c>
      <c r="K549" s="137"/>
      <c r="L549" s="137"/>
      <c r="M549" s="137">
        <v>7548.0679700000001</v>
      </c>
      <c r="N549" s="137"/>
      <c r="O549" s="137">
        <v>7717.1801070000001</v>
      </c>
      <c r="P549" s="137">
        <v>9937.2012589999995</v>
      </c>
    </row>
    <row r="550" spans="1:16" ht="10.199999999999999" x14ac:dyDescent="0.2">
      <c r="A550" s="140"/>
      <c r="B550" s="140"/>
      <c r="C550" s="137"/>
      <c r="D550" s="137"/>
      <c r="E550" s="137"/>
      <c r="F550" s="137"/>
      <c r="G550" s="137"/>
      <c r="H550" s="137"/>
      <c r="I550" s="137"/>
      <c r="J550" s="137"/>
      <c r="K550" s="137"/>
      <c r="L550" s="137"/>
      <c r="M550" s="137"/>
      <c r="N550" s="137"/>
      <c r="O550" s="137"/>
      <c r="P550" s="137"/>
    </row>
    <row r="551" spans="1:16" ht="10.199999999999999" x14ac:dyDescent="0.2">
      <c r="A551" s="140"/>
      <c r="B551" s="140"/>
      <c r="C551" s="137"/>
      <c r="D551" s="137"/>
      <c r="E551" s="137"/>
      <c r="F551" s="137"/>
      <c r="G551" s="137"/>
      <c r="H551" s="137"/>
      <c r="I551" s="137"/>
      <c r="J551" s="137"/>
      <c r="K551" s="137"/>
      <c r="L551" s="137"/>
      <c r="M551" s="137"/>
      <c r="N551" s="137"/>
      <c r="O551" s="137"/>
      <c r="P551" s="137"/>
    </row>
    <row r="552" spans="1:16" ht="10.199999999999999" x14ac:dyDescent="0.2">
      <c r="A552" s="140"/>
      <c r="B552" s="140"/>
      <c r="C552" s="137"/>
      <c r="D552" s="137"/>
      <c r="E552" s="137"/>
      <c r="F552" s="137"/>
      <c r="G552" s="137"/>
      <c r="H552" s="137"/>
      <c r="I552" s="137"/>
      <c r="J552" s="136">
        <v>10</v>
      </c>
      <c r="K552" s="137"/>
      <c r="L552" s="137"/>
      <c r="M552" s="137"/>
      <c r="N552" s="137"/>
      <c r="O552" s="137"/>
      <c r="P552" s="137"/>
    </row>
    <row r="553" spans="1:16" ht="10.199999999999999" x14ac:dyDescent="0.2">
      <c r="A553" s="140"/>
      <c r="B553" s="140"/>
      <c r="C553" s="137"/>
      <c r="D553" s="137"/>
      <c r="E553" s="137"/>
      <c r="F553" s="137"/>
      <c r="G553" s="137"/>
      <c r="H553" s="137"/>
      <c r="I553" s="137"/>
      <c r="J553" s="137"/>
      <c r="K553" s="137"/>
      <c r="L553" s="137"/>
      <c r="M553" s="137"/>
      <c r="N553" s="137"/>
      <c r="O553" s="137"/>
      <c r="P553" s="137"/>
    </row>
    <row r="554" spans="1:16" ht="15" customHeight="1" x14ac:dyDescent="0.2">
      <c r="A554" s="140"/>
      <c r="B554" s="140"/>
      <c r="C554" s="137"/>
      <c r="D554" s="237" t="s">
        <v>724</v>
      </c>
      <c r="E554" s="237"/>
      <c r="F554" s="237"/>
      <c r="G554" s="237"/>
      <c r="H554" s="237"/>
      <c r="I554" s="237"/>
      <c r="J554" s="237"/>
      <c r="K554" s="237"/>
      <c r="L554" s="237"/>
      <c r="M554" s="237"/>
      <c r="N554" s="237"/>
      <c r="O554" s="137"/>
      <c r="P554" s="137"/>
    </row>
    <row r="555" spans="1:16" ht="10.199999999999999" x14ac:dyDescent="0.2">
      <c r="A555" s="140" t="s">
        <v>726</v>
      </c>
      <c r="B555" s="140"/>
      <c r="C555" s="137"/>
      <c r="D555" s="137"/>
      <c r="E555" s="137"/>
      <c r="F555" s="137"/>
      <c r="G555" s="137"/>
      <c r="H555" s="137"/>
      <c r="I555" s="137"/>
      <c r="J555" s="137"/>
      <c r="K555" s="137"/>
      <c r="L555" s="137"/>
      <c r="M555" s="137"/>
      <c r="N555" s="137"/>
      <c r="O555" s="137"/>
      <c r="P555" s="137"/>
    </row>
    <row r="556" spans="1:16" ht="10.199999999999999" x14ac:dyDescent="0.2">
      <c r="A556" s="140"/>
      <c r="B556" s="140"/>
      <c r="C556" s="137"/>
      <c r="D556" s="137"/>
      <c r="E556" s="137"/>
      <c r="F556" s="137"/>
      <c r="G556" s="137"/>
      <c r="H556" s="137"/>
      <c r="I556" s="137"/>
      <c r="J556" s="137"/>
      <c r="K556" s="137"/>
      <c r="L556" s="137"/>
      <c r="M556" s="137"/>
      <c r="N556" s="137"/>
      <c r="O556" s="137"/>
      <c r="P556" s="137"/>
    </row>
    <row r="557" spans="1:16" ht="10.199999999999999" x14ac:dyDescent="0.2">
      <c r="A557" s="140" t="s">
        <v>725</v>
      </c>
      <c r="B557" s="140"/>
      <c r="C557" s="144"/>
      <c r="D557" s="144"/>
      <c r="E557" s="144"/>
      <c r="F557" s="144"/>
      <c r="G557" s="144"/>
      <c r="H557" s="144"/>
      <c r="I557" s="144"/>
      <c r="J557" s="144"/>
      <c r="K557" s="144"/>
      <c r="L557" s="144"/>
      <c r="M557" s="144"/>
      <c r="N557" s="144"/>
      <c r="O557" s="239" t="s">
        <v>1</v>
      </c>
      <c r="P557" s="239"/>
    </row>
    <row r="558" spans="1:16" ht="10.199999999999999" x14ac:dyDescent="0.2">
      <c r="A558" s="140"/>
      <c r="B558" s="140"/>
      <c r="C558" s="144"/>
      <c r="D558" s="144"/>
      <c r="E558" s="144"/>
      <c r="F558" s="144"/>
      <c r="G558" s="144"/>
      <c r="H558" s="144"/>
      <c r="I558" s="144"/>
      <c r="J558" s="144"/>
      <c r="K558" s="144"/>
      <c r="L558" s="144"/>
      <c r="M558" s="144"/>
      <c r="N558" s="144"/>
      <c r="O558" s="144"/>
      <c r="P558" s="144"/>
    </row>
    <row r="559" spans="1:16" ht="10.199999999999999" x14ac:dyDescent="0.2">
      <c r="A559" s="140"/>
      <c r="B559" s="140"/>
      <c r="C559" s="143" t="s">
        <v>182</v>
      </c>
      <c r="D559" s="143" t="s">
        <v>185</v>
      </c>
      <c r="E559" s="143" t="s">
        <v>188</v>
      </c>
      <c r="F559" s="143" t="s">
        <v>191</v>
      </c>
      <c r="G559" s="143" t="s">
        <v>194</v>
      </c>
      <c r="H559" s="143" t="s">
        <v>197</v>
      </c>
      <c r="I559" s="143" t="s">
        <v>200</v>
      </c>
      <c r="J559" s="143" t="s">
        <v>203</v>
      </c>
      <c r="K559" s="143" t="s">
        <v>206</v>
      </c>
      <c r="L559" s="143" t="s">
        <v>209</v>
      </c>
      <c r="M559" s="143" t="s">
        <v>212</v>
      </c>
      <c r="N559" s="143" t="s">
        <v>215</v>
      </c>
      <c r="O559" s="143">
        <v>2021</v>
      </c>
      <c r="P559" s="143">
        <v>2020</v>
      </c>
    </row>
    <row r="560" spans="1:16" ht="10.199999999999999" x14ac:dyDescent="0.2">
      <c r="A560" s="140"/>
      <c r="B560" s="140"/>
      <c r="C560" s="137"/>
      <c r="D560" s="137"/>
      <c r="E560" s="137"/>
      <c r="F560" s="137"/>
      <c r="G560" s="137"/>
      <c r="H560" s="137"/>
      <c r="I560" s="137"/>
      <c r="J560" s="137"/>
      <c r="K560" s="137"/>
      <c r="L560" s="137"/>
      <c r="M560" s="137"/>
      <c r="N560" s="137"/>
      <c r="O560" s="137"/>
      <c r="P560" s="137"/>
    </row>
    <row r="561" spans="1:16" ht="10.199999999999999" x14ac:dyDescent="0.2">
      <c r="A561" s="140"/>
      <c r="B561" s="140" t="s">
        <v>655</v>
      </c>
      <c r="C561" s="137"/>
      <c r="D561" s="137"/>
      <c r="E561" s="137"/>
      <c r="F561" s="137"/>
      <c r="G561" s="137"/>
      <c r="H561" s="137"/>
      <c r="I561" s="137"/>
      <c r="J561" s="137"/>
      <c r="K561" s="137"/>
      <c r="L561" s="137"/>
      <c r="M561" s="137"/>
      <c r="N561" s="137"/>
      <c r="O561" s="137"/>
      <c r="P561" s="137"/>
    </row>
    <row r="562" spans="1:16" ht="10.199999999999999" x14ac:dyDescent="0.2">
      <c r="A562" s="150" t="s">
        <v>87</v>
      </c>
      <c r="B562" s="150" t="s">
        <v>656</v>
      </c>
      <c r="C562" s="138"/>
      <c r="D562" s="138"/>
      <c r="E562" s="138"/>
      <c r="F562" s="138"/>
      <c r="G562" s="138"/>
      <c r="H562" s="138"/>
      <c r="I562" s="138"/>
      <c r="J562" s="138"/>
      <c r="K562" s="138"/>
      <c r="L562" s="138"/>
      <c r="M562" s="138"/>
      <c r="N562" s="138"/>
      <c r="O562" s="138"/>
      <c r="P562" s="138"/>
    </row>
    <row r="563" spans="1:16" ht="10.199999999999999" x14ac:dyDescent="0.2">
      <c r="A563" s="140"/>
      <c r="B563" s="140" t="s">
        <v>15</v>
      </c>
      <c r="C563" s="137"/>
      <c r="D563" s="137"/>
      <c r="E563" s="137"/>
      <c r="F563" s="137"/>
      <c r="G563" s="137"/>
      <c r="H563" s="137"/>
      <c r="I563" s="137"/>
      <c r="J563" s="137"/>
      <c r="K563" s="137"/>
      <c r="L563" s="137"/>
      <c r="M563" s="137"/>
      <c r="N563" s="137"/>
      <c r="O563" s="137"/>
      <c r="P563" s="137"/>
    </row>
    <row r="564" spans="1:16" ht="10.199999999999999" x14ac:dyDescent="0.2">
      <c r="A564" s="140"/>
      <c r="B564" s="140"/>
      <c r="C564" s="137"/>
      <c r="D564" s="137"/>
      <c r="E564" s="137"/>
      <c r="F564" s="137"/>
      <c r="G564" s="137"/>
      <c r="H564" s="137"/>
      <c r="I564" s="137"/>
      <c r="J564" s="137"/>
      <c r="K564" s="137"/>
      <c r="L564" s="137"/>
      <c r="M564" s="137"/>
      <c r="N564" s="137"/>
      <c r="O564" s="137"/>
      <c r="P564" s="137"/>
    </row>
    <row r="565" spans="1:16" ht="10.199999999999999" x14ac:dyDescent="0.2">
      <c r="A565" s="140"/>
      <c r="B565" s="140" t="s">
        <v>655</v>
      </c>
      <c r="C565" s="137"/>
      <c r="D565" s="137"/>
      <c r="E565" s="137"/>
      <c r="F565" s="137"/>
      <c r="G565" s="137"/>
      <c r="H565" s="137"/>
      <c r="I565" s="137">
        <v>0.01</v>
      </c>
      <c r="J565" s="137"/>
      <c r="K565" s="137"/>
      <c r="L565" s="137"/>
      <c r="M565" s="137"/>
      <c r="N565" s="137"/>
      <c r="O565" s="137">
        <v>0.01</v>
      </c>
      <c r="P565" s="137">
        <v>1.95E-2</v>
      </c>
    </row>
    <row r="566" spans="1:16" ht="10.199999999999999" x14ac:dyDescent="0.2">
      <c r="A566" s="150" t="s">
        <v>88</v>
      </c>
      <c r="B566" s="150" t="s">
        <v>656</v>
      </c>
      <c r="C566" s="138"/>
      <c r="D566" s="138"/>
      <c r="E566" s="138"/>
      <c r="F566" s="138"/>
      <c r="G566" s="138"/>
      <c r="H566" s="138"/>
      <c r="I566" s="138">
        <v>135</v>
      </c>
      <c r="J566" s="138"/>
      <c r="K566" s="138"/>
      <c r="L566" s="138"/>
      <c r="M566" s="138"/>
      <c r="N566" s="138"/>
      <c r="O566" s="138">
        <v>135</v>
      </c>
      <c r="P566" s="138">
        <v>315</v>
      </c>
    </row>
    <row r="567" spans="1:16" ht="10.199999999999999" x14ac:dyDescent="0.2">
      <c r="A567" s="140"/>
      <c r="B567" s="140" t="s">
        <v>15</v>
      </c>
      <c r="C567" s="137"/>
      <c r="D567" s="137"/>
      <c r="E567" s="137"/>
      <c r="F567" s="137"/>
      <c r="G567" s="137"/>
      <c r="H567" s="137"/>
      <c r="I567" s="137">
        <v>13500</v>
      </c>
      <c r="J567" s="137"/>
      <c r="K567" s="137"/>
      <c r="L567" s="137"/>
      <c r="M567" s="137"/>
      <c r="N567" s="137"/>
      <c r="O567" s="137">
        <v>13500</v>
      </c>
      <c r="P567" s="137">
        <v>16153.846149999999</v>
      </c>
    </row>
    <row r="568" spans="1:16" ht="10.199999999999999" x14ac:dyDescent="0.2">
      <c r="A568" s="140"/>
      <c r="B568" s="140"/>
      <c r="C568" s="137"/>
      <c r="D568" s="137"/>
      <c r="E568" s="137"/>
      <c r="F568" s="137"/>
      <c r="G568" s="137"/>
      <c r="H568" s="137"/>
      <c r="I568" s="137"/>
      <c r="J568" s="137"/>
      <c r="K568" s="137"/>
      <c r="L568" s="137"/>
      <c r="M568" s="137"/>
      <c r="N568" s="137"/>
      <c r="O568" s="137"/>
      <c r="P568" s="137"/>
    </row>
    <row r="569" spans="1:16" ht="10.199999999999999" x14ac:dyDescent="0.2">
      <c r="A569" s="140"/>
      <c r="B569" s="140" t="s">
        <v>655</v>
      </c>
      <c r="C569" s="137"/>
      <c r="D569" s="137"/>
      <c r="E569" s="137"/>
      <c r="F569" s="137"/>
      <c r="G569" s="137"/>
      <c r="H569" s="137"/>
      <c r="I569" s="137"/>
      <c r="J569" s="137"/>
      <c r="K569" s="137"/>
      <c r="L569" s="137"/>
      <c r="M569" s="137"/>
      <c r="N569" s="137"/>
      <c r="O569" s="137"/>
      <c r="P569" s="137">
        <v>0.55000000000000004</v>
      </c>
    </row>
    <row r="570" spans="1:16" ht="10.199999999999999" x14ac:dyDescent="0.2">
      <c r="A570" s="150" t="s">
        <v>89</v>
      </c>
      <c r="B570" s="150" t="s">
        <v>656</v>
      </c>
      <c r="C570" s="138"/>
      <c r="D570" s="138"/>
      <c r="E570" s="138"/>
      <c r="F570" s="138"/>
      <c r="G570" s="138"/>
      <c r="H570" s="138"/>
      <c r="I570" s="138"/>
      <c r="J570" s="138"/>
      <c r="K570" s="138"/>
      <c r="L570" s="138"/>
      <c r="M570" s="138"/>
      <c r="N570" s="138"/>
      <c r="O570" s="138"/>
      <c r="P570" s="138">
        <v>1221</v>
      </c>
    </row>
    <row r="571" spans="1:16" ht="10.199999999999999" x14ac:dyDescent="0.2">
      <c r="A571" s="140"/>
      <c r="B571" s="140" t="s">
        <v>15</v>
      </c>
      <c r="C571" s="137"/>
      <c r="D571" s="137"/>
      <c r="E571" s="137"/>
      <c r="F571" s="137"/>
      <c r="G571" s="137"/>
      <c r="H571" s="137"/>
      <c r="I571" s="137"/>
      <c r="J571" s="137"/>
      <c r="K571" s="137"/>
      <c r="L571" s="137"/>
      <c r="M571" s="137"/>
      <c r="N571" s="137"/>
      <c r="O571" s="137"/>
      <c r="P571" s="137">
        <v>2220</v>
      </c>
    </row>
    <row r="572" spans="1:16" ht="10.199999999999999" x14ac:dyDescent="0.2">
      <c r="A572" s="140"/>
      <c r="B572" s="140"/>
      <c r="C572" s="137"/>
      <c r="D572" s="137"/>
      <c r="E572" s="137"/>
      <c r="F572" s="137"/>
      <c r="G572" s="137"/>
      <c r="H572" s="137"/>
      <c r="I572" s="137"/>
      <c r="J572" s="137"/>
      <c r="K572" s="137"/>
      <c r="L572" s="137"/>
      <c r="M572" s="137"/>
      <c r="N572" s="137"/>
      <c r="O572" s="137"/>
      <c r="P572" s="137"/>
    </row>
    <row r="573" spans="1:16" ht="10.199999999999999" x14ac:dyDescent="0.2">
      <c r="A573" s="140"/>
      <c r="B573" s="140" t="s">
        <v>655</v>
      </c>
      <c r="C573" s="137">
        <v>0.624</v>
      </c>
      <c r="D573" s="137">
        <v>35.225000000000001</v>
      </c>
      <c r="E573" s="137"/>
      <c r="F573" s="137"/>
      <c r="G573" s="137"/>
      <c r="H573" s="137"/>
      <c r="I573" s="137"/>
      <c r="J573" s="137">
        <v>0.88200000000000001</v>
      </c>
      <c r="K573" s="137">
        <v>0.254</v>
      </c>
      <c r="L573" s="137"/>
      <c r="M573" s="137"/>
      <c r="N573" s="137"/>
      <c r="O573" s="137">
        <v>36.984999999999999</v>
      </c>
      <c r="P573" s="137">
        <v>37.201999999999998</v>
      </c>
    </row>
    <row r="574" spans="1:16" ht="10.199999999999999" x14ac:dyDescent="0.2">
      <c r="A574" s="150" t="s">
        <v>90</v>
      </c>
      <c r="B574" s="150" t="s">
        <v>656</v>
      </c>
      <c r="C574" s="138">
        <v>5525</v>
      </c>
      <c r="D574" s="138">
        <v>624986</v>
      </c>
      <c r="E574" s="138"/>
      <c r="F574" s="138"/>
      <c r="G574" s="138"/>
      <c r="H574" s="138"/>
      <c r="I574" s="138"/>
      <c r="J574" s="138">
        <v>10100</v>
      </c>
      <c r="K574" s="138">
        <v>1638</v>
      </c>
      <c r="L574" s="138"/>
      <c r="M574" s="138"/>
      <c r="N574" s="138"/>
      <c r="O574" s="138">
        <v>642249</v>
      </c>
      <c r="P574" s="138">
        <v>624569.5</v>
      </c>
    </row>
    <row r="575" spans="1:16" ht="10.199999999999999" x14ac:dyDescent="0.2">
      <c r="A575" s="140"/>
      <c r="B575" s="140" t="s">
        <v>15</v>
      </c>
      <c r="C575" s="137">
        <v>8854.1666669999995</v>
      </c>
      <c r="D575" s="137">
        <v>17742.68275</v>
      </c>
      <c r="E575" s="137"/>
      <c r="F575" s="137"/>
      <c r="G575" s="137"/>
      <c r="H575" s="137"/>
      <c r="I575" s="137"/>
      <c r="J575" s="137">
        <v>11451.247170000001</v>
      </c>
      <c r="K575" s="137">
        <v>6448.8188980000004</v>
      </c>
      <c r="L575" s="137"/>
      <c r="M575" s="137"/>
      <c r="N575" s="137"/>
      <c r="O575" s="137">
        <v>17365.120989999999</v>
      </c>
      <c r="P575" s="137">
        <v>16788.60008</v>
      </c>
    </row>
    <row r="576" spans="1:16" ht="10.199999999999999" x14ac:dyDescent="0.2">
      <c r="A576" s="140"/>
      <c r="B576" s="140"/>
      <c r="C576" s="137"/>
      <c r="D576" s="137"/>
      <c r="E576" s="137"/>
      <c r="F576" s="137"/>
      <c r="G576" s="137"/>
      <c r="H576" s="137"/>
      <c r="I576" s="137"/>
      <c r="J576" s="137"/>
      <c r="K576" s="137"/>
      <c r="L576" s="137"/>
      <c r="M576" s="137"/>
      <c r="N576" s="137"/>
      <c r="O576" s="137"/>
      <c r="P576" s="137"/>
    </row>
    <row r="577" spans="1:16" ht="10.199999999999999" x14ac:dyDescent="0.2">
      <c r="A577" s="140"/>
      <c r="B577" s="140" t="s">
        <v>655</v>
      </c>
      <c r="C577" s="137"/>
      <c r="D577" s="137"/>
      <c r="E577" s="137"/>
      <c r="F577" s="137"/>
      <c r="G577" s="137"/>
      <c r="H577" s="137"/>
      <c r="I577" s="137">
        <v>1.2999999999999999E-2</v>
      </c>
      <c r="J577" s="137">
        <v>3.7284999999999999</v>
      </c>
      <c r="K577" s="137"/>
      <c r="L577" s="137"/>
      <c r="M577" s="137"/>
      <c r="N577" s="137"/>
      <c r="O577" s="137">
        <v>3.7414999999999998</v>
      </c>
      <c r="P577" s="137">
        <v>0.14649999999999999</v>
      </c>
    </row>
    <row r="578" spans="1:16" ht="10.199999999999999" x14ac:dyDescent="0.2">
      <c r="A578" s="150" t="s">
        <v>91</v>
      </c>
      <c r="B578" s="150" t="s">
        <v>656</v>
      </c>
      <c r="C578" s="138"/>
      <c r="D578" s="138"/>
      <c r="E578" s="138"/>
      <c r="F578" s="138"/>
      <c r="G578" s="138"/>
      <c r="H578" s="138"/>
      <c r="I578" s="138">
        <v>101.6</v>
      </c>
      <c r="J578" s="138">
        <v>49149.599999999999</v>
      </c>
      <c r="K578" s="138"/>
      <c r="L578" s="138"/>
      <c r="M578" s="138"/>
      <c r="N578" s="138"/>
      <c r="O578" s="138">
        <v>49251.199999999997</v>
      </c>
      <c r="P578" s="138">
        <v>1608</v>
      </c>
    </row>
    <row r="579" spans="1:16" ht="10.199999999999999" x14ac:dyDescent="0.2">
      <c r="A579" s="140"/>
      <c r="B579" s="140" t="s">
        <v>15</v>
      </c>
      <c r="C579" s="137"/>
      <c r="D579" s="137"/>
      <c r="E579" s="137"/>
      <c r="F579" s="137"/>
      <c r="G579" s="137"/>
      <c r="H579" s="137"/>
      <c r="I579" s="137">
        <v>7815.3846149999999</v>
      </c>
      <c r="J579" s="137">
        <v>13182.13759</v>
      </c>
      <c r="K579" s="137"/>
      <c r="L579" s="137"/>
      <c r="M579" s="137"/>
      <c r="N579" s="137"/>
      <c r="O579" s="137">
        <v>13163.49058</v>
      </c>
      <c r="P579" s="137">
        <v>10976.10922</v>
      </c>
    </row>
    <row r="580" spans="1:16" ht="10.199999999999999" x14ac:dyDescent="0.2">
      <c r="A580" s="140"/>
      <c r="B580" s="140"/>
      <c r="C580" s="137"/>
      <c r="D580" s="137"/>
      <c r="E580" s="137"/>
      <c r="F580" s="137"/>
      <c r="G580" s="137"/>
      <c r="H580" s="137"/>
      <c r="I580" s="137"/>
      <c r="J580" s="137"/>
      <c r="K580" s="137"/>
      <c r="L580" s="137"/>
      <c r="M580" s="137"/>
      <c r="N580" s="137"/>
      <c r="O580" s="137"/>
      <c r="P580" s="137"/>
    </row>
    <row r="581" spans="1:16" ht="10.199999999999999" x14ac:dyDescent="0.2">
      <c r="A581" s="140"/>
      <c r="B581" s="140" t="s">
        <v>655</v>
      </c>
      <c r="C581" s="137">
        <v>0.25800000000000001</v>
      </c>
      <c r="D581" s="137">
        <v>2.6459999999999999</v>
      </c>
      <c r="E581" s="137"/>
      <c r="F581" s="137"/>
      <c r="G581" s="137"/>
      <c r="H581" s="137"/>
      <c r="I581" s="137"/>
      <c r="J581" s="137"/>
      <c r="K581" s="137"/>
      <c r="L581" s="137"/>
      <c r="M581" s="137"/>
      <c r="N581" s="137">
        <v>0.20150000000000001</v>
      </c>
      <c r="O581" s="137">
        <v>3.1055000000000001</v>
      </c>
      <c r="P581" s="137">
        <v>4.7885</v>
      </c>
    </row>
    <row r="582" spans="1:16" ht="10.199999999999999" x14ac:dyDescent="0.2">
      <c r="A582" s="150" t="s">
        <v>92</v>
      </c>
      <c r="B582" s="150" t="s">
        <v>656</v>
      </c>
      <c r="C582" s="138">
        <v>3890</v>
      </c>
      <c r="D582" s="138">
        <v>54910</v>
      </c>
      <c r="E582" s="138"/>
      <c r="F582" s="138"/>
      <c r="G582" s="138"/>
      <c r="H582" s="138"/>
      <c r="I582" s="138"/>
      <c r="J582" s="138"/>
      <c r="K582" s="138"/>
      <c r="L582" s="138"/>
      <c r="M582" s="138"/>
      <c r="N582" s="138">
        <v>905</v>
      </c>
      <c r="O582" s="138">
        <v>59705</v>
      </c>
      <c r="P582" s="138">
        <v>100498</v>
      </c>
    </row>
    <row r="583" spans="1:16" ht="10.199999999999999" x14ac:dyDescent="0.2">
      <c r="A583" s="140"/>
      <c r="B583" s="140" t="s">
        <v>15</v>
      </c>
      <c r="C583" s="137">
        <v>15077.51938</v>
      </c>
      <c r="D583" s="137">
        <v>20752.07861</v>
      </c>
      <c r="E583" s="137"/>
      <c r="F583" s="137"/>
      <c r="G583" s="137"/>
      <c r="H583" s="137"/>
      <c r="I583" s="137"/>
      <c r="J583" s="137"/>
      <c r="K583" s="137"/>
      <c r="L583" s="137"/>
      <c r="M583" s="137"/>
      <c r="N583" s="137">
        <v>4491.3151360000002</v>
      </c>
      <c r="O583" s="137">
        <v>19225.56754</v>
      </c>
      <c r="P583" s="137">
        <v>20987.365559999998</v>
      </c>
    </row>
    <row r="584" spans="1:16" ht="10.199999999999999" x14ac:dyDescent="0.2">
      <c r="A584" s="140"/>
      <c r="B584" s="140"/>
      <c r="C584" s="137"/>
      <c r="D584" s="137"/>
      <c r="E584" s="137"/>
      <c r="F584" s="137"/>
      <c r="G584" s="137"/>
      <c r="H584" s="137"/>
      <c r="I584" s="137"/>
      <c r="J584" s="137"/>
      <c r="K584" s="137"/>
      <c r="L584" s="137"/>
      <c r="M584" s="137"/>
      <c r="N584" s="137"/>
      <c r="O584" s="137"/>
      <c r="P584" s="137"/>
    </row>
    <row r="585" spans="1:16" ht="10.199999999999999" x14ac:dyDescent="0.2">
      <c r="A585" s="140"/>
      <c r="B585" s="140" t="s">
        <v>655</v>
      </c>
      <c r="C585" s="137">
        <v>3.7374999999999998</v>
      </c>
      <c r="D585" s="137">
        <v>59.3596</v>
      </c>
      <c r="E585" s="137">
        <v>0.14899999999999999</v>
      </c>
      <c r="F585" s="137"/>
      <c r="G585" s="137">
        <v>0.26989999999999997</v>
      </c>
      <c r="H585" s="137"/>
      <c r="I585" s="137">
        <v>4.65E-2</v>
      </c>
      <c r="J585" s="137">
        <v>13.3544</v>
      </c>
      <c r="K585" s="137"/>
      <c r="L585" s="137"/>
      <c r="M585" s="137"/>
      <c r="N585" s="137"/>
      <c r="O585" s="137">
        <v>76.916899999999998</v>
      </c>
      <c r="P585" s="137">
        <v>91.466700000000003</v>
      </c>
    </row>
    <row r="586" spans="1:16" ht="10.199999999999999" x14ac:dyDescent="0.2">
      <c r="A586" s="150" t="s">
        <v>93</v>
      </c>
      <c r="B586" s="150" t="s">
        <v>656</v>
      </c>
      <c r="C586" s="138">
        <v>56531.5</v>
      </c>
      <c r="D586" s="138">
        <v>374352</v>
      </c>
      <c r="E586" s="138">
        <v>2185</v>
      </c>
      <c r="F586" s="138"/>
      <c r="G586" s="138">
        <v>10972.5</v>
      </c>
      <c r="H586" s="138"/>
      <c r="I586" s="138">
        <v>485</v>
      </c>
      <c r="J586" s="138">
        <v>156338</v>
      </c>
      <c r="K586" s="138"/>
      <c r="L586" s="138"/>
      <c r="M586" s="138"/>
      <c r="N586" s="138"/>
      <c r="O586" s="138">
        <v>600864</v>
      </c>
      <c r="P586" s="138">
        <v>527577.5</v>
      </c>
    </row>
    <row r="587" spans="1:16" ht="10.199999999999999" x14ac:dyDescent="0.2">
      <c r="A587" s="140"/>
      <c r="B587" s="140" t="s">
        <v>15</v>
      </c>
      <c r="C587" s="137">
        <v>15125.48495</v>
      </c>
      <c r="D587" s="137">
        <v>6306.5114990000002</v>
      </c>
      <c r="E587" s="137">
        <v>14664.429529999999</v>
      </c>
      <c r="F587" s="137"/>
      <c r="G587" s="137">
        <v>40653.945910000002</v>
      </c>
      <c r="H587" s="137"/>
      <c r="I587" s="137">
        <v>10430.107529999999</v>
      </c>
      <c r="J587" s="137">
        <v>11706.85317</v>
      </c>
      <c r="K587" s="137"/>
      <c r="L587" s="137"/>
      <c r="M587" s="137"/>
      <c r="N587" s="137"/>
      <c r="O587" s="137">
        <v>7811.8592920000001</v>
      </c>
      <c r="P587" s="137">
        <v>5767.973481</v>
      </c>
    </row>
    <row r="588" spans="1:16" ht="10.199999999999999" x14ac:dyDescent="0.2">
      <c r="A588" s="140"/>
      <c r="B588" s="140"/>
      <c r="C588" s="137"/>
      <c r="D588" s="137"/>
      <c r="E588" s="137"/>
      <c r="F588" s="137"/>
      <c r="G588" s="137"/>
      <c r="H588" s="137"/>
      <c r="I588" s="137"/>
      <c r="J588" s="137"/>
      <c r="K588" s="137"/>
      <c r="L588" s="137"/>
      <c r="M588" s="137"/>
      <c r="N588" s="137"/>
      <c r="O588" s="137"/>
      <c r="P588" s="137"/>
    </row>
    <row r="589" spans="1:16" ht="10.199999999999999" x14ac:dyDescent="0.2">
      <c r="A589" s="140"/>
      <c r="B589" s="140" t="s">
        <v>655</v>
      </c>
      <c r="C589" s="137">
        <v>9.8659999999999997</v>
      </c>
      <c r="D589" s="137"/>
      <c r="E589" s="137">
        <v>7.3499999999999996E-2</v>
      </c>
      <c r="F589" s="137"/>
      <c r="G589" s="137">
        <v>0.84499999999999997</v>
      </c>
      <c r="H589" s="137"/>
      <c r="I589" s="137"/>
      <c r="J589" s="137"/>
      <c r="K589" s="137"/>
      <c r="L589" s="137"/>
      <c r="M589" s="137">
        <v>19.457000000000001</v>
      </c>
      <c r="N589" s="137"/>
      <c r="O589" s="137">
        <v>30.241499999999998</v>
      </c>
      <c r="P589" s="137">
        <v>29.544</v>
      </c>
    </row>
    <row r="590" spans="1:16" ht="10.199999999999999" x14ac:dyDescent="0.2">
      <c r="A590" s="150" t="s">
        <v>94</v>
      </c>
      <c r="B590" s="150" t="s">
        <v>656</v>
      </c>
      <c r="C590" s="138">
        <v>146752.76</v>
      </c>
      <c r="D590" s="138"/>
      <c r="E590" s="138">
        <v>735</v>
      </c>
      <c r="F590" s="138"/>
      <c r="G590" s="138">
        <v>8610</v>
      </c>
      <c r="H590" s="138"/>
      <c r="I590" s="138"/>
      <c r="J590" s="138"/>
      <c r="K590" s="138"/>
      <c r="L590" s="138"/>
      <c r="M590" s="138">
        <v>42672</v>
      </c>
      <c r="N590" s="138"/>
      <c r="O590" s="138">
        <v>198769.76</v>
      </c>
      <c r="P590" s="138">
        <v>187309.4</v>
      </c>
    </row>
    <row r="591" spans="1:16" ht="10.199999999999999" x14ac:dyDescent="0.2">
      <c r="A591" s="140"/>
      <c r="B591" s="140" t="s">
        <v>15</v>
      </c>
      <c r="C591" s="137">
        <v>14874.595579999999</v>
      </c>
      <c r="D591" s="137"/>
      <c r="E591" s="137">
        <v>10000</v>
      </c>
      <c r="F591" s="137"/>
      <c r="G591" s="137">
        <v>10189.349109999999</v>
      </c>
      <c r="H591" s="137"/>
      <c r="I591" s="137"/>
      <c r="J591" s="137"/>
      <c r="K591" s="137"/>
      <c r="L591" s="137"/>
      <c r="M591" s="137">
        <v>2193.1438560000001</v>
      </c>
      <c r="N591" s="137"/>
      <c r="O591" s="137">
        <v>6572.7480450000003</v>
      </c>
      <c r="P591" s="137">
        <v>6340.0148929999996</v>
      </c>
    </row>
    <row r="592" spans="1:16" ht="10.199999999999999" x14ac:dyDescent="0.2">
      <c r="A592" s="140"/>
      <c r="B592" s="140"/>
      <c r="C592" s="137"/>
      <c r="D592" s="137"/>
      <c r="E592" s="137"/>
      <c r="F592" s="137"/>
      <c r="G592" s="137"/>
      <c r="H592" s="137"/>
      <c r="I592" s="137"/>
      <c r="J592" s="137"/>
      <c r="K592" s="137"/>
      <c r="L592" s="137"/>
      <c r="M592" s="137"/>
      <c r="N592" s="137"/>
      <c r="O592" s="137"/>
      <c r="P592" s="137"/>
    </row>
    <row r="593" spans="1:16" ht="10.199999999999999" x14ac:dyDescent="0.2">
      <c r="A593" s="140"/>
      <c r="B593" s="140" t="s">
        <v>655</v>
      </c>
      <c r="C593" s="137">
        <v>63.607500000000002</v>
      </c>
      <c r="D593" s="137">
        <v>101.7786</v>
      </c>
      <c r="E593" s="137">
        <v>0.105</v>
      </c>
      <c r="F593" s="137"/>
      <c r="G593" s="137">
        <v>0.20599999999999999</v>
      </c>
      <c r="H593" s="137">
        <v>0.111</v>
      </c>
      <c r="I593" s="137"/>
      <c r="J593" s="137"/>
      <c r="K593" s="137">
        <v>0.15</v>
      </c>
      <c r="L593" s="137"/>
      <c r="M593" s="137"/>
      <c r="N593" s="137"/>
      <c r="O593" s="137">
        <v>165.9581</v>
      </c>
      <c r="P593" s="137">
        <v>234.00020000000001</v>
      </c>
    </row>
    <row r="594" spans="1:16" ht="10.199999999999999" x14ac:dyDescent="0.2">
      <c r="A594" s="150" t="s">
        <v>95</v>
      </c>
      <c r="B594" s="150" t="s">
        <v>656</v>
      </c>
      <c r="C594" s="138">
        <v>1050732.8999999999</v>
      </c>
      <c r="D594" s="138">
        <v>3143707</v>
      </c>
      <c r="E594" s="138">
        <v>1161</v>
      </c>
      <c r="F594" s="138"/>
      <c r="G594" s="138">
        <v>2650</v>
      </c>
      <c r="H594" s="138">
        <v>298</v>
      </c>
      <c r="I594" s="138"/>
      <c r="J594" s="138"/>
      <c r="K594" s="138">
        <v>1840</v>
      </c>
      <c r="L594" s="138"/>
      <c r="M594" s="138"/>
      <c r="N594" s="138"/>
      <c r="O594" s="138">
        <v>4200388.9000000004</v>
      </c>
      <c r="P594" s="138">
        <v>6293363</v>
      </c>
    </row>
    <row r="595" spans="1:16" ht="10.199999999999999" x14ac:dyDescent="0.2">
      <c r="A595" s="140"/>
      <c r="B595" s="140" t="s">
        <v>15</v>
      </c>
      <c r="C595" s="137">
        <v>16519.009549999999</v>
      </c>
      <c r="D595" s="137">
        <v>30887.70134</v>
      </c>
      <c r="E595" s="137">
        <v>11057.14286</v>
      </c>
      <c r="F595" s="137"/>
      <c r="G595" s="137">
        <v>12864.077670000001</v>
      </c>
      <c r="H595" s="137">
        <v>2684.6846850000002</v>
      </c>
      <c r="I595" s="137"/>
      <c r="J595" s="137"/>
      <c r="K595" s="137">
        <v>12266.666670000001</v>
      </c>
      <c r="L595" s="137"/>
      <c r="M595" s="137"/>
      <c r="N595" s="137"/>
      <c r="O595" s="137">
        <v>25309.93606</v>
      </c>
      <c r="P595" s="137">
        <v>26894.690689999999</v>
      </c>
    </row>
    <row r="596" spans="1:16" ht="10.199999999999999" x14ac:dyDescent="0.2">
      <c r="A596" s="140"/>
      <c r="B596" s="140"/>
      <c r="C596" s="137"/>
      <c r="D596" s="137"/>
      <c r="E596" s="137"/>
      <c r="F596" s="137"/>
      <c r="G596" s="137"/>
      <c r="H596" s="137"/>
      <c r="I596" s="137"/>
      <c r="J596" s="137"/>
      <c r="K596" s="137"/>
      <c r="L596" s="137"/>
      <c r="M596" s="137"/>
      <c r="N596" s="137"/>
      <c r="O596" s="137"/>
      <c r="P596" s="137"/>
    </row>
    <row r="597" spans="1:16" ht="10.199999999999999" x14ac:dyDescent="0.2">
      <c r="A597" s="140"/>
      <c r="B597" s="140" t="s">
        <v>655</v>
      </c>
      <c r="C597" s="137">
        <v>1.3149999999999999</v>
      </c>
      <c r="D597" s="137">
        <v>0.60029999999999994</v>
      </c>
      <c r="E597" s="137"/>
      <c r="F597" s="137"/>
      <c r="G597" s="137"/>
      <c r="H597" s="137"/>
      <c r="I597" s="137">
        <v>5.0000000000000001E-3</v>
      </c>
      <c r="J597" s="137"/>
      <c r="K597" s="137"/>
      <c r="L597" s="137"/>
      <c r="M597" s="137"/>
      <c r="N597" s="137"/>
      <c r="O597" s="137">
        <v>1.9202999999999999</v>
      </c>
      <c r="P597" s="137">
        <v>1.1165</v>
      </c>
    </row>
    <row r="598" spans="1:16" ht="10.199999999999999" x14ac:dyDescent="0.2">
      <c r="A598" s="150" t="s">
        <v>96</v>
      </c>
      <c r="B598" s="150" t="s">
        <v>656</v>
      </c>
      <c r="C598" s="138">
        <v>4260.8999999999996</v>
      </c>
      <c r="D598" s="138">
        <v>25761</v>
      </c>
      <c r="E598" s="138"/>
      <c r="F598" s="138"/>
      <c r="G598" s="138"/>
      <c r="H598" s="138"/>
      <c r="I598" s="138">
        <v>90</v>
      </c>
      <c r="J598" s="138"/>
      <c r="K598" s="138"/>
      <c r="L598" s="138"/>
      <c r="M598" s="138"/>
      <c r="N598" s="138"/>
      <c r="O598" s="138">
        <v>30111.9</v>
      </c>
      <c r="P598" s="138">
        <v>22483.5</v>
      </c>
    </row>
    <row r="599" spans="1:16" ht="10.199999999999999" x14ac:dyDescent="0.2">
      <c r="A599" s="140"/>
      <c r="B599" s="140" t="s">
        <v>15</v>
      </c>
      <c r="C599" s="137">
        <v>3240.2281370000001</v>
      </c>
      <c r="D599" s="137">
        <v>42913.543230000003</v>
      </c>
      <c r="E599" s="137"/>
      <c r="F599" s="137"/>
      <c r="G599" s="137"/>
      <c r="H599" s="137"/>
      <c r="I599" s="137">
        <v>18000</v>
      </c>
      <c r="J599" s="137"/>
      <c r="K599" s="137"/>
      <c r="L599" s="137"/>
      <c r="M599" s="137"/>
      <c r="N599" s="137"/>
      <c r="O599" s="137">
        <v>15680.831120000001</v>
      </c>
      <c r="P599" s="137">
        <v>20137.483209999999</v>
      </c>
    </row>
    <row r="600" spans="1:16" ht="10.199999999999999" x14ac:dyDescent="0.2">
      <c r="A600" s="140"/>
      <c r="B600" s="140"/>
      <c r="C600" s="137"/>
      <c r="D600" s="137"/>
      <c r="E600" s="137"/>
      <c r="F600" s="137"/>
      <c r="G600" s="137"/>
      <c r="H600" s="137"/>
      <c r="I600" s="137"/>
      <c r="J600" s="137"/>
      <c r="K600" s="137"/>
      <c r="L600" s="137"/>
      <c r="M600" s="137"/>
      <c r="N600" s="137"/>
      <c r="O600" s="137"/>
      <c r="P600" s="137"/>
    </row>
    <row r="601" spans="1:16" ht="10.199999999999999" x14ac:dyDescent="0.2">
      <c r="A601" s="140"/>
      <c r="B601" s="140" t="s">
        <v>655</v>
      </c>
      <c r="C601" s="137">
        <v>0.155</v>
      </c>
      <c r="D601" s="137">
        <v>5.2584</v>
      </c>
      <c r="E601" s="137"/>
      <c r="F601" s="137"/>
      <c r="G601" s="137">
        <v>9.3224999999999998</v>
      </c>
      <c r="H601" s="137">
        <v>0.02</v>
      </c>
      <c r="I601" s="137"/>
      <c r="J601" s="137"/>
      <c r="K601" s="137"/>
      <c r="L601" s="137"/>
      <c r="M601" s="137"/>
      <c r="N601" s="137">
        <v>9.1999999999999998E-2</v>
      </c>
      <c r="O601" s="137">
        <v>14.847899999999999</v>
      </c>
      <c r="P601" s="137">
        <v>7.1197999999999997</v>
      </c>
    </row>
    <row r="602" spans="1:16" ht="10.199999999999999" x14ac:dyDescent="0.2">
      <c r="A602" s="150" t="s">
        <v>97</v>
      </c>
      <c r="B602" s="150" t="s">
        <v>656</v>
      </c>
      <c r="C602" s="138">
        <v>31</v>
      </c>
      <c r="D602" s="138">
        <v>221239</v>
      </c>
      <c r="E602" s="138"/>
      <c r="F602" s="138"/>
      <c r="G602" s="138">
        <v>190557</v>
      </c>
      <c r="H602" s="138">
        <v>560</v>
      </c>
      <c r="I602" s="138"/>
      <c r="J602" s="138"/>
      <c r="K602" s="138"/>
      <c r="L602" s="138"/>
      <c r="M602" s="138"/>
      <c r="N602" s="138">
        <v>775</v>
      </c>
      <c r="O602" s="138">
        <v>413162</v>
      </c>
      <c r="P602" s="138">
        <v>142185</v>
      </c>
    </row>
    <row r="603" spans="1:16" ht="10.199999999999999" x14ac:dyDescent="0.2">
      <c r="A603" s="140"/>
      <c r="B603" s="140" t="s">
        <v>15</v>
      </c>
      <c r="C603" s="137">
        <v>200</v>
      </c>
      <c r="D603" s="137">
        <v>42073.444389999997</v>
      </c>
      <c r="E603" s="137"/>
      <c r="F603" s="137"/>
      <c r="G603" s="137">
        <v>20440.547060000001</v>
      </c>
      <c r="H603" s="137">
        <v>28000</v>
      </c>
      <c r="I603" s="137"/>
      <c r="J603" s="137"/>
      <c r="K603" s="137"/>
      <c r="L603" s="137"/>
      <c r="M603" s="137"/>
      <c r="N603" s="137">
        <v>8423.9130430000005</v>
      </c>
      <c r="O603" s="137">
        <v>27826.291929999999</v>
      </c>
      <c r="P603" s="137">
        <v>19970.36434</v>
      </c>
    </row>
    <row r="604" spans="1:16" ht="10.199999999999999" x14ac:dyDescent="0.2">
      <c r="A604" s="140"/>
      <c r="B604" s="140"/>
      <c r="C604" s="137"/>
      <c r="D604" s="137"/>
      <c r="E604" s="137"/>
      <c r="F604" s="137"/>
      <c r="G604" s="137"/>
      <c r="H604" s="137"/>
      <c r="I604" s="137"/>
      <c r="J604" s="137"/>
      <c r="K604" s="137"/>
      <c r="L604" s="137"/>
      <c r="M604" s="137"/>
      <c r="N604" s="137"/>
      <c r="O604" s="137"/>
      <c r="P604" s="137"/>
    </row>
    <row r="605" spans="1:16" ht="10.199999999999999" x14ac:dyDescent="0.2">
      <c r="A605" s="140"/>
      <c r="B605" s="140" t="s">
        <v>655</v>
      </c>
      <c r="C605" s="137">
        <v>77.081999999999994</v>
      </c>
      <c r="D605" s="137"/>
      <c r="E605" s="137">
        <v>16.512</v>
      </c>
      <c r="F605" s="137"/>
      <c r="G605" s="137">
        <v>199.09200000000001</v>
      </c>
      <c r="H605" s="137">
        <v>42.1</v>
      </c>
      <c r="I605" s="137">
        <v>0.75449999999999995</v>
      </c>
      <c r="J605" s="137">
        <v>7.4175000000000004</v>
      </c>
      <c r="K605" s="137">
        <v>6.3555000000000001</v>
      </c>
      <c r="L605" s="137">
        <v>6.2069999999999999</v>
      </c>
      <c r="M605" s="137"/>
      <c r="N605" s="137"/>
      <c r="O605" s="137">
        <v>355.52050000000003</v>
      </c>
      <c r="P605" s="137">
        <v>363.21249999999998</v>
      </c>
    </row>
    <row r="606" spans="1:16" ht="10.199999999999999" x14ac:dyDescent="0.2">
      <c r="A606" s="150" t="s">
        <v>98</v>
      </c>
      <c r="B606" s="150" t="s">
        <v>656</v>
      </c>
      <c r="C606" s="138">
        <v>1756605</v>
      </c>
      <c r="D606" s="138"/>
      <c r="E606" s="138">
        <v>204844.98</v>
      </c>
      <c r="F606" s="138"/>
      <c r="G606" s="138">
        <v>4649526</v>
      </c>
      <c r="H606" s="138">
        <v>364939</v>
      </c>
      <c r="I606" s="138">
        <v>6684</v>
      </c>
      <c r="J606" s="138">
        <v>84244</v>
      </c>
      <c r="K606" s="138">
        <v>213201</v>
      </c>
      <c r="L606" s="138">
        <v>123693</v>
      </c>
      <c r="M606" s="138"/>
      <c r="N606" s="138"/>
      <c r="O606" s="138">
        <v>7403736.9800000004</v>
      </c>
      <c r="P606" s="138">
        <v>7536772</v>
      </c>
    </row>
    <row r="607" spans="1:16" ht="10.199999999999999" x14ac:dyDescent="0.2">
      <c r="A607" s="140"/>
      <c r="B607" s="140" t="s">
        <v>15</v>
      </c>
      <c r="C607" s="137">
        <v>22788.783370000001</v>
      </c>
      <c r="D607" s="137"/>
      <c r="E607" s="137">
        <v>12405.824850000001</v>
      </c>
      <c r="F607" s="137"/>
      <c r="G607" s="137">
        <v>23353.655599999998</v>
      </c>
      <c r="H607" s="137">
        <v>8668.3847979999991</v>
      </c>
      <c r="I607" s="137">
        <v>8858.8469179999993</v>
      </c>
      <c r="J607" s="137">
        <v>11357.46545</v>
      </c>
      <c r="K607" s="137">
        <v>33545.905120000003</v>
      </c>
      <c r="L607" s="137">
        <v>19927.984530000002</v>
      </c>
      <c r="M607" s="137"/>
      <c r="N607" s="137"/>
      <c r="O607" s="137">
        <v>20825.063480000001</v>
      </c>
      <c r="P607" s="137">
        <v>20750.310079999999</v>
      </c>
    </row>
    <row r="608" spans="1:16" ht="10.199999999999999" x14ac:dyDescent="0.2">
      <c r="A608" s="140"/>
      <c r="B608" s="140"/>
      <c r="C608" s="137"/>
      <c r="D608" s="137"/>
      <c r="E608" s="137"/>
      <c r="F608" s="137"/>
      <c r="G608" s="137"/>
      <c r="H608" s="137"/>
      <c r="I608" s="137"/>
      <c r="J608" s="137"/>
      <c r="K608" s="137"/>
      <c r="L608" s="137"/>
      <c r="M608" s="137"/>
      <c r="N608" s="137"/>
      <c r="O608" s="137"/>
      <c r="P608" s="137"/>
    </row>
    <row r="609" spans="1:16" ht="10.199999999999999" x14ac:dyDescent="0.2">
      <c r="A609" s="140"/>
      <c r="B609" s="140" t="s">
        <v>655</v>
      </c>
      <c r="C609" s="137">
        <v>130.048</v>
      </c>
      <c r="D609" s="137">
        <v>1.4538</v>
      </c>
      <c r="E609" s="137">
        <v>3.335</v>
      </c>
      <c r="F609" s="137"/>
      <c r="G609" s="137">
        <v>1.962</v>
      </c>
      <c r="H609" s="137"/>
      <c r="I609" s="137">
        <v>9.2999999999999999E-2</v>
      </c>
      <c r="J609" s="137">
        <v>3.91</v>
      </c>
      <c r="K609" s="137"/>
      <c r="L609" s="137">
        <v>0.72499999999999998</v>
      </c>
      <c r="M609" s="137">
        <v>18.02</v>
      </c>
      <c r="N609" s="137">
        <v>0.88749999999999996</v>
      </c>
      <c r="O609" s="137">
        <v>160.43430000000001</v>
      </c>
      <c r="P609" s="137">
        <v>124.55110000000001</v>
      </c>
    </row>
    <row r="610" spans="1:16" ht="10.199999999999999" x14ac:dyDescent="0.2">
      <c r="A610" s="150" t="s">
        <v>99</v>
      </c>
      <c r="B610" s="150" t="s">
        <v>656</v>
      </c>
      <c r="C610" s="138">
        <v>2294285.66</v>
      </c>
      <c r="D610" s="138">
        <v>28712</v>
      </c>
      <c r="E610" s="138">
        <v>55001.71</v>
      </c>
      <c r="F610" s="138"/>
      <c r="G610" s="138">
        <v>55227</v>
      </c>
      <c r="H610" s="138"/>
      <c r="I610" s="138">
        <v>1335</v>
      </c>
      <c r="J610" s="138">
        <v>46670</v>
      </c>
      <c r="K610" s="138"/>
      <c r="L610" s="138">
        <v>12390</v>
      </c>
      <c r="M610" s="138">
        <v>209698</v>
      </c>
      <c r="N610" s="138">
        <v>39598</v>
      </c>
      <c r="O610" s="138">
        <v>2742917.37</v>
      </c>
      <c r="P610" s="138">
        <v>3217959</v>
      </c>
    </row>
    <row r="611" spans="1:16" ht="10.199999999999999" x14ac:dyDescent="0.2">
      <c r="A611" s="140"/>
      <c r="B611" s="140" t="s">
        <v>15</v>
      </c>
      <c r="C611" s="137">
        <v>17641.837319999999</v>
      </c>
      <c r="D611" s="137">
        <v>19749.62168</v>
      </c>
      <c r="E611" s="137">
        <v>16492.266869999999</v>
      </c>
      <c r="F611" s="137"/>
      <c r="G611" s="137">
        <v>28148.318039999998</v>
      </c>
      <c r="H611" s="137"/>
      <c r="I611" s="137">
        <v>14354.83871</v>
      </c>
      <c r="J611" s="137">
        <v>11936.061379999999</v>
      </c>
      <c r="K611" s="137"/>
      <c r="L611" s="137">
        <v>17089.655170000002</v>
      </c>
      <c r="M611" s="137">
        <v>11636.958930000001</v>
      </c>
      <c r="N611" s="137">
        <v>44617.464789999998</v>
      </c>
      <c r="O611" s="137">
        <v>17096.826359999999</v>
      </c>
      <c r="P611" s="137">
        <v>25836.455880000001</v>
      </c>
    </row>
    <row r="612" spans="1:16" ht="10.199999999999999" x14ac:dyDescent="0.2">
      <c r="A612" s="140"/>
      <c r="B612" s="140"/>
      <c r="C612" s="137"/>
      <c r="D612" s="137"/>
      <c r="E612" s="137"/>
      <c r="F612" s="137"/>
      <c r="G612" s="137"/>
      <c r="H612" s="137"/>
      <c r="I612" s="137"/>
      <c r="J612" s="137"/>
      <c r="K612" s="137"/>
      <c r="L612" s="137"/>
      <c r="M612" s="137"/>
      <c r="N612" s="137"/>
      <c r="O612" s="137"/>
      <c r="P612" s="137"/>
    </row>
    <row r="613" spans="1:16" ht="10.199999999999999" x14ac:dyDescent="0.2">
      <c r="A613" s="140"/>
      <c r="B613" s="140" t="s">
        <v>655</v>
      </c>
      <c r="C613" s="137">
        <v>57.398800000000001</v>
      </c>
      <c r="D613" s="137">
        <v>19.527200000000001</v>
      </c>
      <c r="E613" s="137">
        <v>0.156</v>
      </c>
      <c r="F613" s="137"/>
      <c r="G613" s="137"/>
      <c r="H613" s="137"/>
      <c r="I613" s="137"/>
      <c r="J613" s="137"/>
      <c r="K613" s="137"/>
      <c r="L613" s="137"/>
      <c r="M613" s="137"/>
      <c r="N613" s="137"/>
      <c r="O613" s="137">
        <v>77.081999999999994</v>
      </c>
      <c r="P613" s="137">
        <v>92.542199999999994</v>
      </c>
    </row>
    <row r="614" spans="1:16" ht="10.199999999999999" x14ac:dyDescent="0.2">
      <c r="A614" s="150" t="s">
        <v>100</v>
      </c>
      <c r="B614" s="150" t="s">
        <v>656</v>
      </c>
      <c r="C614" s="138">
        <v>354448.5</v>
      </c>
      <c r="D614" s="138">
        <v>464453</v>
      </c>
      <c r="E614" s="138">
        <v>629</v>
      </c>
      <c r="F614" s="138"/>
      <c r="G614" s="138"/>
      <c r="H614" s="138"/>
      <c r="I614" s="138"/>
      <c r="J614" s="138"/>
      <c r="K614" s="138"/>
      <c r="L614" s="138"/>
      <c r="M614" s="138"/>
      <c r="N614" s="138"/>
      <c r="O614" s="138">
        <v>819530.5</v>
      </c>
      <c r="P614" s="138">
        <v>780289</v>
      </c>
    </row>
    <row r="615" spans="1:16" ht="10.199999999999999" x14ac:dyDescent="0.2">
      <c r="A615" s="140"/>
      <c r="B615" s="140" t="s">
        <v>15</v>
      </c>
      <c r="C615" s="137">
        <v>6175.1900740000001</v>
      </c>
      <c r="D615" s="137">
        <v>23784.925640000001</v>
      </c>
      <c r="E615" s="137">
        <v>4032.0512819999999</v>
      </c>
      <c r="F615" s="137"/>
      <c r="G615" s="137"/>
      <c r="H615" s="137"/>
      <c r="I615" s="137"/>
      <c r="J615" s="137"/>
      <c r="K615" s="137"/>
      <c r="L615" s="137"/>
      <c r="M615" s="137"/>
      <c r="N615" s="137"/>
      <c r="O615" s="137">
        <v>10631.93093</v>
      </c>
      <c r="P615" s="137">
        <v>8431.7100740000005</v>
      </c>
    </row>
    <row r="616" spans="1:16" ht="10.199999999999999" x14ac:dyDescent="0.2">
      <c r="A616" s="140"/>
      <c r="B616" s="140"/>
      <c r="C616" s="137"/>
      <c r="D616" s="137"/>
      <c r="E616" s="137"/>
      <c r="F616" s="137"/>
      <c r="G616" s="137"/>
      <c r="H616" s="137"/>
      <c r="I616" s="137"/>
      <c r="J616" s="137"/>
      <c r="K616" s="137"/>
      <c r="L616" s="137"/>
      <c r="M616" s="137"/>
      <c r="N616" s="137"/>
      <c r="O616" s="137"/>
      <c r="P616" s="137"/>
    </row>
    <row r="617" spans="1:16" ht="10.199999999999999" x14ac:dyDescent="0.2">
      <c r="A617" s="140"/>
      <c r="B617" s="140" t="s">
        <v>655</v>
      </c>
      <c r="C617" s="137">
        <v>3.4344999999999999</v>
      </c>
      <c r="D617" s="137">
        <v>19.823499999999999</v>
      </c>
      <c r="E617" s="137"/>
      <c r="F617" s="137"/>
      <c r="G617" s="137">
        <v>0.254</v>
      </c>
      <c r="H617" s="137"/>
      <c r="I617" s="137">
        <v>0.22800000000000001</v>
      </c>
      <c r="J617" s="137">
        <v>4.4981</v>
      </c>
      <c r="K617" s="137">
        <v>5.6000000000000001E-2</v>
      </c>
      <c r="L617" s="137"/>
      <c r="M617" s="137"/>
      <c r="N617" s="137"/>
      <c r="O617" s="137">
        <v>28.2941</v>
      </c>
      <c r="P617" s="137">
        <v>24.245899999999999</v>
      </c>
    </row>
    <row r="618" spans="1:16" ht="10.199999999999999" x14ac:dyDescent="0.2">
      <c r="A618" s="150" t="s">
        <v>101</v>
      </c>
      <c r="B618" s="150" t="s">
        <v>656</v>
      </c>
      <c r="C618" s="138">
        <v>38756.400000000001</v>
      </c>
      <c r="D618" s="138">
        <v>159999</v>
      </c>
      <c r="E618" s="138"/>
      <c r="F618" s="138"/>
      <c r="G618" s="138">
        <v>5898</v>
      </c>
      <c r="H618" s="138"/>
      <c r="I618" s="138">
        <v>3550</v>
      </c>
      <c r="J618" s="138">
        <v>60843.5</v>
      </c>
      <c r="K618" s="138">
        <v>50</v>
      </c>
      <c r="L618" s="138"/>
      <c r="M618" s="138"/>
      <c r="N618" s="138"/>
      <c r="O618" s="138">
        <v>269096.90000000002</v>
      </c>
      <c r="P618" s="138">
        <v>301337.7</v>
      </c>
    </row>
    <row r="619" spans="1:16" ht="10.199999999999999" x14ac:dyDescent="0.2">
      <c r="A619" s="140"/>
      <c r="B619" s="140" t="s">
        <v>15</v>
      </c>
      <c r="C619" s="137">
        <v>11284.437330000001</v>
      </c>
      <c r="D619" s="137">
        <v>8071.1781469999996</v>
      </c>
      <c r="E619" s="137"/>
      <c r="F619" s="137"/>
      <c r="G619" s="137">
        <v>23220.472440000001</v>
      </c>
      <c r="H619" s="137"/>
      <c r="I619" s="137">
        <v>15570.175440000001</v>
      </c>
      <c r="J619" s="137">
        <v>13526.488960000001</v>
      </c>
      <c r="K619" s="137">
        <v>892.85714289999999</v>
      </c>
      <c r="L619" s="137"/>
      <c r="M619" s="137"/>
      <c r="N619" s="137"/>
      <c r="O619" s="137">
        <v>9510.7071790000009</v>
      </c>
      <c r="P619" s="137">
        <v>12428.3982</v>
      </c>
    </row>
    <row r="620" spans="1:16" ht="10.199999999999999" x14ac:dyDescent="0.2">
      <c r="A620" s="140"/>
      <c r="B620" s="140"/>
      <c r="C620" s="137"/>
      <c r="D620" s="137"/>
      <c r="E620" s="137"/>
      <c r="F620" s="137"/>
      <c r="G620" s="137"/>
      <c r="H620" s="137"/>
      <c r="I620" s="137"/>
      <c r="J620" s="137"/>
      <c r="K620" s="137"/>
      <c r="L620" s="137"/>
      <c r="M620" s="137"/>
      <c r="N620" s="137"/>
      <c r="O620" s="137"/>
      <c r="P620" s="137"/>
    </row>
    <row r="621" spans="1:16" ht="10.199999999999999" x14ac:dyDescent="0.2">
      <c r="A621" s="140"/>
      <c r="B621" s="140" t="s">
        <v>655</v>
      </c>
      <c r="C621" s="137">
        <v>12.881</v>
      </c>
      <c r="D621" s="137">
        <v>11.5997</v>
      </c>
      <c r="E621" s="137">
        <v>0.155</v>
      </c>
      <c r="F621" s="137"/>
      <c r="G621" s="137">
        <v>0.65869999999999995</v>
      </c>
      <c r="H621" s="137"/>
      <c r="I621" s="137">
        <v>0.03</v>
      </c>
      <c r="J621" s="137">
        <v>0.19</v>
      </c>
      <c r="K621" s="137"/>
      <c r="L621" s="137"/>
      <c r="M621" s="137"/>
      <c r="N621" s="137"/>
      <c r="O621" s="137">
        <v>25.514399999999998</v>
      </c>
      <c r="P621" s="137">
        <v>31.4635</v>
      </c>
    </row>
    <row r="622" spans="1:16" ht="10.199999999999999" x14ac:dyDescent="0.2">
      <c r="A622" s="150" t="s">
        <v>102</v>
      </c>
      <c r="B622" s="150" t="s">
        <v>656</v>
      </c>
      <c r="C622" s="138">
        <v>69728.800000000003</v>
      </c>
      <c r="D622" s="138">
        <v>301847</v>
      </c>
      <c r="E622" s="138">
        <v>1136</v>
      </c>
      <c r="F622" s="138"/>
      <c r="G622" s="138">
        <v>39071</v>
      </c>
      <c r="H622" s="138"/>
      <c r="I622" s="138">
        <v>371.9</v>
      </c>
      <c r="J622" s="138">
        <v>1025</v>
      </c>
      <c r="K622" s="138"/>
      <c r="L622" s="138"/>
      <c r="M622" s="138"/>
      <c r="N622" s="138"/>
      <c r="O622" s="138">
        <v>413179.7</v>
      </c>
      <c r="P622" s="138">
        <v>439759.3</v>
      </c>
    </row>
    <row r="623" spans="1:16" ht="10.199999999999999" x14ac:dyDescent="0.2">
      <c r="A623" s="140"/>
      <c r="B623" s="140" t="s">
        <v>15</v>
      </c>
      <c r="C623" s="137">
        <v>5413.3064199999999</v>
      </c>
      <c r="D623" s="137">
        <v>26021.966090000002</v>
      </c>
      <c r="E623" s="137">
        <v>7329.0322580000002</v>
      </c>
      <c r="F623" s="137"/>
      <c r="G623" s="137">
        <v>59315.318050000002</v>
      </c>
      <c r="H623" s="137"/>
      <c r="I623" s="137">
        <v>12396.666670000001</v>
      </c>
      <c r="J623" s="137">
        <v>5394.7368420000003</v>
      </c>
      <c r="K623" s="137"/>
      <c r="L623" s="137"/>
      <c r="M623" s="137"/>
      <c r="N623" s="137"/>
      <c r="O623" s="137">
        <v>16193.98065</v>
      </c>
      <c r="P623" s="137">
        <v>13976.80805</v>
      </c>
    </row>
    <row r="624" spans="1:16" ht="10.199999999999999" x14ac:dyDescent="0.2">
      <c r="A624" s="140"/>
      <c r="B624" s="140"/>
      <c r="C624" s="137"/>
      <c r="D624" s="137"/>
      <c r="E624" s="137"/>
      <c r="F624" s="137"/>
      <c r="G624" s="137"/>
      <c r="H624" s="137"/>
      <c r="I624" s="137"/>
      <c r="J624" s="137"/>
      <c r="K624" s="137"/>
      <c r="L624" s="137"/>
      <c r="M624" s="137"/>
      <c r="N624" s="137"/>
      <c r="O624" s="137"/>
      <c r="P624" s="137"/>
    </row>
    <row r="625" spans="1:16" ht="10.199999999999999" x14ac:dyDescent="0.2">
      <c r="A625" s="140"/>
      <c r="B625" s="140" t="s">
        <v>655</v>
      </c>
      <c r="C625" s="137">
        <v>3.3140000000000001</v>
      </c>
      <c r="D625" s="137">
        <v>8.6618999999999993</v>
      </c>
      <c r="E625" s="137">
        <v>7.4999999999999997E-2</v>
      </c>
      <c r="F625" s="137"/>
      <c r="G625" s="137">
        <v>1.49E-2</v>
      </c>
      <c r="H625" s="137"/>
      <c r="I625" s="137">
        <v>2.3199999999999998</v>
      </c>
      <c r="J625" s="137"/>
      <c r="K625" s="137"/>
      <c r="L625" s="137"/>
      <c r="M625" s="137"/>
      <c r="N625" s="137"/>
      <c r="O625" s="137">
        <v>14.3858</v>
      </c>
      <c r="P625" s="137">
        <v>11.540800000000001</v>
      </c>
    </row>
    <row r="626" spans="1:16" ht="10.199999999999999" x14ac:dyDescent="0.2">
      <c r="A626" s="150" t="s">
        <v>103</v>
      </c>
      <c r="B626" s="150" t="s">
        <v>656</v>
      </c>
      <c r="C626" s="138">
        <v>27229.599999999999</v>
      </c>
      <c r="D626" s="138">
        <v>59557</v>
      </c>
      <c r="E626" s="138">
        <v>688.5</v>
      </c>
      <c r="F626" s="138"/>
      <c r="G626" s="138">
        <v>371</v>
      </c>
      <c r="H626" s="138"/>
      <c r="I626" s="138">
        <v>257000</v>
      </c>
      <c r="J626" s="138"/>
      <c r="K626" s="138"/>
      <c r="L626" s="138"/>
      <c r="M626" s="138"/>
      <c r="N626" s="138"/>
      <c r="O626" s="138">
        <v>344846.1</v>
      </c>
      <c r="P626" s="138">
        <v>293980.2</v>
      </c>
    </row>
    <row r="627" spans="1:16" ht="10.199999999999999" x14ac:dyDescent="0.2">
      <c r="A627" s="140"/>
      <c r="B627" s="140" t="s">
        <v>15</v>
      </c>
      <c r="C627" s="137">
        <v>8216.5359079999998</v>
      </c>
      <c r="D627" s="137">
        <v>6875.7431969999998</v>
      </c>
      <c r="E627" s="137">
        <v>9180</v>
      </c>
      <c r="F627" s="137"/>
      <c r="G627" s="137">
        <v>24899.328860000001</v>
      </c>
      <c r="H627" s="137"/>
      <c r="I627" s="137">
        <v>110775.8621</v>
      </c>
      <c r="J627" s="137"/>
      <c r="K627" s="137"/>
      <c r="L627" s="137"/>
      <c r="M627" s="137"/>
      <c r="N627" s="137"/>
      <c r="O627" s="137">
        <v>23971.284179999999</v>
      </c>
      <c r="P627" s="137">
        <v>25473.121449999999</v>
      </c>
    </row>
    <row r="628" spans="1:16" ht="10.199999999999999" x14ac:dyDescent="0.2">
      <c r="A628" s="140"/>
      <c r="B628" s="140"/>
      <c r="C628" s="137"/>
      <c r="D628" s="137"/>
      <c r="E628" s="137"/>
      <c r="F628" s="137"/>
      <c r="G628" s="137"/>
      <c r="H628" s="137"/>
      <c r="I628" s="137"/>
      <c r="J628" s="137"/>
      <c r="K628" s="137"/>
      <c r="L628" s="137"/>
      <c r="M628" s="137"/>
      <c r="N628" s="137"/>
      <c r="O628" s="137"/>
      <c r="P628" s="137"/>
    </row>
    <row r="629" spans="1:16" ht="10.199999999999999" x14ac:dyDescent="0.2">
      <c r="A629" s="140"/>
      <c r="B629" s="140" t="s">
        <v>655</v>
      </c>
      <c r="C629" s="137">
        <v>0.99299999999999999</v>
      </c>
      <c r="D629" s="137">
        <v>24.966999999999999</v>
      </c>
      <c r="E629" s="137"/>
      <c r="F629" s="137"/>
      <c r="G629" s="137"/>
      <c r="H629" s="137"/>
      <c r="I629" s="137"/>
      <c r="J629" s="137">
        <v>98.9803</v>
      </c>
      <c r="K629" s="137">
        <v>8.4626999999999999</v>
      </c>
      <c r="L629" s="137"/>
      <c r="M629" s="137"/>
      <c r="N629" s="137"/>
      <c r="O629" s="137">
        <v>133.40299999999999</v>
      </c>
      <c r="P629" s="137">
        <v>111.8974</v>
      </c>
    </row>
    <row r="630" spans="1:16" ht="10.199999999999999" x14ac:dyDescent="0.2">
      <c r="A630" s="150" t="s">
        <v>104</v>
      </c>
      <c r="B630" s="150" t="s">
        <v>656</v>
      </c>
      <c r="C630" s="138">
        <v>3771.4</v>
      </c>
      <c r="D630" s="138">
        <v>517361</v>
      </c>
      <c r="E630" s="138"/>
      <c r="F630" s="138"/>
      <c r="G630" s="138"/>
      <c r="H630" s="138"/>
      <c r="I630" s="138"/>
      <c r="J630" s="138">
        <v>630289</v>
      </c>
      <c r="K630" s="138">
        <v>41381.1</v>
      </c>
      <c r="L630" s="138"/>
      <c r="M630" s="138"/>
      <c r="N630" s="138"/>
      <c r="O630" s="138">
        <v>1192802.5</v>
      </c>
      <c r="P630" s="138">
        <v>1087814.3</v>
      </c>
    </row>
    <row r="631" spans="1:16" ht="10.199999999999999" x14ac:dyDescent="0.2">
      <c r="A631" s="140"/>
      <c r="B631" s="140" t="s">
        <v>15</v>
      </c>
      <c r="C631" s="137">
        <v>3797.985901</v>
      </c>
      <c r="D631" s="137">
        <v>20721.79277</v>
      </c>
      <c r="E631" s="137"/>
      <c r="F631" s="137"/>
      <c r="G631" s="137"/>
      <c r="H631" s="137"/>
      <c r="I631" s="137"/>
      <c r="J631" s="137">
        <v>6367.8226880000002</v>
      </c>
      <c r="K631" s="137">
        <v>4889.8223969999999</v>
      </c>
      <c r="L631" s="137"/>
      <c r="M631" s="137"/>
      <c r="N631" s="137"/>
      <c r="O631" s="137">
        <v>8941.3468959999991</v>
      </c>
      <c r="P631" s="137">
        <v>9721.5332969999999</v>
      </c>
    </row>
    <row r="632" spans="1:16" ht="10.199999999999999" x14ac:dyDescent="0.2">
      <c r="A632" s="140"/>
      <c r="B632" s="140"/>
      <c r="C632" s="137"/>
      <c r="D632" s="137"/>
      <c r="E632" s="137"/>
      <c r="F632" s="137"/>
      <c r="G632" s="137"/>
      <c r="H632" s="137"/>
      <c r="I632" s="137"/>
      <c r="J632" s="137"/>
      <c r="K632" s="137"/>
      <c r="L632" s="137"/>
      <c r="M632" s="137"/>
      <c r="N632" s="137"/>
      <c r="O632" s="137"/>
      <c r="P632" s="137"/>
    </row>
    <row r="633" spans="1:16" ht="10.199999999999999" x14ac:dyDescent="0.2">
      <c r="A633" s="140"/>
      <c r="B633" s="140"/>
      <c r="C633" s="137"/>
      <c r="D633" s="137"/>
      <c r="E633" s="137"/>
      <c r="F633" s="137"/>
      <c r="G633" s="137"/>
      <c r="H633" s="137"/>
      <c r="I633" s="137"/>
      <c r="J633" s="136">
        <v>11</v>
      </c>
      <c r="K633" s="137"/>
      <c r="L633" s="137"/>
      <c r="M633" s="137"/>
      <c r="N633" s="137"/>
      <c r="O633" s="137"/>
      <c r="P633" s="137"/>
    </row>
    <row r="634" spans="1:16" ht="10.199999999999999" x14ac:dyDescent="0.2">
      <c r="A634" s="140"/>
      <c r="B634" s="140"/>
      <c r="C634" s="137"/>
      <c r="D634" s="137"/>
      <c r="E634" s="137"/>
      <c r="F634" s="137"/>
      <c r="G634" s="137"/>
      <c r="H634" s="137"/>
      <c r="I634" s="137"/>
      <c r="J634" s="137"/>
      <c r="K634" s="137"/>
      <c r="L634" s="137"/>
      <c r="M634" s="137"/>
      <c r="N634" s="137"/>
      <c r="O634" s="137"/>
      <c r="P634" s="137"/>
    </row>
    <row r="635" spans="1:16" ht="15" customHeight="1" x14ac:dyDescent="0.2">
      <c r="A635" s="140"/>
      <c r="B635" s="140"/>
      <c r="C635" s="137"/>
      <c r="D635" s="237" t="s">
        <v>724</v>
      </c>
      <c r="E635" s="237"/>
      <c r="F635" s="237"/>
      <c r="G635" s="237"/>
      <c r="H635" s="237"/>
      <c r="I635" s="237"/>
      <c r="J635" s="237"/>
      <c r="K635" s="237"/>
      <c r="L635" s="237"/>
      <c r="M635" s="237"/>
      <c r="N635" s="237"/>
      <c r="O635" s="137"/>
      <c r="P635" s="137"/>
    </row>
    <row r="636" spans="1:16" ht="10.199999999999999" x14ac:dyDescent="0.2">
      <c r="A636" s="140" t="s">
        <v>726</v>
      </c>
      <c r="B636" s="140"/>
      <c r="C636" s="137"/>
      <c r="D636" s="137"/>
      <c r="E636" s="137"/>
      <c r="F636" s="137"/>
      <c r="G636" s="137"/>
      <c r="H636" s="137"/>
      <c r="I636" s="137"/>
      <c r="J636" s="137"/>
      <c r="K636" s="137"/>
      <c r="L636" s="137"/>
      <c r="M636" s="137"/>
      <c r="N636" s="137"/>
      <c r="O636" s="137"/>
      <c r="P636" s="137"/>
    </row>
    <row r="637" spans="1:16" ht="10.199999999999999" x14ac:dyDescent="0.2">
      <c r="A637" s="140"/>
      <c r="B637" s="140"/>
      <c r="C637" s="141"/>
      <c r="D637" s="141"/>
      <c r="E637" s="141"/>
      <c r="F637" s="141"/>
      <c r="G637" s="141"/>
      <c r="H637" s="141"/>
      <c r="I637" s="141"/>
      <c r="J637" s="141"/>
      <c r="K637" s="141"/>
      <c r="L637" s="141"/>
      <c r="M637" s="141"/>
      <c r="N637" s="141"/>
      <c r="O637" s="240" t="s">
        <v>1</v>
      </c>
      <c r="P637" s="240"/>
    </row>
    <row r="638" spans="1:16" ht="10.199999999999999" x14ac:dyDescent="0.2">
      <c r="A638" s="140" t="s">
        <v>725</v>
      </c>
      <c r="B638" s="140"/>
      <c r="C638" s="141"/>
      <c r="D638" s="141"/>
      <c r="E638" s="141"/>
      <c r="F638" s="141"/>
      <c r="G638" s="141"/>
      <c r="H638" s="141"/>
      <c r="I638" s="141"/>
      <c r="J638" s="141"/>
      <c r="K638" s="141"/>
      <c r="L638" s="141"/>
      <c r="M638" s="141"/>
      <c r="N638" s="141"/>
      <c r="P638" s="141"/>
    </row>
    <row r="639" spans="1:16" ht="10.199999999999999" x14ac:dyDescent="0.2">
      <c r="A639" s="140"/>
      <c r="B639" s="140"/>
      <c r="C639" s="142" t="s">
        <v>182</v>
      </c>
      <c r="D639" s="142" t="s">
        <v>185</v>
      </c>
      <c r="E639" s="142" t="s">
        <v>188</v>
      </c>
      <c r="F639" s="142" t="s">
        <v>191</v>
      </c>
      <c r="G639" s="142" t="s">
        <v>194</v>
      </c>
      <c r="H639" s="142" t="s">
        <v>197</v>
      </c>
      <c r="I639" s="142" t="s">
        <v>200</v>
      </c>
      <c r="J639" s="142" t="s">
        <v>203</v>
      </c>
      <c r="K639" s="142" t="s">
        <v>206</v>
      </c>
      <c r="L639" s="142" t="s">
        <v>209</v>
      </c>
      <c r="M639" s="142" t="s">
        <v>212</v>
      </c>
      <c r="N639" s="142" t="s">
        <v>215</v>
      </c>
      <c r="O639" s="143">
        <v>2021</v>
      </c>
      <c r="P639" s="143">
        <v>2020</v>
      </c>
    </row>
    <row r="640" spans="1:16" ht="10.199999999999999" x14ac:dyDescent="0.2">
      <c r="A640" s="140"/>
      <c r="B640" s="140"/>
      <c r="C640" s="137"/>
      <c r="D640" s="137"/>
      <c r="E640" s="137"/>
      <c r="F640" s="137"/>
      <c r="G640" s="137"/>
      <c r="H640" s="137"/>
      <c r="I640" s="137"/>
      <c r="J640" s="137"/>
      <c r="K640" s="137"/>
      <c r="L640" s="137"/>
      <c r="M640" s="137"/>
      <c r="N640" s="137"/>
      <c r="O640" s="137"/>
      <c r="P640" s="137"/>
    </row>
    <row r="641" spans="1:16" ht="10.199999999999999" x14ac:dyDescent="0.2">
      <c r="A641" s="140"/>
      <c r="B641" s="140" t="s">
        <v>655</v>
      </c>
      <c r="C641" s="137"/>
      <c r="D641" s="137">
        <v>107.7359</v>
      </c>
      <c r="E641" s="137"/>
      <c r="F641" s="137"/>
      <c r="G641" s="137">
        <v>11.4505</v>
      </c>
      <c r="H641" s="137"/>
      <c r="I641" s="137"/>
      <c r="J641" s="137"/>
      <c r="K641" s="137">
        <v>24.0625</v>
      </c>
      <c r="L641" s="137"/>
      <c r="M641" s="137"/>
      <c r="N641" s="137"/>
      <c r="O641" s="137">
        <v>143.24889999999999</v>
      </c>
      <c r="P641" s="137">
        <v>141.65190000000001</v>
      </c>
    </row>
    <row r="642" spans="1:16" ht="10.199999999999999" x14ac:dyDescent="0.2">
      <c r="A642" s="150" t="s">
        <v>105</v>
      </c>
      <c r="B642" s="150" t="s">
        <v>656</v>
      </c>
      <c r="C642" s="138"/>
      <c r="D642" s="138">
        <v>1957162.99</v>
      </c>
      <c r="E642" s="138"/>
      <c r="F642" s="138"/>
      <c r="G642" s="138">
        <v>226578.5</v>
      </c>
      <c r="H642" s="138"/>
      <c r="I642" s="138"/>
      <c r="J642" s="138"/>
      <c r="K642" s="138">
        <v>42416</v>
      </c>
      <c r="L642" s="138"/>
      <c r="M642" s="138"/>
      <c r="N642" s="138"/>
      <c r="O642" s="138">
        <v>2226157.4900000002</v>
      </c>
      <c r="P642" s="138">
        <v>2980673.96</v>
      </c>
    </row>
    <row r="643" spans="1:16" ht="10.199999999999999" x14ac:dyDescent="0.2">
      <c r="A643" s="140"/>
      <c r="B643" s="140" t="s">
        <v>15</v>
      </c>
      <c r="C643" s="137"/>
      <c r="D643" s="137">
        <v>18166.302879999999</v>
      </c>
      <c r="E643" s="137"/>
      <c r="F643" s="137"/>
      <c r="G643" s="137">
        <v>19787.65119</v>
      </c>
      <c r="H643" s="137"/>
      <c r="I643" s="137"/>
      <c r="J643" s="137"/>
      <c r="K643" s="137">
        <v>1762.742857</v>
      </c>
      <c r="L643" s="137"/>
      <c r="M643" s="137"/>
      <c r="N643" s="137"/>
      <c r="O643" s="137">
        <v>15540.48576</v>
      </c>
      <c r="P643" s="137">
        <v>21042.24483</v>
      </c>
    </row>
    <row r="644" spans="1:16" ht="10.199999999999999" x14ac:dyDescent="0.2">
      <c r="A644" s="140"/>
      <c r="B644" s="140"/>
      <c r="C644" s="137"/>
      <c r="D644" s="137"/>
      <c r="E644" s="137"/>
      <c r="F644" s="137"/>
      <c r="G644" s="137"/>
      <c r="H644" s="137"/>
      <c r="I644" s="137"/>
      <c r="J644" s="137"/>
      <c r="K644" s="137"/>
      <c r="L644" s="137"/>
      <c r="M644" s="137"/>
      <c r="N644" s="137"/>
      <c r="O644" s="137"/>
      <c r="P644" s="137"/>
    </row>
    <row r="645" spans="1:16" ht="10.199999999999999" x14ac:dyDescent="0.2">
      <c r="A645" s="140"/>
      <c r="B645" s="140" t="s">
        <v>655</v>
      </c>
      <c r="C645" s="137">
        <v>0.85599999999999998</v>
      </c>
      <c r="D645" s="137">
        <v>1.2004999999999999</v>
      </c>
      <c r="E645" s="137"/>
      <c r="F645" s="137"/>
      <c r="G645" s="137"/>
      <c r="H645" s="137"/>
      <c r="I645" s="137"/>
      <c r="J645" s="137">
        <v>9.4999999999999998E-3</v>
      </c>
      <c r="K645" s="137"/>
      <c r="L645" s="137"/>
      <c r="M645" s="137"/>
      <c r="N645" s="137"/>
      <c r="O645" s="137">
        <v>2.0659999999999998</v>
      </c>
      <c r="P645" s="137">
        <v>1.7285999999999999</v>
      </c>
    </row>
    <row r="646" spans="1:16" ht="10.199999999999999" x14ac:dyDescent="0.2">
      <c r="A646" s="150" t="s">
        <v>106</v>
      </c>
      <c r="B646" s="150" t="s">
        <v>656</v>
      </c>
      <c r="C646" s="138">
        <v>2384.1999999999998</v>
      </c>
      <c r="D646" s="138">
        <v>34477</v>
      </c>
      <c r="E646" s="138"/>
      <c r="F646" s="138"/>
      <c r="G646" s="138"/>
      <c r="H646" s="138"/>
      <c r="I646" s="138"/>
      <c r="J646" s="138">
        <v>31</v>
      </c>
      <c r="K646" s="138"/>
      <c r="L646" s="138"/>
      <c r="M646" s="138"/>
      <c r="N646" s="138"/>
      <c r="O646" s="138">
        <v>36892.199999999997</v>
      </c>
      <c r="P646" s="138">
        <v>47358.8</v>
      </c>
    </row>
    <row r="647" spans="1:16" ht="10.199999999999999" x14ac:dyDescent="0.2">
      <c r="A647" s="140"/>
      <c r="B647" s="140" t="s">
        <v>15</v>
      </c>
      <c r="C647" s="137">
        <v>2785.2803739999999</v>
      </c>
      <c r="D647" s="137">
        <v>28718.867139999998</v>
      </c>
      <c r="E647" s="137"/>
      <c r="F647" s="137"/>
      <c r="G647" s="137"/>
      <c r="H647" s="137"/>
      <c r="I647" s="137"/>
      <c r="J647" s="137">
        <v>3263.1578949999998</v>
      </c>
      <c r="K647" s="137"/>
      <c r="L647" s="137"/>
      <c r="M647" s="137"/>
      <c r="N647" s="137"/>
      <c r="O647" s="137">
        <v>17856.824779999999</v>
      </c>
      <c r="P647" s="137">
        <v>27397.200049999999</v>
      </c>
    </row>
    <row r="648" spans="1:16" ht="10.199999999999999" x14ac:dyDescent="0.2">
      <c r="A648" s="140"/>
      <c r="B648" s="140"/>
      <c r="C648" s="137"/>
      <c r="D648" s="137"/>
      <c r="E648" s="137"/>
      <c r="F648" s="137"/>
      <c r="G648" s="137"/>
      <c r="H648" s="137"/>
      <c r="I648" s="137"/>
      <c r="J648" s="137"/>
      <c r="K648" s="137"/>
      <c r="L648" s="137"/>
      <c r="M648" s="137"/>
      <c r="N648" s="137"/>
      <c r="O648" s="137"/>
      <c r="P648" s="137"/>
    </row>
    <row r="649" spans="1:16" ht="10.199999999999999" x14ac:dyDescent="0.2">
      <c r="A649" s="140"/>
      <c r="B649" s="140" t="s">
        <v>655</v>
      </c>
      <c r="C649" s="137">
        <v>14.143000000000001</v>
      </c>
      <c r="D649" s="137">
        <v>4.7169999999999996</v>
      </c>
      <c r="E649" s="137"/>
      <c r="F649" s="137"/>
      <c r="G649" s="137"/>
      <c r="H649" s="137"/>
      <c r="I649" s="137"/>
      <c r="J649" s="137"/>
      <c r="K649" s="137"/>
      <c r="L649" s="137"/>
      <c r="M649" s="137"/>
      <c r="N649" s="137"/>
      <c r="O649" s="137">
        <v>18.86</v>
      </c>
      <c r="P649" s="137">
        <v>24.242100000000001</v>
      </c>
    </row>
    <row r="650" spans="1:16" ht="10.199999999999999" x14ac:dyDescent="0.2">
      <c r="A650" s="150" t="s">
        <v>107</v>
      </c>
      <c r="B650" s="150" t="s">
        <v>656</v>
      </c>
      <c r="C650" s="138">
        <v>31807.4</v>
      </c>
      <c r="D650" s="138">
        <v>94852</v>
      </c>
      <c r="E650" s="138"/>
      <c r="F650" s="138"/>
      <c r="G650" s="138"/>
      <c r="H650" s="138"/>
      <c r="I650" s="138"/>
      <c r="J650" s="138"/>
      <c r="K650" s="138"/>
      <c r="L650" s="138"/>
      <c r="M650" s="138"/>
      <c r="N650" s="138"/>
      <c r="O650" s="138">
        <v>126659.4</v>
      </c>
      <c r="P650" s="138">
        <v>161537.79999999999</v>
      </c>
    </row>
    <row r="651" spans="1:16" ht="10.199999999999999" x14ac:dyDescent="0.2">
      <c r="A651" s="140"/>
      <c r="B651" s="140" t="s">
        <v>15</v>
      </c>
      <c r="C651" s="137">
        <v>2248.9853640000001</v>
      </c>
      <c r="D651" s="137">
        <v>20108.543570000002</v>
      </c>
      <c r="E651" s="137"/>
      <c r="F651" s="137"/>
      <c r="G651" s="137"/>
      <c r="H651" s="137"/>
      <c r="I651" s="137"/>
      <c r="J651" s="137"/>
      <c r="K651" s="137"/>
      <c r="L651" s="137"/>
      <c r="M651" s="137"/>
      <c r="N651" s="137"/>
      <c r="O651" s="137">
        <v>6715.7688230000003</v>
      </c>
      <c r="P651" s="137">
        <v>6663.5233749999998</v>
      </c>
    </row>
    <row r="652" spans="1:16" ht="10.199999999999999" x14ac:dyDescent="0.2">
      <c r="A652" s="140"/>
      <c r="B652" s="140"/>
      <c r="C652" s="137"/>
      <c r="D652" s="137"/>
      <c r="E652" s="137"/>
      <c r="F652" s="137"/>
      <c r="G652" s="137"/>
      <c r="H652" s="137"/>
      <c r="I652" s="137"/>
      <c r="J652" s="137"/>
      <c r="K652" s="137"/>
      <c r="L652" s="137"/>
      <c r="M652" s="137"/>
      <c r="N652" s="137"/>
      <c r="O652" s="137"/>
      <c r="P652" s="137"/>
    </row>
    <row r="653" spans="1:16" ht="10.199999999999999" x14ac:dyDescent="0.2">
      <c r="A653" s="140"/>
      <c r="B653" s="140" t="s">
        <v>655</v>
      </c>
      <c r="C653" s="137">
        <v>5.6150000000000002</v>
      </c>
      <c r="D653" s="137"/>
      <c r="E653" s="137">
        <v>1.615</v>
      </c>
      <c r="F653" s="137"/>
      <c r="G653" s="137"/>
      <c r="H653" s="137"/>
      <c r="I653" s="137"/>
      <c r="J653" s="137"/>
      <c r="K653" s="137"/>
      <c r="L653" s="137"/>
      <c r="M653" s="137"/>
      <c r="N653" s="137"/>
      <c r="O653" s="137">
        <v>7.23</v>
      </c>
      <c r="P653" s="137">
        <v>6.3550000000000004</v>
      </c>
    </row>
    <row r="654" spans="1:16" ht="10.199999999999999" x14ac:dyDescent="0.2">
      <c r="A654" s="150" t="s">
        <v>108</v>
      </c>
      <c r="B654" s="150" t="s">
        <v>656</v>
      </c>
      <c r="C654" s="138">
        <v>81089.25</v>
      </c>
      <c r="D654" s="138"/>
      <c r="E654" s="138">
        <v>42454</v>
      </c>
      <c r="F654" s="138"/>
      <c r="G654" s="138"/>
      <c r="H654" s="138"/>
      <c r="I654" s="138"/>
      <c r="J654" s="138"/>
      <c r="K654" s="138"/>
      <c r="L654" s="138"/>
      <c r="M654" s="138"/>
      <c r="N654" s="138"/>
      <c r="O654" s="138">
        <v>123543.25</v>
      </c>
      <c r="P654" s="138">
        <v>109670</v>
      </c>
    </row>
    <row r="655" spans="1:16" ht="10.199999999999999" x14ac:dyDescent="0.2">
      <c r="A655" s="140"/>
      <c r="B655" s="140" t="s">
        <v>15</v>
      </c>
      <c r="C655" s="137">
        <v>14441.54052</v>
      </c>
      <c r="D655" s="137"/>
      <c r="E655" s="137">
        <v>26287.306499999999</v>
      </c>
      <c r="F655" s="137"/>
      <c r="G655" s="137"/>
      <c r="H655" s="137"/>
      <c r="I655" s="137"/>
      <c r="J655" s="137"/>
      <c r="K655" s="137"/>
      <c r="L655" s="137"/>
      <c r="M655" s="137"/>
      <c r="N655" s="137"/>
      <c r="O655" s="137">
        <v>17087.586449999999</v>
      </c>
      <c r="P655" s="137">
        <v>17257.277730000002</v>
      </c>
    </row>
    <row r="656" spans="1:16" ht="10.199999999999999" x14ac:dyDescent="0.2">
      <c r="A656" s="140"/>
      <c r="B656" s="140"/>
      <c r="C656" s="137"/>
      <c r="D656" s="137"/>
      <c r="E656" s="137"/>
      <c r="F656" s="137"/>
      <c r="G656" s="137"/>
      <c r="H656" s="137"/>
      <c r="I656" s="137"/>
      <c r="J656" s="137"/>
      <c r="K656" s="137"/>
      <c r="L656" s="137"/>
      <c r="M656" s="137"/>
      <c r="N656" s="137"/>
      <c r="O656" s="137"/>
      <c r="P656" s="137"/>
    </row>
    <row r="657" spans="1:16" ht="10.199999999999999" x14ac:dyDescent="0.2">
      <c r="A657" s="140"/>
      <c r="B657" s="140" t="s">
        <v>655</v>
      </c>
      <c r="C657" s="137">
        <v>2.0310000000000001</v>
      </c>
      <c r="D657" s="137">
        <v>16.68</v>
      </c>
      <c r="E657" s="137"/>
      <c r="F657" s="137"/>
      <c r="G657" s="137">
        <v>1.61</v>
      </c>
      <c r="H657" s="137"/>
      <c r="I657" s="137"/>
      <c r="J657" s="137">
        <v>2.165</v>
      </c>
      <c r="K657" s="137"/>
      <c r="L657" s="137"/>
      <c r="M657" s="137">
        <v>0.125</v>
      </c>
      <c r="N657" s="137"/>
      <c r="O657" s="137">
        <v>22.611000000000001</v>
      </c>
      <c r="P657" s="137">
        <v>23.454999999999998</v>
      </c>
    </row>
    <row r="658" spans="1:16" ht="10.199999999999999" x14ac:dyDescent="0.2">
      <c r="A658" s="150" t="s">
        <v>109</v>
      </c>
      <c r="B658" s="150" t="s">
        <v>656</v>
      </c>
      <c r="C658" s="138">
        <v>63211</v>
      </c>
      <c r="D658" s="138">
        <v>912252</v>
      </c>
      <c r="E658" s="138"/>
      <c r="F658" s="138"/>
      <c r="G658" s="138">
        <v>104010</v>
      </c>
      <c r="H658" s="138"/>
      <c r="I658" s="138"/>
      <c r="J658" s="138">
        <v>34730</v>
      </c>
      <c r="K658" s="138"/>
      <c r="L658" s="138"/>
      <c r="M658" s="138">
        <v>1764</v>
      </c>
      <c r="N658" s="138"/>
      <c r="O658" s="138">
        <v>1115967</v>
      </c>
      <c r="P658" s="138">
        <v>1136083.6499999999</v>
      </c>
    </row>
    <row r="659" spans="1:16" ht="10.199999999999999" x14ac:dyDescent="0.2">
      <c r="A659" s="140"/>
      <c r="B659" s="140" t="s">
        <v>15</v>
      </c>
      <c r="C659" s="137">
        <v>31123.092069999999</v>
      </c>
      <c r="D659" s="137">
        <v>54691.366909999997</v>
      </c>
      <c r="E659" s="137"/>
      <c r="F659" s="137"/>
      <c r="G659" s="137">
        <v>64602.484470000003</v>
      </c>
      <c r="H659" s="137"/>
      <c r="I659" s="137"/>
      <c r="J659" s="137">
        <v>16041.57044</v>
      </c>
      <c r="K659" s="137"/>
      <c r="L659" s="137"/>
      <c r="M659" s="137">
        <v>14112</v>
      </c>
      <c r="N659" s="137"/>
      <c r="O659" s="137">
        <v>49355.048430000003</v>
      </c>
      <c r="P659" s="137">
        <v>48436.736299999997</v>
      </c>
    </row>
    <row r="660" spans="1:16" ht="10.199999999999999" x14ac:dyDescent="0.2">
      <c r="A660" s="140"/>
      <c r="B660" s="140"/>
      <c r="C660" s="137"/>
      <c r="D660" s="137"/>
      <c r="E660" s="137"/>
      <c r="F660" s="137"/>
      <c r="G660" s="137"/>
      <c r="H660" s="137"/>
      <c r="I660" s="137"/>
      <c r="J660" s="137"/>
      <c r="K660" s="137"/>
      <c r="L660" s="137"/>
      <c r="M660" s="137"/>
      <c r="N660" s="137"/>
      <c r="O660" s="137"/>
      <c r="P660" s="137"/>
    </row>
    <row r="661" spans="1:16" ht="10.199999999999999" x14ac:dyDescent="0.2">
      <c r="A661" s="140"/>
      <c r="B661" s="140" t="s">
        <v>655</v>
      </c>
      <c r="C661" s="137"/>
      <c r="D661" s="137"/>
      <c r="E661" s="137"/>
      <c r="F661" s="137"/>
      <c r="G661" s="137">
        <v>0.41499999999999998</v>
      </c>
      <c r="H661" s="137"/>
      <c r="I661" s="137"/>
      <c r="J661" s="137"/>
      <c r="K661" s="137"/>
      <c r="L661" s="137"/>
      <c r="M661" s="137"/>
      <c r="N661" s="137"/>
      <c r="O661" s="137">
        <v>0.41499999999999998</v>
      </c>
      <c r="P661" s="137">
        <v>0.13800000000000001</v>
      </c>
    </row>
    <row r="662" spans="1:16" ht="10.199999999999999" x14ac:dyDescent="0.2">
      <c r="A662" s="150" t="s">
        <v>110</v>
      </c>
      <c r="B662" s="150" t="s">
        <v>656</v>
      </c>
      <c r="C662" s="138"/>
      <c r="D662" s="138"/>
      <c r="E662" s="138"/>
      <c r="F662" s="138"/>
      <c r="G662" s="138">
        <v>6392</v>
      </c>
      <c r="H662" s="138"/>
      <c r="I662" s="138"/>
      <c r="J662" s="138"/>
      <c r="K662" s="138"/>
      <c r="L662" s="138"/>
      <c r="M662" s="138"/>
      <c r="N662" s="138"/>
      <c r="O662" s="138">
        <v>6392</v>
      </c>
      <c r="P662" s="138">
        <v>2434</v>
      </c>
    </row>
    <row r="663" spans="1:16" ht="10.199999999999999" x14ac:dyDescent="0.2">
      <c r="A663" s="140"/>
      <c r="B663" s="140" t="s">
        <v>15</v>
      </c>
      <c r="C663" s="137"/>
      <c r="D663" s="137"/>
      <c r="E663" s="137"/>
      <c r="F663" s="137"/>
      <c r="G663" s="137">
        <v>15402.40964</v>
      </c>
      <c r="H663" s="137"/>
      <c r="I663" s="137"/>
      <c r="J663" s="137"/>
      <c r="K663" s="137"/>
      <c r="L663" s="137"/>
      <c r="M663" s="137"/>
      <c r="N663" s="137"/>
      <c r="O663" s="137">
        <v>15402.40964</v>
      </c>
      <c r="P663" s="137">
        <v>17637.68116</v>
      </c>
    </row>
    <row r="664" spans="1:16" ht="10.199999999999999" x14ac:dyDescent="0.2">
      <c r="A664" s="140"/>
      <c r="B664" s="140"/>
      <c r="C664" s="137"/>
      <c r="D664" s="137"/>
      <c r="E664" s="137"/>
      <c r="F664" s="137"/>
      <c r="G664" s="137"/>
      <c r="H664" s="137"/>
      <c r="I664" s="137"/>
      <c r="J664" s="137"/>
      <c r="K664" s="137"/>
      <c r="L664" s="137"/>
      <c r="M664" s="137"/>
      <c r="N664" s="137"/>
      <c r="O664" s="137"/>
      <c r="P664" s="137"/>
    </row>
    <row r="665" spans="1:16" ht="10.199999999999999" x14ac:dyDescent="0.2">
      <c r="A665" s="140"/>
      <c r="B665" s="140" t="s">
        <v>655</v>
      </c>
      <c r="C665" s="137">
        <v>467520.7107</v>
      </c>
      <c r="D665" s="137">
        <v>1095843.0819999999</v>
      </c>
      <c r="E665" s="137">
        <v>59550.612070000003</v>
      </c>
      <c r="F665" s="137">
        <v>5709.2510000000002</v>
      </c>
      <c r="G665" s="137">
        <v>212077.92249999999</v>
      </c>
      <c r="H665" s="137">
        <v>42848.212599999999</v>
      </c>
      <c r="I665" s="137">
        <v>57069.250220000002</v>
      </c>
      <c r="J665" s="137">
        <v>203342.89230000001</v>
      </c>
      <c r="K665" s="137">
        <v>39380.622779999998</v>
      </c>
      <c r="L665" s="137">
        <v>39291.648200000003</v>
      </c>
      <c r="M665" s="137">
        <v>56929.798349999997</v>
      </c>
      <c r="N665" s="137">
        <v>12868.7667</v>
      </c>
      <c r="O665" s="137">
        <v>2292432.77</v>
      </c>
      <c r="P665" s="137">
        <v>2294197.0490000001</v>
      </c>
    </row>
    <row r="666" spans="1:16" ht="10.199999999999999" x14ac:dyDescent="0.2">
      <c r="A666" s="150" t="s">
        <v>657</v>
      </c>
      <c r="B666" s="150" t="s">
        <v>656</v>
      </c>
      <c r="C666" s="138">
        <v>2299460999</v>
      </c>
      <c r="D666" s="138">
        <v>5717917195</v>
      </c>
      <c r="E666" s="138">
        <v>302369125.19999999</v>
      </c>
      <c r="F666" s="138">
        <v>28442789</v>
      </c>
      <c r="G666" s="138">
        <v>1294459220</v>
      </c>
      <c r="H666" s="138">
        <v>210678412.30000001</v>
      </c>
      <c r="I666" s="138">
        <v>304698695.80000001</v>
      </c>
      <c r="J666" s="138">
        <v>1064187966</v>
      </c>
      <c r="K666" s="138">
        <v>176230536.69999999</v>
      </c>
      <c r="L666" s="138">
        <v>194800980.5</v>
      </c>
      <c r="M666" s="138">
        <v>265525317.59999999</v>
      </c>
      <c r="N666" s="138">
        <v>53809169</v>
      </c>
      <c r="O666" s="138">
        <v>11912580406</v>
      </c>
      <c r="P666" s="138">
        <v>12274195432</v>
      </c>
    </row>
    <row r="667" spans="1:16" ht="10.199999999999999" x14ac:dyDescent="0.2">
      <c r="A667" s="140"/>
      <c r="B667" s="140" t="s">
        <v>658</v>
      </c>
      <c r="C667" s="137">
        <v>4918.4152629999999</v>
      </c>
      <c r="D667" s="137">
        <v>5217.8247849999998</v>
      </c>
      <c r="E667" s="137">
        <v>5077.5149860000001</v>
      </c>
      <c r="F667" s="137">
        <v>4981.8774830000002</v>
      </c>
      <c r="G667" s="137">
        <v>6103.6962469999999</v>
      </c>
      <c r="H667" s="137">
        <v>4916.8541580000001</v>
      </c>
      <c r="I667" s="137">
        <v>5339.1045899999999</v>
      </c>
      <c r="J667" s="137">
        <v>5233.465279</v>
      </c>
      <c r="K667" s="137">
        <v>4475.0571280000004</v>
      </c>
      <c r="L667" s="137">
        <v>4957.8215570000002</v>
      </c>
      <c r="M667" s="137">
        <v>4664.0832280000004</v>
      </c>
      <c r="N667" s="137">
        <v>4181.3773030000002</v>
      </c>
      <c r="O667" s="137">
        <v>5196.4797239999998</v>
      </c>
      <c r="P667" s="137">
        <v>5350.1051429999998</v>
      </c>
    </row>
    <row r="668" spans="1:16" ht="10.199999999999999" x14ac:dyDescent="0.2">
      <c r="A668" s="140"/>
      <c r="B668" s="140"/>
      <c r="C668" s="137"/>
      <c r="D668" s="137"/>
      <c r="E668" s="137"/>
      <c r="F668" s="137"/>
      <c r="G668" s="137"/>
      <c r="H668" s="137"/>
      <c r="I668" s="137"/>
      <c r="J668" s="137"/>
      <c r="K668" s="137"/>
      <c r="L668" s="137"/>
      <c r="M668" s="137"/>
      <c r="N668" s="137"/>
      <c r="O668" s="137"/>
      <c r="P668" s="137"/>
    </row>
    <row r="669" spans="1:16" ht="10.199999999999999" x14ac:dyDescent="0.2">
      <c r="A669" s="140"/>
      <c r="B669" s="140"/>
      <c r="C669" s="137"/>
      <c r="D669" s="137"/>
      <c r="E669" s="137"/>
      <c r="F669" s="137"/>
      <c r="G669" s="137"/>
      <c r="H669" s="137"/>
      <c r="I669" s="137"/>
      <c r="J669" s="137"/>
      <c r="K669" s="137"/>
      <c r="L669" s="137"/>
      <c r="M669" s="137"/>
      <c r="N669" s="137"/>
      <c r="O669" s="137"/>
      <c r="P669" s="137"/>
    </row>
    <row r="670" spans="1:16" ht="10.199999999999999" x14ac:dyDescent="0.2">
      <c r="A670" s="140"/>
      <c r="B670" s="140"/>
      <c r="C670" s="137"/>
      <c r="D670" s="137"/>
      <c r="E670" s="137"/>
      <c r="F670" s="137"/>
      <c r="G670" s="137"/>
      <c r="H670" s="137"/>
      <c r="I670" s="137"/>
      <c r="J670" s="136">
        <v>12</v>
      </c>
      <c r="K670" s="137"/>
      <c r="L670" s="137"/>
      <c r="M670" s="137"/>
      <c r="N670" s="137"/>
      <c r="O670" s="137"/>
      <c r="P670" s="137"/>
    </row>
    <row r="671" spans="1:16" ht="10.199999999999999" x14ac:dyDescent="0.2">
      <c r="A671" s="140"/>
      <c r="B671" s="140"/>
      <c r="C671" s="137"/>
      <c r="D671" s="137"/>
      <c r="E671" s="137"/>
      <c r="F671" s="137"/>
      <c r="G671" s="137"/>
      <c r="H671" s="137"/>
      <c r="I671" s="137"/>
      <c r="J671" s="137"/>
      <c r="K671" s="137"/>
      <c r="L671" s="137"/>
      <c r="M671" s="137"/>
      <c r="N671" s="137"/>
      <c r="O671" s="137"/>
      <c r="P671" s="137"/>
    </row>
    <row r="672" spans="1:16" ht="15" customHeight="1" x14ac:dyDescent="0.2">
      <c r="A672" s="140"/>
      <c r="B672" s="140"/>
      <c r="C672" s="137"/>
      <c r="D672" s="237" t="s">
        <v>724</v>
      </c>
      <c r="E672" s="237"/>
      <c r="F672" s="237"/>
      <c r="G672" s="237"/>
      <c r="H672" s="237"/>
      <c r="I672" s="237"/>
      <c r="J672" s="237"/>
      <c r="K672" s="237"/>
      <c r="L672" s="237"/>
      <c r="M672" s="237"/>
      <c r="N672" s="237"/>
      <c r="O672" s="137"/>
      <c r="P672" s="137"/>
    </row>
    <row r="673" spans="1:16" ht="10.199999999999999" x14ac:dyDescent="0.2">
      <c r="A673" s="140" t="s">
        <v>726</v>
      </c>
      <c r="B673" s="140"/>
      <c r="C673" s="137"/>
      <c r="D673" s="137"/>
      <c r="E673" s="137"/>
      <c r="F673" s="137"/>
      <c r="G673" s="137"/>
      <c r="H673" s="137"/>
      <c r="I673" s="137"/>
      <c r="J673" s="137"/>
      <c r="K673" s="137"/>
      <c r="L673" s="137"/>
      <c r="M673" s="137"/>
      <c r="N673" s="137"/>
      <c r="O673" s="137"/>
      <c r="P673" s="137"/>
    </row>
    <row r="674" spans="1:16" ht="10.199999999999999" x14ac:dyDescent="0.2">
      <c r="A674" s="140"/>
      <c r="B674" s="140"/>
      <c r="C674" s="141"/>
      <c r="D674" s="141"/>
      <c r="E674" s="141"/>
      <c r="F674" s="141"/>
      <c r="G674" s="141"/>
      <c r="H674" s="141"/>
      <c r="I674" s="141"/>
      <c r="J674" s="141"/>
      <c r="K674" s="141"/>
      <c r="L674" s="141"/>
      <c r="M674" s="141"/>
      <c r="N674" s="141"/>
      <c r="O674" s="240" t="s">
        <v>1</v>
      </c>
      <c r="P674" s="240"/>
    </row>
    <row r="675" spans="1:16" ht="10.199999999999999" x14ac:dyDescent="0.2">
      <c r="A675" s="140" t="s">
        <v>727</v>
      </c>
      <c r="B675" s="140"/>
      <c r="C675" s="141"/>
      <c r="D675" s="141"/>
      <c r="E675" s="141"/>
      <c r="F675" s="141"/>
      <c r="G675" s="141"/>
      <c r="H675" s="141"/>
      <c r="I675" s="141"/>
      <c r="J675" s="141"/>
      <c r="K675" s="141"/>
      <c r="L675" s="141"/>
      <c r="M675" s="141"/>
      <c r="N675" s="141"/>
      <c r="O675" s="122"/>
      <c r="P675" s="141"/>
    </row>
    <row r="676" spans="1:16" ht="10.199999999999999" x14ac:dyDescent="0.2">
      <c r="A676" s="140"/>
      <c r="B676" s="140"/>
      <c r="C676" s="142" t="s">
        <v>182</v>
      </c>
      <c r="D676" s="142" t="s">
        <v>185</v>
      </c>
      <c r="E676" s="142" t="s">
        <v>188</v>
      </c>
      <c r="F676" s="142" t="s">
        <v>191</v>
      </c>
      <c r="G676" s="142" t="s">
        <v>194</v>
      </c>
      <c r="H676" s="142" t="s">
        <v>197</v>
      </c>
      <c r="I676" s="142" t="s">
        <v>200</v>
      </c>
      <c r="J676" s="142" t="s">
        <v>203</v>
      </c>
      <c r="K676" s="142" t="s">
        <v>206</v>
      </c>
      <c r="L676" s="142" t="s">
        <v>209</v>
      </c>
      <c r="M676" s="142" t="s">
        <v>212</v>
      </c>
      <c r="N676" s="142" t="s">
        <v>215</v>
      </c>
      <c r="O676" s="143">
        <v>2021</v>
      </c>
      <c r="P676" s="143">
        <v>2020</v>
      </c>
    </row>
    <row r="677" spans="1:16" ht="10.199999999999999" x14ac:dyDescent="0.2">
      <c r="A677" s="140"/>
      <c r="B677" s="140"/>
      <c r="C677" s="137"/>
      <c r="D677" s="137"/>
      <c r="E677" s="137"/>
      <c r="F677" s="137"/>
      <c r="G677" s="137"/>
      <c r="H677" s="137"/>
      <c r="I677" s="137"/>
      <c r="J677" s="137"/>
      <c r="K677" s="137"/>
      <c r="L677" s="137"/>
      <c r="M677" s="137"/>
      <c r="N677" s="137"/>
      <c r="O677" s="137"/>
      <c r="P677" s="137"/>
    </row>
    <row r="678" spans="1:16" ht="10.199999999999999" x14ac:dyDescent="0.2">
      <c r="A678" s="140"/>
      <c r="B678" s="140" t="s">
        <v>655</v>
      </c>
      <c r="C678" s="137">
        <v>23438.992999999999</v>
      </c>
      <c r="D678" s="137">
        <v>17768.1335</v>
      </c>
      <c r="E678" s="137">
        <v>2058.4304999999999</v>
      </c>
      <c r="F678" s="137">
        <v>227.30500000000001</v>
      </c>
      <c r="G678" s="137">
        <v>7688.74</v>
      </c>
      <c r="H678" s="137">
        <v>2516.7930000000001</v>
      </c>
      <c r="I678" s="137">
        <v>3803.8629999999998</v>
      </c>
      <c r="J678" s="137">
        <v>1388.2909999999999</v>
      </c>
      <c r="K678" s="137">
        <v>91.477999999999994</v>
      </c>
      <c r="L678" s="137">
        <v>881.06</v>
      </c>
      <c r="M678" s="137">
        <v>1161.2470000000001</v>
      </c>
      <c r="N678" s="137">
        <v>467.137</v>
      </c>
      <c r="O678" s="137">
        <v>61491.470999999998</v>
      </c>
      <c r="P678" s="137">
        <v>44976.552499999998</v>
      </c>
    </row>
    <row r="679" spans="1:16" ht="10.199999999999999" x14ac:dyDescent="0.2">
      <c r="A679" s="150" t="s">
        <v>112</v>
      </c>
      <c r="B679" s="150" t="s">
        <v>656</v>
      </c>
      <c r="C679" s="138">
        <v>61860870.68</v>
      </c>
      <c r="D679" s="138">
        <v>75702826.549999997</v>
      </c>
      <c r="E679" s="138">
        <v>8694468.5199999996</v>
      </c>
      <c r="F679" s="138">
        <v>417358</v>
      </c>
      <c r="G679" s="138">
        <v>15339545</v>
      </c>
      <c r="H679" s="138">
        <v>926898.5</v>
      </c>
      <c r="I679" s="138">
        <v>1050385.5</v>
      </c>
      <c r="J679" s="138">
        <v>6187227</v>
      </c>
      <c r="K679" s="138">
        <v>417502.6</v>
      </c>
      <c r="L679" s="138">
        <v>3294294.1</v>
      </c>
      <c r="M679" s="138">
        <v>3621269.21</v>
      </c>
      <c r="N679" s="138">
        <v>429624</v>
      </c>
      <c r="O679" s="138">
        <v>177942269.69999999</v>
      </c>
      <c r="P679" s="138">
        <v>163504096.5</v>
      </c>
    </row>
    <row r="680" spans="1:16" ht="10.199999999999999" x14ac:dyDescent="0.2">
      <c r="A680" s="140"/>
      <c r="B680" s="140" t="s">
        <v>15</v>
      </c>
      <c r="C680" s="137">
        <v>2639.2290269999999</v>
      </c>
      <c r="D680" s="137">
        <v>4260.5953259999997</v>
      </c>
      <c r="E680" s="137">
        <v>4223.8338970000004</v>
      </c>
      <c r="F680" s="137">
        <v>1836.114472</v>
      </c>
      <c r="G680" s="137">
        <v>1995.0661620000001</v>
      </c>
      <c r="H680" s="137">
        <v>368.28555230000001</v>
      </c>
      <c r="I680" s="137">
        <v>276.13652230000002</v>
      </c>
      <c r="J680" s="137">
        <v>4456.7219699999996</v>
      </c>
      <c r="K680" s="137">
        <v>4563.9672929999997</v>
      </c>
      <c r="L680" s="137">
        <v>3739.012213</v>
      </c>
      <c r="M680" s="137">
        <v>3118.4314880000002</v>
      </c>
      <c r="N680" s="137">
        <v>919.69593499999996</v>
      </c>
      <c r="O680" s="137">
        <v>2893.7715549999998</v>
      </c>
      <c r="P680" s="137">
        <v>3635.318569</v>
      </c>
    </row>
    <row r="681" spans="1:16" ht="10.199999999999999" x14ac:dyDescent="0.2">
      <c r="A681" s="140"/>
      <c r="B681" s="140"/>
      <c r="C681" s="137"/>
      <c r="D681" s="137"/>
      <c r="E681" s="137"/>
      <c r="F681" s="137"/>
      <c r="G681" s="137"/>
      <c r="H681" s="137"/>
      <c r="I681" s="137"/>
      <c r="J681" s="137"/>
      <c r="K681" s="137"/>
      <c r="L681" s="137"/>
      <c r="M681" s="137"/>
      <c r="N681" s="137"/>
      <c r="O681" s="137"/>
      <c r="P681" s="137"/>
    </row>
    <row r="682" spans="1:16" ht="10.199999999999999" x14ac:dyDescent="0.2">
      <c r="A682" s="140"/>
      <c r="B682" s="140" t="s">
        <v>655</v>
      </c>
      <c r="C682" s="137">
        <v>723.83299999999997</v>
      </c>
      <c r="D682" s="137">
        <v>3158.1574000000001</v>
      </c>
      <c r="E682" s="137">
        <v>77.944999999999993</v>
      </c>
      <c r="F682" s="137"/>
      <c r="G682" s="137">
        <v>88.561000000000007</v>
      </c>
      <c r="H682" s="137">
        <v>133.017</v>
      </c>
      <c r="I682" s="137">
        <v>32.972000000000001</v>
      </c>
      <c r="J682" s="137">
        <v>58.264000000000003</v>
      </c>
      <c r="K682" s="137"/>
      <c r="L682" s="137">
        <v>7.9829999999999997</v>
      </c>
      <c r="M682" s="137">
        <v>352.72699999999998</v>
      </c>
      <c r="N682" s="137"/>
      <c r="O682" s="137">
        <v>4633.4593999999997</v>
      </c>
      <c r="P682" s="137">
        <v>4861.6868000000004</v>
      </c>
    </row>
    <row r="683" spans="1:16" ht="10.199999999999999" x14ac:dyDescent="0.2">
      <c r="A683" s="150" t="s">
        <v>113</v>
      </c>
      <c r="B683" s="150" t="s">
        <v>656</v>
      </c>
      <c r="C683" s="138">
        <v>6276157.5</v>
      </c>
      <c r="D683" s="138">
        <v>39330565.82</v>
      </c>
      <c r="E683" s="138">
        <v>643446.4</v>
      </c>
      <c r="F683" s="138"/>
      <c r="G683" s="138">
        <v>996700</v>
      </c>
      <c r="H683" s="138">
        <v>314922.40000000002</v>
      </c>
      <c r="I683" s="138">
        <v>294099</v>
      </c>
      <c r="J683" s="138">
        <v>572166</v>
      </c>
      <c r="K683" s="138"/>
      <c r="L683" s="138">
        <v>69465</v>
      </c>
      <c r="M683" s="138">
        <v>270002.59000000003</v>
      </c>
      <c r="N683" s="138"/>
      <c r="O683" s="138">
        <v>48767524.710000001</v>
      </c>
      <c r="P683" s="138">
        <v>47600814.450000003</v>
      </c>
    </row>
    <row r="684" spans="1:16" ht="10.199999999999999" x14ac:dyDescent="0.2">
      <c r="A684" s="140"/>
      <c r="B684" s="140" t="s">
        <v>15</v>
      </c>
      <c r="C684" s="137">
        <v>8670.7258440000005</v>
      </c>
      <c r="D684" s="137">
        <v>12453.643319999999</v>
      </c>
      <c r="E684" s="137">
        <v>8255.1337480000002</v>
      </c>
      <c r="F684" s="137"/>
      <c r="G684" s="137">
        <v>11254.38963</v>
      </c>
      <c r="H684" s="137">
        <v>2367.5349769999998</v>
      </c>
      <c r="I684" s="137">
        <v>8919.6591050000006</v>
      </c>
      <c r="J684" s="137">
        <v>9820.2320469999995</v>
      </c>
      <c r="K684" s="137"/>
      <c r="L684" s="137">
        <v>8701.6159339999995</v>
      </c>
      <c r="M684" s="137">
        <v>765.47185219999994</v>
      </c>
      <c r="N684" s="137"/>
      <c r="O684" s="137">
        <v>10525.078670000001</v>
      </c>
      <c r="P684" s="137">
        <v>9791.0080199999993</v>
      </c>
    </row>
    <row r="685" spans="1:16" ht="10.199999999999999" x14ac:dyDescent="0.2">
      <c r="A685" s="140"/>
      <c r="B685" s="140"/>
      <c r="C685" s="137"/>
      <c r="D685" s="137"/>
      <c r="E685" s="137"/>
      <c r="F685" s="137"/>
      <c r="G685" s="137"/>
      <c r="H685" s="137"/>
      <c r="I685" s="137"/>
      <c r="J685" s="137"/>
      <c r="K685" s="137"/>
      <c r="L685" s="137"/>
      <c r="M685" s="137"/>
      <c r="N685" s="137"/>
      <c r="O685" s="137"/>
      <c r="P685" s="137"/>
    </row>
    <row r="686" spans="1:16" ht="10.199999999999999" x14ac:dyDescent="0.2">
      <c r="A686" s="140"/>
      <c r="B686" s="140" t="s">
        <v>655</v>
      </c>
      <c r="C686" s="137">
        <v>407.06900000000002</v>
      </c>
      <c r="D686" s="137">
        <v>1880.1990000000001</v>
      </c>
      <c r="E686" s="137">
        <v>28.719000000000001</v>
      </c>
      <c r="F686" s="137">
        <v>10.048999999999999</v>
      </c>
      <c r="G686" s="137">
        <v>1129.1735000000001</v>
      </c>
      <c r="H686" s="137">
        <v>0.44700000000000001</v>
      </c>
      <c r="I686" s="137">
        <v>37.033999999999999</v>
      </c>
      <c r="J686" s="137">
        <v>71.286000000000001</v>
      </c>
      <c r="K686" s="137">
        <v>0.01</v>
      </c>
      <c r="L686" s="137"/>
      <c r="M686" s="137"/>
      <c r="N686" s="137"/>
      <c r="O686" s="137">
        <v>3563.9865</v>
      </c>
      <c r="P686" s="137">
        <v>4138.5159999999996</v>
      </c>
    </row>
    <row r="687" spans="1:16" ht="10.199999999999999" x14ac:dyDescent="0.2">
      <c r="A687" s="150" t="s">
        <v>114</v>
      </c>
      <c r="B687" s="150" t="s">
        <v>656</v>
      </c>
      <c r="C687" s="138">
        <v>4128363</v>
      </c>
      <c r="D687" s="138">
        <v>25499340.449999999</v>
      </c>
      <c r="E687" s="138">
        <v>254949.04</v>
      </c>
      <c r="F687" s="138">
        <v>119099</v>
      </c>
      <c r="G687" s="138">
        <v>10108732</v>
      </c>
      <c r="H687" s="138">
        <v>2660</v>
      </c>
      <c r="I687" s="138">
        <v>432185.3</v>
      </c>
      <c r="J687" s="138">
        <v>841529</v>
      </c>
      <c r="K687" s="138">
        <v>20</v>
      </c>
      <c r="L687" s="138"/>
      <c r="M687" s="138"/>
      <c r="N687" s="138"/>
      <c r="O687" s="138">
        <v>41386877.789999999</v>
      </c>
      <c r="P687" s="138">
        <v>41599209.090000004</v>
      </c>
    </row>
    <row r="688" spans="1:16" ht="10.199999999999999" x14ac:dyDescent="0.2">
      <c r="A688" s="140"/>
      <c r="B688" s="140" t="s">
        <v>15</v>
      </c>
      <c r="C688" s="137">
        <v>10141.678680000001</v>
      </c>
      <c r="D688" s="137">
        <v>13562.04341</v>
      </c>
      <c r="E688" s="137">
        <v>8877.3648109999995</v>
      </c>
      <c r="F688" s="137">
        <v>11851.82605</v>
      </c>
      <c r="G688" s="137">
        <v>8952.3284070000009</v>
      </c>
      <c r="H688" s="137">
        <v>5950.7829979999997</v>
      </c>
      <c r="I688" s="137">
        <v>11669.96004</v>
      </c>
      <c r="J688" s="137">
        <v>11804.968720000001</v>
      </c>
      <c r="K688" s="137">
        <v>2000</v>
      </c>
      <c r="L688" s="137"/>
      <c r="M688" s="137"/>
      <c r="N688" s="137"/>
      <c r="O688" s="137">
        <v>11612.523730000001</v>
      </c>
      <c r="P688" s="137">
        <v>10051.721219999999</v>
      </c>
    </row>
    <row r="689" spans="1:16" ht="10.199999999999999" x14ac:dyDescent="0.2">
      <c r="A689" s="140"/>
      <c r="B689" s="140"/>
      <c r="C689" s="137"/>
      <c r="D689" s="137"/>
      <c r="E689" s="137"/>
      <c r="F689" s="137"/>
      <c r="G689" s="137"/>
      <c r="H689" s="137"/>
      <c r="I689" s="137"/>
      <c r="J689" s="137"/>
      <c r="K689" s="137"/>
      <c r="L689" s="137"/>
      <c r="M689" s="137"/>
      <c r="N689" s="137"/>
      <c r="O689" s="137"/>
      <c r="P689" s="137"/>
    </row>
    <row r="690" spans="1:16" ht="10.199999999999999" x14ac:dyDescent="0.2">
      <c r="A690" s="140"/>
      <c r="B690" s="140" t="s">
        <v>655</v>
      </c>
      <c r="C690" s="137">
        <v>31590.876</v>
      </c>
      <c r="D690" s="137">
        <v>62553.555500000002</v>
      </c>
      <c r="E690" s="137">
        <v>4929.4971999999998</v>
      </c>
      <c r="F690" s="137">
        <v>221.649</v>
      </c>
      <c r="G690" s="137">
        <v>5766.3769000000002</v>
      </c>
      <c r="H690" s="137">
        <v>154.6942</v>
      </c>
      <c r="I690" s="137">
        <v>3592.8489</v>
      </c>
      <c r="J690" s="137">
        <v>19966.2297</v>
      </c>
      <c r="K690" s="137">
        <v>5129.4324999999999</v>
      </c>
      <c r="L690" s="137">
        <v>3069.1</v>
      </c>
      <c r="M690" s="137">
        <v>4016.1316999999999</v>
      </c>
      <c r="N690" s="137">
        <v>362.79140000000001</v>
      </c>
      <c r="O690" s="137">
        <v>141353.18299999999</v>
      </c>
      <c r="P690" s="137">
        <v>133865.77849999999</v>
      </c>
    </row>
    <row r="691" spans="1:16" ht="10.199999999999999" x14ac:dyDescent="0.2">
      <c r="A691" s="150" t="s">
        <v>115</v>
      </c>
      <c r="B691" s="150" t="s">
        <v>656</v>
      </c>
      <c r="C691" s="138">
        <v>243910344.80000001</v>
      </c>
      <c r="D691" s="138">
        <v>481026576.10000002</v>
      </c>
      <c r="E691" s="138">
        <v>39180470.609999999</v>
      </c>
      <c r="F691" s="138">
        <v>1699467</v>
      </c>
      <c r="G691" s="138">
        <v>46919873.700000003</v>
      </c>
      <c r="H691" s="138">
        <v>697583.7</v>
      </c>
      <c r="I691" s="138">
        <v>27643293.129999999</v>
      </c>
      <c r="J691" s="138">
        <v>138047202.59999999</v>
      </c>
      <c r="K691" s="138">
        <v>31226726.879999999</v>
      </c>
      <c r="L691" s="138">
        <v>20587992</v>
      </c>
      <c r="M691" s="138">
        <v>27357912.350000001</v>
      </c>
      <c r="N691" s="138">
        <v>2666160</v>
      </c>
      <c r="O691" s="138">
        <v>1060963603</v>
      </c>
      <c r="P691" s="138">
        <v>997036903</v>
      </c>
    </row>
    <row r="692" spans="1:16" ht="10.199999999999999" x14ac:dyDescent="0.2">
      <c r="A692" s="140"/>
      <c r="B692" s="140" t="s">
        <v>15</v>
      </c>
      <c r="C692" s="137">
        <v>7720.9110879999998</v>
      </c>
      <c r="D692" s="137">
        <v>7689.8358900000003</v>
      </c>
      <c r="E692" s="137">
        <v>7948.1677380000001</v>
      </c>
      <c r="F692" s="137">
        <v>7667.3795049999999</v>
      </c>
      <c r="G692" s="137">
        <v>8136.8031460000002</v>
      </c>
      <c r="H692" s="137">
        <v>4509.4366819999996</v>
      </c>
      <c r="I692" s="137">
        <v>7693.9759780000004</v>
      </c>
      <c r="J692" s="137">
        <v>6914.0345809999999</v>
      </c>
      <c r="K692" s="137">
        <v>6087.7547139999997</v>
      </c>
      <c r="L692" s="137">
        <v>6708.1528790000002</v>
      </c>
      <c r="M692" s="137">
        <v>6812.0057790000001</v>
      </c>
      <c r="N692" s="137">
        <v>7349.0165420000003</v>
      </c>
      <c r="O692" s="137">
        <v>7505.7637919999997</v>
      </c>
      <c r="P692" s="137">
        <v>7448.0342479999999</v>
      </c>
    </row>
    <row r="693" spans="1:16" ht="10.199999999999999" x14ac:dyDescent="0.2">
      <c r="A693" s="140"/>
      <c r="B693" s="140"/>
      <c r="C693" s="137"/>
      <c r="D693" s="137"/>
      <c r="E693" s="137"/>
      <c r="F693" s="137"/>
      <c r="G693" s="137"/>
      <c r="H693" s="137"/>
      <c r="I693" s="137"/>
      <c r="J693" s="137"/>
      <c r="K693" s="137"/>
      <c r="L693" s="137"/>
      <c r="M693" s="137"/>
      <c r="N693" s="137"/>
      <c r="O693" s="137"/>
      <c r="P693" s="137"/>
    </row>
    <row r="694" spans="1:16" ht="10.199999999999999" x14ac:dyDescent="0.2">
      <c r="A694" s="140"/>
      <c r="B694" s="140" t="s">
        <v>655</v>
      </c>
      <c r="C694" s="137">
        <v>11726.370999999999</v>
      </c>
      <c r="D694" s="137">
        <v>16523.868200000001</v>
      </c>
      <c r="E694" s="137">
        <v>1941.7090000000001</v>
      </c>
      <c r="F694" s="137">
        <v>74.457999999999998</v>
      </c>
      <c r="G694" s="137">
        <v>1123.8119999999999</v>
      </c>
      <c r="H694" s="137">
        <v>42.860999999999997</v>
      </c>
      <c r="I694" s="137">
        <v>1658.8579999999999</v>
      </c>
      <c r="J694" s="137">
        <v>4810.9017999999996</v>
      </c>
      <c r="K694" s="137">
        <v>1938.1985</v>
      </c>
      <c r="L694" s="137">
        <v>1115.2845</v>
      </c>
      <c r="M694" s="137">
        <v>1510.3844999999999</v>
      </c>
      <c r="N694" s="137">
        <v>242.37700000000001</v>
      </c>
      <c r="O694" s="137">
        <v>42709.083500000001</v>
      </c>
      <c r="P694" s="137">
        <v>41366.002800000002</v>
      </c>
    </row>
    <row r="695" spans="1:16" ht="10.199999999999999" x14ac:dyDescent="0.2">
      <c r="A695" s="150" t="s">
        <v>116</v>
      </c>
      <c r="B695" s="150" t="s">
        <v>656</v>
      </c>
      <c r="C695" s="138">
        <v>78154202.359999999</v>
      </c>
      <c r="D695" s="138">
        <v>131752853.40000001</v>
      </c>
      <c r="E695" s="138">
        <v>14712914.140000001</v>
      </c>
      <c r="F695" s="138">
        <v>518405</v>
      </c>
      <c r="G695" s="138">
        <v>8774112</v>
      </c>
      <c r="H695" s="138">
        <v>224904</v>
      </c>
      <c r="I695" s="138">
        <v>12187741.140000001</v>
      </c>
      <c r="J695" s="138">
        <v>33681710.060000002</v>
      </c>
      <c r="K695" s="138">
        <v>11515825.66</v>
      </c>
      <c r="L695" s="138">
        <v>6962148</v>
      </c>
      <c r="M695" s="138">
        <v>8360291.0999999996</v>
      </c>
      <c r="N695" s="138">
        <v>1632162</v>
      </c>
      <c r="O695" s="138">
        <v>308477268.80000001</v>
      </c>
      <c r="P695" s="138">
        <v>296734214.60000002</v>
      </c>
    </row>
    <row r="696" spans="1:16" ht="10.199999999999999" x14ac:dyDescent="0.2">
      <c r="A696" s="140"/>
      <c r="B696" s="140" t="s">
        <v>15</v>
      </c>
      <c r="C696" s="137">
        <v>6664.8242970000001</v>
      </c>
      <c r="D696" s="137">
        <v>7973.4873070000003</v>
      </c>
      <c r="E696" s="137">
        <v>7577.301305</v>
      </c>
      <c r="F696" s="137">
        <v>6962.3814769999999</v>
      </c>
      <c r="G696" s="137">
        <v>7807.4553400000004</v>
      </c>
      <c r="H696" s="137">
        <v>5247.2877440000002</v>
      </c>
      <c r="I696" s="137">
        <v>7347.0671629999997</v>
      </c>
      <c r="J696" s="137">
        <v>7001.1219229999997</v>
      </c>
      <c r="K696" s="137">
        <v>5941.509943</v>
      </c>
      <c r="L696" s="137">
        <v>6242.4861099999998</v>
      </c>
      <c r="M696" s="137">
        <v>5535.2071610000003</v>
      </c>
      <c r="N696" s="137">
        <v>6733.9805340000003</v>
      </c>
      <c r="O696" s="137">
        <v>7222.7555249999996</v>
      </c>
      <c r="P696" s="137">
        <v>7173.3838050000004</v>
      </c>
    </row>
    <row r="697" spans="1:16" ht="10.199999999999999" x14ac:dyDescent="0.2">
      <c r="A697" s="140"/>
      <c r="B697" s="140"/>
      <c r="C697" s="137"/>
      <c r="D697" s="137"/>
      <c r="E697" s="137"/>
      <c r="F697" s="137"/>
      <c r="G697" s="137"/>
      <c r="H697" s="137"/>
      <c r="I697" s="137"/>
      <c r="J697" s="137"/>
      <c r="K697" s="137"/>
      <c r="L697" s="137"/>
      <c r="M697" s="137"/>
      <c r="N697" s="137"/>
      <c r="O697" s="137"/>
      <c r="P697" s="137"/>
    </row>
    <row r="698" spans="1:16" ht="10.199999999999999" x14ac:dyDescent="0.2">
      <c r="A698" s="140"/>
      <c r="B698" s="140" t="s">
        <v>655</v>
      </c>
      <c r="C698" s="137">
        <v>13.26</v>
      </c>
      <c r="D698" s="137">
        <v>3.32</v>
      </c>
      <c r="E698" s="137">
        <v>0.72</v>
      </c>
      <c r="F698" s="137"/>
      <c r="G698" s="137">
        <v>6.4705000000000004</v>
      </c>
      <c r="H698" s="137"/>
      <c r="I698" s="137"/>
      <c r="J698" s="137">
        <v>0.52500000000000002</v>
      </c>
      <c r="K698" s="137"/>
      <c r="L698" s="137"/>
      <c r="M698" s="137"/>
      <c r="N698" s="137"/>
      <c r="O698" s="137">
        <v>24.295500000000001</v>
      </c>
      <c r="P698" s="137">
        <v>13.669</v>
      </c>
    </row>
    <row r="699" spans="1:16" ht="10.199999999999999" x14ac:dyDescent="0.2">
      <c r="A699" s="150" t="s">
        <v>117</v>
      </c>
      <c r="B699" s="150" t="s">
        <v>656</v>
      </c>
      <c r="C699" s="138">
        <v>112408</v>
      </c>
      <c r="D699" s="138">
        <v>43820</v>
      </c>
      <c r="E699" s="138">
        <v>9010</v>
      </c>
      <c r="F699" s="138"/>
      <c r="G699" s="138">
        <v>43136</v>
      </c>
      <c r="H699" s="138"/>
      <c r="I699" s="138"/>
      <c r="J699" s="138">
        <v>8200</v>
      </c>
      <c r="K699" s="138"/>
      <c r="L699" s="138"/>
      <c r="M699" s="138"/>
      <c r="N699" s="138"/>
      <c r="O699" s="138">
        <v>216574</v>
      </c>
      <c r="P699" s="138">
        <v>88275</v>
      </c>
    </row>
    <row r="700" spans="1:16" ht="10.199999999999999" x14ac:dyDescent="0.2">
      <c r="A700" s="140"/>
      <c r="B700" s="140" t="s">
        <v>15</v>
      </c>
      <c r="C700" s="137">
        <v>8477.2247360000001</v>
      </c>
      <c r="D700" s="137">
        <v>13198.795179999999</v>
      </c>
      <c r="E700" s="137">
        <v>12513.88889</v>
      </c>
      <c r="F700" s="137"/>
      <c r="G700" s="137">
        <v>6666.5636350000004</v>
      </c>
      <c r="H700" s="137"/>
      <c r="I700" s="137"/>
      <c r="J700" s="137">
        <v>15619.047619999999</v>
      </c>
      <c r="K700" s="137"/>
      <c r="L700" s="137"/>
      <c r="M700" s="137"/>
      <c r="N700" s="137"/>
      <c r="O700" s="137">
        <v>8914.161059</v>
      </c>
      <c r="P700" s="137">
        <v>6458.0437490000004</v>
      </c>
    </row>
    <row r="701" spans="1:16" ht="10.199999999999999" x14ac:dyDescent="0.2">
      <c r="A701" s="140"/>
      <c r="B701" s="140"/>
      <c r="C701" s="137"/>
      <c r="D701" s="137"/>
      <c r="E701" s="137"/>
      <c r="F701" s="137"/>
      <c r="G701" s="137"/>
      <c r="H701" s="137"/>
      <c r="I701" s="137"/>
      <c r="J701" s="137"/>
      <c r="K701" s="137"/>
      <c r="L701" s="137"/>
      <c r="M701" s="137"/>
      <c r="N701" s="137"/>
      <c r="O701" s="137"/>
      <c r="P701" s="137"/>
    </row>
    <row r="702" spans="1:16" ht="10.199999999999999" x14ac:dyDescent="0.2">
      <c r="A702" s="140"/>
      <c r="B702" s="140" t="s">
        <v>655</v>
      </c>
      <c r="C702" s="137">
        <v>2907.0569999999998</v>
      </c>
      <c r="D702" s="137">
        <v>5164.6734999999999</v>
      </c>
      <c r="E702" s="137">
        <v>314.21039999999999</v>
      </c>
      <c r="F702" s="137">
        <v>0.61899999999999999</v>
      </c>
      <c r="G702" s="137">
        <v>928.7115</v>
      </c>
      <c r="H702" s="137">
        <v>53.067500000000003</v>
      </c>
      <c r="I702" s="137">
        <v>710.78449999999998</v>
      </c>
      <c r="J702" s="137">
        <v>2476.5814999999998</v>
      </c>
      <c r="K702" s="137">
        <v>978.745</v>
      </c>
      <c r="L702" s="137">
        <v>164.6326</v>
      </c>
      <c r="M702" s="137">
        <v>292.46710000000002</v>
      </c>
      <c r="N702" s="137">
        <v>4.0054999999999996</v>
      </c>
      <c r="O702" s="137">
        <v>13995.5551</v>
      </c>
      <c r="P702" s="137">
        <v>13287.557699999999</v>
      </c>
    </row>
    <row r="703" spans="1:16" ht="10.199999999999999" x14ac:dyDescent="0.2">
      <c r="A703" s="150" t="s">
        <v>118</v>
      </c>
      <c r="B703" s="150" t="s">
        <v>656</v>
      </c>
      <c r="C703" s="138">
        <v>41693602.990000002</v>
      </c>
      <c r="D703" s="138">
        <v>74771172.680000007</v>
      </c>
      <c r="E703" s="138">
        <v>3868210.92</v>
      </c>
      <c r="F703" s="138">
        <v>9538</v>
      </c>
      <c r="G703" s="138">
        <v>11657299</v>
      </c>
      <c r="H703" s="138">
        <v>625042</v>
      </c>
      <c r="I703" s="138">
        <v>8041054.2000000002</v>
      </c>
      <c r="J703" s="138">
        <v>36752500.869999997</v>
      </c>
      <c r="K703" s="138">
        <v>10345882</v>
      </c>
      <c r="L703" s="138">
        <v>1535821</v>
      </c>
      <c r="M703" s="138">
        <v>2850091.32</v>
      </c>
      <c r="N703" s="138">
        <v>44485</v>
      </c>
      <c r="O703" s="138">
        <v>192194700</v>
      </c>
      <c r="P703" s="138">
        <v>183373118.40000001</v>
      </c>
    </row>
    <row r="704" spans="1:16" ht="10.199999999999999" x14ac:dyDescent="0.2">
      <c r="A704" s="140"/>
      <c r="B704" s="140" t="s">
        <v>15</v>
      </c>
      <c r="C704" s="137">
        <v>14342.20347</v>
      </c>
      <c r="D704" s="137">
        <v>14477.42489</v>
      </c>
      <c r="E704" s="137">
        <v>12310.893969999999</v>
      </c>
      <c r="F704" s="137">
        <v>15408.723749999999</v>
      </c>
      <c r="G704" s="137">
        <v>12552.120870000001</v>
      </c>
      <c r="H704" s="137">
        <v>11778.24469</v>
      </c>
      <c r="I704" s="137">
        <v>11312.928459999999</v>
      </c>
      <c r="J704" s="137">
        <v>14840.01268</v>
      </c>
      <c r="K704" s="137">
        <v>10570.559240000001</v>
      </c>
      <c r="L704" s="137">
        <v>9328.7781400000003</v>
      </c>
      <c r="M704" s="137">
        <v>9744.9980529999993</v>
      </c>
      <c r="N704" s="137">
        <v>11105.97928</v>
      </c>
      <c r="O704" s="137">
        <v>13732.55284</v>
      </c>
      <c r="P704" s="137">
        <v>13800.36291</v>
      </c>
    </row>
    <row r="705" spans="1:16" ht="10.199999999999999" x14ac:dyDescent="0.2">
      <c r="A705" s="140"/>
      <c r="B705" s="140"/>
      <c r="C705" s="137"/>
      <c r="D705" s="137"/>
      <c r="E705" s="137"/>
      <c r="F705" s="137"/>
      <c r="G705" s="137"/>
      <c r="H705" s="137"/>
      <c r="I705" s="137"/>
      <c r="J705" s="137"/>
      <c r="K705" s="137"/>
      <c r="L705" s="137"/>
      <c r="M705" s="137"/>
      <c r="N705" s="137"/>
      <c r="O705" s="137"/>
      <c r="P705" s="137"/>
    </row>
    <row r="706" spans="1:16" ht="10.199999999999999" x14ac:dyDescent="0.2">
      <c r="A706" s="140"/>
      <c r="B706" s="140" t="s">
        <v>655</v>
      </c>
      <c r="C706" s="137">
        <v>1861.9680000000001</v>
      </c>
      <c r="D706" s="137">
        <v>4295.8820999999998</v>
      </c>
      <c r="E706" s="137">
        <v>492.73649999999998</v>
      </c>
      <c r="F706" s="137">
        <v>8.3566000000000003</v>
      </c>
      <c r="G706" s="137">
        <v>838.15700000000004</v>
      </c>
      <c r="H706" s="137">
        <v>21.314</v>
      </c>
      <c r="I706" s="137">
        <v>283.71440000000001</v>
      </c>
      <c r="J706" s="137">
        <v>1237.1985</v>
      </c>
      <c r="K706" s="137">
        <v>625.53499999999997</v>
      </c>
      <c r="L706" s="137">
        <v>99.352400000000003</v>
      </c>
      <c r="M706" s="137">
        <v>135.07749999999999</v>
      </c>
      <c r="N706" s="137">
        <v>5.0949999999999998</v>
      </c>
      <c r="O706" s="137">
        <v>9904.3870000000006</v>
      </c>
      <c r="P706" s="137">
        <v>8654.8811000000005</v>
      </c>
    </row>
    <row r="707" spans="1:16" ht="10.199999999999999" x14ac:dyDescent="0.2">
      <c r="A707" s="150" t="s">
        <v>119</v>
      </c>
      <c r="B707" s="150" t="s">
        <v>656</v>
      </c>
      <c r="C707" s="138">
        <v>35224551.640000001</v>
      </c>
      <c r="D707" s="138">
        <v>78418588.150000006</v>
      </c>
      <c r="E707" s="138">
        <v>8801857.0299999993</v>
      </c>
      <c r="F707" s="138">
        <v>140175</v>
      </c>
      <c r="G707" s="138">
        <v>12232664</v>
      </c>
      <c r="H707" s="138">
        <v>233207</v>
      </c>
      <c r="I707" s="138">
        <v>4831390</v>
      </c>
      <c r="J707" s="138">
        <v>25192095</v>
      </c>
      <c r="K707" s="138">
        <v>7783333.1799999997</v>
      </c>
      <c r="L707" s="138">
        <v>1821277</v>
      </c>
      <c r="M707" s="138">
        <v>2723101</v>
      </c>
      <c r="N707" s="138">
        <v>29971</v>
      </c>
      <c r="O707" s="138">
        <v>177432210</v>
      </c>
      <c r="P707" s="138">
        <v>154693478.30000001</v>
      </c>
    </row>
    <row r="708" spans="1:16" ht="10.199999999999999" x14ac:dyDescent="0.2">
      <c r="A708" s="140"/>
      <c r="B708" s="140" t="s">
        <v>15</v>
      </c>
      <c r="C708" s="137">
        <v>18917.91462</v>
      </c>
      <c r="D708" s="137">
        <v>18254.362280000001</v>
      </c>
      <c r="E708" s="137">
        <v>17863.212950000001</v>
      </c>
      <c r="F708" s="137">
        <v>16774.166529999999</v>
      </c>
      <c r="G708" s="137">
        <v>14594.71674</v>
      </c>
      <c r="H708" s="137">
        <v>10941.493850000001</v>
      </c>
      <c r="I708" s="137">
        <v>17029.06162</v>
      </c>
      <c r="J708" s="137">
        <v>20362.209459999998</v>
      </c>
      <c r="K708" s="137">
        <v>12442.682150000001</v>
      </c>
      <c r="L708" s="137">
        <v>18331.484690000001</v>
      </c>
      <c r="M708" s="137">
        <v>20159.545450000001</v>
      </c>
      <c r="N708" s="137">
        <v>5882.4337589999996</v>
      </c>
      <c r="O708" s="137">
        <v>17914.506979999998</v>
      </c>
      <c r="P708" s="137">
        <v>17873.553260000001</v>
      </c>
    </row>
    <row r="709" spans="1:16" ht="10.199999999999999" x14ac:dyDescent="0.2">
      <c r="A709" s="140"/>
      <c r="B709" s="140"/>
      <c r="C709" s="137"/>
      <c r="D709" s="137"/>
      <c r="E709" s="137"/>
      <c r="F709" s="137"/>
      <c r="G709" s="137"/>
      <c r="H709" s="137"/>
      <c r="I709" s="137"/>
      <c r="J709" s="137"/>
      <c r="K709" s="137"/>
      <c r="L709" s="137"/>
      <c r="M709" s="137"/>
      <c r="N709" s="137"/>
      <c r="O709" s="137"/>
      <c r="P709" s="137"/>
    </row>
    <row r="710" spans="1:16" ht="10.199999999999999" x14ac:dyDescent="0.2">
      <c r="A710" s="140"/>
      <c r="B710" s="140" t="s">
        <v>655</v>
      </c>
      <c r="C710" s="137">
        <v>4160.5610999999999</v>
      </c>
      <c r="D710" s="137">
        <v>7338.9498999999996</v>
      </c>
      <c r="E710" s="137">
        <v>495.45249999999999</v>
      </c>
      <c r="F710" s="137">
        <v>8.3339999999999996</v>
      </c>
      <c r="G710" s="137">
        <v>814.39890000000003</v>
      </c>
      <c r="H710" s="137">
        <v>41.440199999999997</v>
      </c>
      <c r="I710" s="137">
        <v>436.48469999999998</v>
      </c>
      <c r="J710" s="137">
        <v>2880.6489000000001</v>
      </c>
      <c r="K710" s="137">
        <v>1033.9411</v>
      </c>
      <c r="L710" s="137">
        <v>218.64830000000001</v>
      </c>
      <c r="M710" s="137">
        <v>185.3434</v>
      </c>
      <c r="N710" s="137">
        <v>56.6935</v>
      </c>
      <c r="O710" s="137">
        <v>17670.896499999999</v>
      </c>
      <c r="P710" s="137">
        <v>12922.4933</v>
      </c>
    </row>
    <row r="711" spans="1:16" ht="10.199999999999999" x14ac:dyDescent="0.2">
      <c r="A711" s="150" t="s">
        <v>120</v>
      </c>
      <c r="B711" s="150" t="s">
        <v>656</v>
      </c>
      <c r="C711" s="138">
        <v>35837180.840000004</v>
      </c>
      <c r="D711" s="138">
        <v>65548255.780000001</v>
      </c>
      <c r="E711" s="138">
        <v>3864808.42</v>
      </c>
      <c r="F711" s="138">
        <v>66550</v>
      </c>
      <c r="G711" s="138">
        <v>6265638.8899999997</v>
      </c>
      <c r="H711" s="138">
        <v>173141</v>
      </c>
      <c r="I711" s="138">
        <v>3872664.19</v>
      </c>
      <c r="J711" s="138">
        <v>26776785.899999999</v>
      </c>
      <c r="K711" s="138">
        <v>6300032.5</v>
      </c>
      <c r="L711" s="138">
        <v>1434386</v>
      </c>
      <c r="M711" s="138">
        <v>1912645.2</v>
      </c>
      <c r="N711" s="138">
        <v>402049</v>
      </c>
      <c r="O711" s="138">
        <v>152454137.69999999</v>
      </c>
      <c r="P711" s="138">
        <v>123732018.90000001</v>
      </c>
    </row>
    <row r="712" spans="1:16" ht="10.199999999999999" x14ac:dyDescent="0.2">
      <c r="A712" s="140"/>
      <c r="B712" s="140" t="s">
        <v>15</v>
      </c>
      <c r="C712" s="137">
        <v>8613.5451389999998</v>
      </c>
      <c r="D712" s="137">
        <v>8931.5578760000008</v>
      </c>
      <c r="E712" s="137">
        <v>7800.5629600000002</v>
      </c>
      <c r="F712" s="137">
        <v>7985.3611709999996</v>
      </c>
      <c r="G712" s="137">
        <v>7693.5748439999998</v>
      </c>
      <c r="H712" s="137">
        <v>4178.0927700000002</v>
      </c>
      <c r="I712" s="137">
        <v>8872.3939009999995</v>
      </c>
      <c r="J712" s="137">
        <v>9295.4007340000007</v>
      </c>
      <c r="K712" s="137">
        <v>6093.2218480000001</v>
      </c>
      <c r="L712" s="137">
        <v>6560.2430940000004</v>
      </c>
      <c r="M712" s="137">
        <v>10319.46754</v>
      </c>
      <c r="N712" s="137">
        <v>7091.6242599999996</v>
      </c>
      <c r="O712" s="137">
        <v>8627.4138789999997</v>
      </c>
      <c r="P712" s="137">
        <v>9574.9338819999994</v>
      </c>
    </row>
    <row r="713" spans="1:16" ht="10.199999999999999" x14ac:dyDescent="0.2">
      <c r="A713" s="140"/>
      <c r="B713" s="140"/>
      <c r="C713" s="137"/>
      <c r="D713" s="137"/>
      <c r="E713" s="137"/>
      <c r="F713" s="137"/>
      <c r="G713" s="137"/>
      <c r="H713" s="137"/>
      <c r="I713" s="137"/>
      <c r="J713" s="137"/>
      <c r="K713" s="137"/>
      <c r="L713" s="137"/>
      <c r="M713" s="137"/>
      <c r="N713" s="137"/>
      <c r="O713" s="137"/>
      <c r="P713" s="137"/>
    </row>
    <row r="714" spans="1:16" ht="10.199999999999999" x14ac:dyDescent="0.2">
      <c r="A714" s="140"/>
      <c r="B714" s="140" t="s">
        <v>655</v>
      </c>
      <c r="C714" s="137">
        <v>12.825799999999999</v>
      </c>
      <c r="D714" s="137">
        <v>116.8415</v>
      </c>
      <c r="E714" s="137">
        <v>1.1220000000000001</v>
      </c>
      <c r="F714" s="137"/>
      <c r="G714" s="137">
        <v>63.984299999999998</v>
      </c>
      <c r="H714" s="137">
        <v>3.5000000000000003E-2</v>
      </c>
      <c r="I714" s="137">
        <v>0.49</v>
      </c>
      <c r="J714" s="137">
        <v>69.478099999999998</v>
      </c>
      <c r="K714" s="137">
        <v>6.4539999999999997</v>
      </c>
      <c r="L714" s="137">
        <v>4.7069999999999999</v>
      </c>
      <c r="M714" s="137">
        <v>0.115</v>
      </c>
      <c r="N714" s="137"/>
      <c r="O714" s="137">
        <v>276.05270000000002</v>
      </c>
      <c r="P714" s="137">
        <v>96.145099999999999</v>
      </c>
    </row>
    <row r="715" spans="1:16" ht="10.199999999999999" x14ac:dyDescent="0.2">
      <c r="A715" s="150" t="s">
        <v>121</v>
      </c>
      <c r="B715" s="150" t="s">
        <v>656</v>
      </c>
      <c r="C715" s="138">
        <v>1345945.01</v>
      </c>
      <c r="D715" s="138">
        <v>2082347.62</v>
      </c>
      <c r="E715" s="138">
        <v>22887</v>
      </c>
      <c r="F715" s="138"/>
      <c r="G715" s="138">
        <v>938001.53</v>
      </c>
      <c r="H715" s="138">
        <v>6380</v>
      </c>
      <c r="I715" s="138">
        <v>4909</v>
      </c>
      <c r="J715" s="138">
        <v>1743829</v>
      </c>
      <c r="K715" s="138">
        <v>100065</v>
      </c>
      <c r="L715" s="138">
        <v>320190</v>
      </c>
      <c r="M715" s="138">
        <v>8750</v>
      </c>
      <c r="N715" s="138"/>
      <c r="O715" s="138">
        <v>6573304.1600000001</v>
      </c>
      <c r="P715" s="138">
        <v>3459377.58</v>
      </c>
    </row>
    <row r="716" spans="1:16" ht="10.199999999999999" x14ac:dyDescent="0.2">
      <c r="A716" s="140"/>
      <c r="B716" s="140" t="s">
        <v>15</v>
      </c>
      <c r="C716" s="137">
        <v>104940.4333</v>
      </c>
      <c r="D716" s="137">
        <v>17821.986369999999</v>
      </c>
      <c r="E716" s="137">
        <v>20398.39572</v>
      </c>
      <c r="F716" s="137"/>
      <c r="G716" s="137">
        <v>14659.87016</v>
      </c>
      <c r="H716" s="137">
        <v>182285.71429999999</v>
      </c>
      <c r="I716" s="137">
        <v>10018.36735</v>
      </c>
      <c r="J716" s="137">
        <v>25098.97363</v>
      </c>
      <c r="K716" s="137">
        <v>15504.338390000001</v>
      </c>
      <c r="L716" s="137">
        <v>68024.219249999995</v>
      </c>
      <c r="M716" s="137">
        <v>76086.956520000007</v>
      </c>
      <c r="N716" s="137"/>
      <c r="O716" s="137">
        <v>23811.77275</v>
      </c>
      <c r="P716" s="137">
        <v>35980.799650000001</v>
      </c>
    </row>
    <row r="717" spans="1:16" ht="10.199999999999999" x14ac:dyDescent="0.2">
      <c r="A717" s="140"/>
      <c r="B717" s="140"/>
      <c r="C717" s="137"/>
      <c r="D717" s="137"/>
      <c r="E717" s="137"/>
      <c r="F717" s="137"/>
      <c r="G717" s="137"/>
      <c r="H717" s="137"/>
      <c r="I717" s="137"/>
      <c r="J717" s="137"/>
      <c r="K717" s="137"/>
      <c r="L717" s="137"/>
      <c r="M717" s="137"/>
      <c r="N717" s="137"/>
      <c r="O717" s="137"/>
      <c r="P717" s="137"/>
    </row>
    <row r="718" spans="1:16" ht="10.199999999999999" x14ac:dyDescent="0.2">
      <c r="A718" s="140"/>
      <c r="B718" s="140" t="s">
        <v>655</v>
      </c>
      <c r="C718" s="137">
        <v>150.2647</v>
      </c>
      <c r="D718" s="137">
        <v>425.49380000000002</v>
      </c>
      <c r="E718" s="137">
        <v>21.847999999999999</v>
      </c>
      <c r="F718" s="137">
        <v>0.12</v>
      </c>
      <c r="G718" s="137">
        <v>179.07660000000001</v>
      </c>
      <c r="H718" s="137">
        <v>16.912299999999998</v>
      </c>
      <c r="I718" s="137">
        <v>12.038</v>
      </c>
      <c r="J718" s="137">
        <v>77.365600000000001</v>
      </c>
      <c r="K718" s="137">
        <v>14.323</v>
      </c>
      <c r="L718" s="137">
        <v>8.7080000000000002</v>
      </c>
      <c r="M718" s="137">
        <v>20.672899999999998</v>
      </c>
      <c r="N718" s="137">
        <v>2.9575</v>
      </c>
      <c r="O718" s="137">
        <v>929.78039999999999</v>
      </c>
      <c r="P718" s="137">
        <v>753.27139999999997</v>
      </c>
    </row>
    <row r="719" spans="1:16" ht="10.199999999999999" x14ac:dyDescent="0.2">
      <c r="A719" s="150" t="s">
        <v>122</v>
      </c>
      <c r="B719" s="150" t="s">
        <v>656</v>
      </c>
      <c r="C719" s="138">
        <v>2716227.42</v>
      </c>
      <c r="D719" s="138">
        <v>6420705.3499999996</v>
      </c>
      <c r="E719" s="138">
        <v>308114.45</v>
      </c>
      <c r="F719" s="138">
        <v>1500</v>
      </c>
      <c r="G719" s="138">
        <v>2236334</v>
      </c>
      <c r="H719" s="138">
        <v>113127</v>
      </c>
      <c r="I719" s="138">
        <v>267948</v>
      </c>
      <c r="J719" s="138">
        <v>1153799</v>
      </c>
      <c r="K719" s="138">
        <v>134774</v>
      </c>
      <c r="L719" s="138">
        <v>438964</v>
      </c>
      <c r="M719" s="138">
        <v>948042</v>
      </c>
      <c r="N719" s="138">
        <v>229886</v>
      </c>
      <c r="O719" s="138">
        <v>14969421.220000001</v>
      </c>
      <c r="P719" s="138">
        <v>13153381.41</v>
      </c>
    </row>
    <row r="720" spans="1:16" ht="10.199999999999999" x14ac:dyDescent="0.2">
      <c r="A720" s="140"/>
      <c r="B720" s="140" t="s">
        <v>15</v>
      </c>
      <c r="C720" s="137">
        <v>18076.284179999999</v>
      </c>
      <c r="D720" s="137">
        <v>15090.009179999999</v>
      </c>
      <c r="E720" s="137">
        <v>14102.63869</v>
      </c>
      <c r="F720" s="137">
        <v>12500</v>
      </c>
      <c r="G720" s="137">
        <v>12488.141949999999</v>
      </c>
      <c r="H720" s="137">
        <v>6689.0369730000002</v>
      </c>
      <c r="I720" s="137">
        <v>22258.5147</v>
      </c>
      <c r="J720" s="137">
        <v>14913.59209</v>
      </c>
      <c r="K720" s="137">
        <v>9409.6208889999998</v>
      </c>
      <c r="L720" s="137">
        <v>50409.27882</v>
      </c>
      <c r="M720" s="137">
        <v>45859.168279999998</v>
      </c>
      <c r="N720" s="137">
        <v>77729.839389999994</v>
      </c>
      <c r="O720" s="137">
        <v>16099.953519999999</v>
      </c>
      <c r="P720" s="137">
        <v>17461.676380000001</v>
      </c>
    </row>
    <row r="721" spans="1:16" ht="10.199999999999999" x14ac:dyDescent="0.2">
      <c r="A721" s="140"/>
      <c r="B721" s="140"/>
      <c r="C721" s="137"/>
      <c r="D721" s="137"/>
      <c r="E721" s="137"/>
      <c r="F721" s="137"/>
      <c r="G721" s="137"/>
      <c r="H721" s="137"/>
      <c r="I721" s="137"/>
      <c r="J721" s="137"/>
      <c r="K721" s="137"/>
      <c r="L721" s="137"/>
      <c r="M721" s="137"/>
      <c r="N721" s="137"/>
      <c r="O721" s="137"/>
      <c r="P721" s="137"/>
    </row>
    <row r="722" spans="1:16" ht="10.199999999999999" x14ac:dyDescent="0.2">
      <c r="A722" s="140"/>
      <c r="B722" s="140" t="s">
        <v>655</v>
      </c>
      <c r="C722" s="137">
        <v>93.444000000000003</v>
      </c>
      <c r="D722" s="137">
        <v>216.13329999999999</v>
      </c>
      <c r="E722" s="137">
        <v>4.9809999999999999</v>
      </c>
      <c r="F722" s="137">
        <v>3.5499999999999997E-2</v>
      </c>
      <c r="G722" s="137">
        <v>25.675249999999998</v>
      </c>
      <c r="H722" s="137">
        <v>0.64100000000000001</v>
      </c>
      <c r="I722" s="137">
        <v>1.1165</v>
      </c>
      <c r="J722" s="137">
        <v>61.435000000000002</v>
      </c>
      <c r="K722" s="137">
        <v>2.9485000000000001</v>
      </c>
      <c r="L722" s="137">
        <v>0.51900000000000002</v>
      </c>
      <c r="M722" s="137">
        <v>5.2214999999999998</v>
      </c>
      <c r="N722" s="137"/>
      <c r="O722" s="137">
        <v>412.15055000000001</v>
      </c>
      <c r="P722" s="137">
        <v>399.43680000000001</v>
      </c>
    </row>
    <row r="723" spans="1:16" ht="10.199999999999999" x14ac:dyDescent="0.2">
      <c r="A723" s="150" t="s">
        <v>123</v>
      </c>
      <c r="B723" s="150" t="s">
        <v>656</v>
      </c>
      <c r="C723" s="138">
        <v>5313776.9000000004</v>
      </c>
      <c r="D723" s="138">
        <v>19674425</v>
      </c>
      <c r="E723" s="138">
        <v>419067</v>
      </c>
      <c r="F723" s="138">
        <v>4788</v>
      </c>
      <c r="G723" s="138">
        <v>1827415</v>
      </c>
      <c r="H723" s="138">
        <v>38831</v>
      </c>
      <c r="I723" s="138">
        <v>113781</v>
      </c>
      <c r="J723" s="138">
        <v>3888285</v>
      </c>
      <c r="K723" s="138">
        <v>190834</v>
      </c>
      <c r="L723" s="138">
        <v>59200</v>
      </c>
      <c r="M723" s="138">
        <v>232459</v>
      </c>
      <c r="N723" s="138"/>
      <c r="O723" s="138">
        <v>31762861.899999999</v>
      </c>
      <c r="P723" s="138">
        <v>27554348.940000001</v>
      </c>
    </row>
    <row r="724" spans="1:16" ht="10.199999999999999" x14ac:dyDescent="0.2">
      <c r="A724" s="140"/>
      <c r="B724" s="140" t="s">
        <v>15</v>
      </c>
      <c r="C724" s="137">
        <v>56865.897219999999</v>
      </c>
      <c r="D724" s="137">
        <v>91029.124160000007</v>
      </c>
      <c r="E724" s="137">
        <v>84133.105800000005</v>
      </c>
      <c r="F724" s="137">
        <v>134873.23939999999</v>
      </c>
      <c r="G724" s="137">
        <v>71174.185259999998</v>
      </c>
      <c r="H724" s="137">
        <v>60578.783150000003</v>
      </c>
      <c r="I724" s="137">
        <v>101908.6431</v>
      </c>
      <c r="J724" s="137">
        <v>63291.03931</v>
      </c>
      <c r="K724" s="137">
        <v>64722.40122</v>
      </c>
      <c r="L724" s="137">
        <v>114065.51059999999</v>
      </c>
      <c r="M724" s="137">
        <v>44519.582499999997</v>
      </c>
      <c r="N724" s="137"/>
      <c r="O724" s="137">
        <v>77066.164050000007</v>
      </c>
      <c r="P724" s="137">
        <v>68983.000409999993</v>
      </c>
    </row>
    <row r="725" spans="1:16" ht="10.199999999999999" x14ac:dyDescent="0.2">
      <c r="A725" s="140"/>
      <c r="B725" s="140"/>
      <c r="C725" s="137"/>
      <c r="D725" s="137"/>
      <c r="E725" s="137"/>
      <c r="F725" s="137"/>
      <c r="G725" s="137"/>
      <c r="H725" s="137"/>
      <c r="I725" s="137"/>
      <c r="J725" s="137"/>
      <c r="K725" s="137"/>
      <c r="L725" s="137"/>
      <c r="M725" s="137"/>
      <c r="N725" s="137"/>
      <c r="O725" s="137"/>
      <c r="P725" s="137"/>
    </row>
    <row r="726" spans="1:16" ht="10.199999999999999" x14ac:dyDescent="0.2">
      <c r="A726" s="140"/>
      <c r="B726" s="140" t="s">
        <v>655</v>
      </c>
      <c r="C726" s="137">
        <v>3936.0722999999998</v>
      </c>
      <c r="D726" s="137">
        <v>11092.5376</v>
      </c>
      <c r="E726" s="137">
        <v>1063.5993000000001</v>
      </c>
      <c r="F726" s="137">
        <v>34.442999999999998</v>
      </c>
      <c r="G726" s="137">
        <v>1331.2453</v>
      </c>
      <c r="H726" s="137">
        <v>45.111499999999999</v>
      </c>
      <c r="I726" s="137">
        <v>297.38099999999997</v>
      </c>
      <c r="J726" s="137">
        <v>2474.0462000000002</v>
      </c>
      <c r="K726" s="137">
        <v>563.77700000000004</v>
      </c>
      <c r="L726" s="137">
        <v>293.44040000000001</v>
      </c>
      <c r="M726" s="137">
        <v>277.99149999999997</v>
      </c>
      <c r="N726" s="137">
        <v>37.238</v>
      </c>
      <c r="O726" s="137">
        <v>21446.883099999999</v>
      </c>
      <c r="P726" s="137">
        <v>20101.705000000002</v>
      </c>
    </row>
    <row r="727" spans="1:16" ht="10.199999999999999" x14ac:dyDescent="0.2">
      <c r="A727" s="150" t="s">
        <v>124</v>
      </c>
      <c r="B727" s="150" t="s">
        <v>656</v>
      </c>
      <c r="C727" s="138">
        <v>72342875.180000007</v>
      </c>
      <c r="D727" s="138">
        <v>199164965.69999999</v>
      </c>
      <c r="E727" s="138">
        <v>14055521.060000001</v>
      </c>
      <c r="F727" s="138">
        <v>356834</v>
      </c>
      <c r="G727" s="138">
        <v>21380716.059999999</v>
      </c>
      <c r="H727" s="138">
        <v>625845.94999999995</v>
      </c>
      <c r="I727" s="138">
        <v>7187923.4000000004</v>
      </c>
      <c r="J727" s="138">
        <v>52789491.460000001</v>
      </c>
      <c r="K727" s="138">
        <v>6078617</v>
      </c>
      <c r="L727" s="138">
        <v>3148734</v>
      </c>
      <c r="M727" s="138">
        <v>4483364.46</v>
      </c>
      <c r="N727" s="138">
        <v>363179</v>
      </c>
      <c r="O727" s="138">
        <v>381978067.30000001</v>
      </c>
      <c r="P727" s="138">
        <v>339350703.60000002</v>
      </c>
    </row>
    <row r="728" spans="1:16" ht="10.199999999999999" x14ac:dyDescent="0.2">
      <c r="A728" s="140"/>
      <c r="B728" s="140" t="s">
        <v>15</v>
      </c>
      <c r="C728" s="137">
        <v>18379.457910000001</v>
      </c>
      <c r="D728" s="137">
        <v>17954.860550000001</v>
      </c>
      <c r="E728" s="137">
        <v>13215.05294</v>
      </c>
      <c r="F728" s="137">
        <v>10360.131230000001</v>
      </c>
      <c r="G728" s="137">
        <v>16060.688480000001</v>
      </c>
      <c r="H728" s="137">
        <v>13873.31279</v>
      </c>
      <c r="I728" s="137">
        <v>24170.755359999999</v>
      </c>
      <c r="J728" s="137">
        <v>21337.310300000001</v>
      </c>
      <c r="K728" s="137">
        <v>10781.952789999999</v>
      </c>
      <c r="L728" s="137">
        <v>10730.40386</v>
      </c>
      <c r="M728" s="137">
        <v>16127.7034</v>
      </c>
      <c r="N728" s="137">
        <v>9752.9136899999994</v>
      </c>
      <c r="O728" s="137">
        <v>17810.423340000001</v>
      </c>
      <c r="P728" s="137">
        <v>16881.687580000002</v>
      </c>
    </row>
    <row r="729" spans="1:16" ht="10.199999999999999" x14ac:dyDescent="0.2">
      <c r="A729" s="140"/>
      <c r="B729" s="140"/>
      <c r="C729" s="137"/>
      <c r="D729" s="137"/>
      <c r="E729" s="137"/>
      <c r="F729" s="137"/>
      <c r="G729" s="137"/>
      <c r="H729" s="137"/>
      <c r="I729" s="137"/>
      <c r="J729" s="137"/>
      <c r="K729" s="137"/>
      <c r="L729" s="137"/>
      <c r="M729" s="137"/>
      <c r="N729" s="137"/>
      <c r="O729" s="137"/>
      <c r="P729" s="137"/>
    </row>
    <row r="730" spans="1:16" ht="10.199999999999999" x14ac:dyDescent="0.2">
      <c r="A730" s="140"/>
      <c r="B730" s="140" t="s">
        <v>655</v>
      </c>
      <c r="C730" s="137">
        <v>28.201000000000001</v>
      </c>
      <c r="D730" s="137">
        <v>76.109800000000007</v>
      </c>
      <c r="E730" s="137">
        <v>2.3330000000000002</v>
      </c>
      <c r="F730" s="137"/>
      <c r="G730" s="137">
        <v>71.418999999999997</v>
      </c>
      <c r="H730" s="137">
        <v>9.2999999999999999E-2</v>
      </c>
      <c r="I730" s="137"/>
      <c r="J730" s="137">
        <v>0.20100000000000001</v>
      </c>
      <c r="K730" s="137"/>
      <c r="L730" s="137"/>
      <c r="M730" s="137"/>
      <c r="N730" s="137"/>
      <c r="O730" s="137">
        <v>178.35679999999999</v>
      </c>
      <c r="P730" s="137">
        <v>180.5677</v>
      </c>
    </row>
    <row r="731" spans="1:16" ht="10.199999999999999" x14ac:dyDescent="0.2">
      <c r="A731" s="150" t="s">
        <v>125</v>
      </c>
      <c r="B731" s="150" t="s">
        <v>656</v>
      </c>
      <c r="C731" s="138">
        <v>1119804.92</v>
      </c>
      <c r="D731" s="138">
        <v>2281485.69</v>
      </c>
      <c r="E731" s="138">
        <v>89160</v>
      </c>
      <c r="F731" s="138"/>
      <c r="G731" s="138">
        <v>1381330</v>
      </c>
      <c r="H731" s="138">
        <v>900</v>
      </c>
      <c r="I731" s="138"/>
      <c r="J731" s="138">
        <v>1244</v>
      </c>
      <c r="K731" s="138"/>
      <c r="L731" s="138"/>
      <c r="M731" s="138"/>
      <c r="N731" s="138"/>
      <c r="O731" s="138">
        <v>4873924.6100000003</v>
      </c>
      <c r="P731" s="138">
        <v>3927513.34</v>
      </c>
    </row>
    <row r="732" spans="1:16" ht="10.199999999999999" x14ac:dyDescent="0.2">
      <c r="A732" s="140"/>
      <c r="B732" s="140" t="s">
        <v>15</v>
      </c>
      <c r="C732" s="137">
        <v>39707.986239999998</v>
      </c>
      <c r="D732" s="137">
        <v>29976.24077</v>
      </c>
      <c r="E732" s="137">
        <v>38216.888129999999</v>
      </c>
      <c r="F732" s="137"/>
      <c r="G732" s="137">
        <v>19341.211719999999</v>
      </c>
      <c r="H732" s="137">
        <v>9677.419355</v>
      </c>
      <c r="I732" s="137"/>
      <c r="J732" s="137">
        <v>6189.0547260000003</v>
      </c>
      <c r="K732" s="137"/>
      <c r="L732" s="137"/>
      <c r="M732" s="137"/>
      <c r="N732" s="137"/>
      <c r="O732" s="137">
        <v>27326.822469999999</v>
      </c>
      <c r="P732" s="137">
        <v>21750.918580000001</v>
      </c>
    </row>
    <row r="733" spans="1:16" ht="10.199999999999999" x14ac:dyDescent="0.2">
      <c r="A733" s="140"/>
      <c r="B733" s="140"/>
      <c r="C733" s="137"/>
      <c r="D733" s="137"/>
      <c r="E733" s="137"/>
      <c r="F733" s="137"/>
      <c r="G733" s="137"/>
      <c r="H733" s="137"/>
      <c r="I733" s="137"/>
      <c r="J733" s="137"/>
      <c r="K733" s="137"/>
      <c r="L733" s="137"/>
      <c r="M733" s="137"/>
      <c r="N733" s="137"/>
      <c r="O733" s="137"/>
      <c r="P733" s="137"/>
    </row>
    <row r="734" spans="1:16" ht="10.199999999999999" x14ac:dyDescent="0.2">
      <c r="A734" s="140"/>
      <c r="B734" s="140" t="s">
        <v>655</v>
      </c>
      <c r="C734" s="137">
        <v>56.475000000000001</v>
      </c>
      <c r="D734" s="137">
        <v>222.91679999999999</v>
      </c>
      <c r="E734" s="137">
        <v>0.161</v>
      </c>
      <c r="F734" s="137">
        <v>2.8000000000000001E-2</v>
      </c>
      <c r="G734" s="137">
        <v>35.112000000000002</v>
      </c>
      <c r="H734" s="137">
        <v>0.09</v>
      </c>
      <c r="I734" s="137">
        <v>1.97</v>
      </c>
      <c r="J734" s="137">
        <v>23.237500000000001</v>
      </c>
      <c r="K734" s="137">
        <v>2.2160000000000002</v>
      </c>
      <c r="L734" s="137"/>
      <c r="M734" s="137">
        <v>0.22500000000000001</v>
      </c>
      <c r="N734" s="137"/>
      <c r="O734" s="137">
        <v>342.43130000000002</v>
      </c>
      <c r="P734" s="137">
        <v>454.90600000000001</v>
      </c>
    </row>
    <row r="735" spans="1:16" ht="10.199999999999999" x14ac:dyDescent="0.2">
      <c r="A735" s="150" t="s">
        <v>126</v>
      </c>
      <c r="B735" s="150" t="s">
        <v>656</v>
      </c>
      <c r="C735" s="138">
        <v>1056453</v>
      </c>
      <c r="D735" s="138">
        <v>5123453.5</v>
      </c>
      <c r="E735" s="138">
        <v>1895</v>
      </c>
      <c r="F735" s="138">
        <v>175</v>
      </c>
      <c r="G735" s="138">
        <v>337838.4</v>
      </c>
      <c r="H735" s="138">
        <v>346</v>
      </c>
      <c r="I735" s="138">
        <v>19133</v>
      </c>
      <c r="J735" s="138">
        <v>292717</v>
      </c>
      <c r="K735" s="138">
        <v>34298</v>
      </c>
      <c r="L735" s="138"/>
      <c r="M735" s="138">
        <v>2085</v>
      </c>
      <c r="N735" s="138"/>
      <c r="O735" s="138">
        <v>6868393.9000000004</v>
      </c>
      <c r="P735" s="138">
        <v>7938135.5800000001</v>
      </c>
    </row>
    <row r="736" spans="1:16" ht="10.199999999999999" x14ac:dyDescent="0.2">
      <c r="A736" s="140"/>
      <c r="B736" s="140" t="s">
        <v>15</v>
      </c>
      <c r="C736" s="137">
        <v>18706.560420000002</v>
      </c>
      <c r="D736" s="137">
        <v>22983.70289</v>
      </c>
      <c r="E736" s="137">
        <v>11770.18634</v>
      </c>
      <c r="F736" s="137">
        <v>6250</v>
      </c>
      <c r="G736" s="137">
        <v>9621.736159</v>
      </c>
      <c r="H736" s="137">
        <v>3844.4444440000002</v>
      </c>
      <c r="I736" s="137">
        <v>9712.1827410000005</v>
      </c>
      <c r="J736" s="137">
        <v>12596.75094</v>
      </c>
      <c r="K736" s="137">
        <v>15477.436820000001</v>
      </c>
      <c r="L736" s="137"/>
      <c r="M736" s="137">
        <v>9266.6666669999995</v>
      </c>
      <c r="N736" s="137"/>
      <c r="O736" s="137">
        <v>20057.728080000001</v>
      </c>
      <c r="P736" s="137">
        <v>17450.05689</v>
      </c>
    </row>
    <row r="737" spans="1:16" ht="10.199999999999999" x14ac:dyDescent="0.2">
      <c r="A737" s="140"/>
      <c r="B737" s="140"/>
      <c r="C737" s="137"/>
      <c r="D737" s="137"/>
      <c r="E737" s="137"/>
      <c r="F737" s="137"/>
      <c r="G737" s="137"/>
      <c r="H737" s="137"/>
      <c r="I737" s="137"/>
      <c r="J737" s="137"/>
      <c r="K737" s="137"/>
      <c r="L737" s="137"/>
      <c r="M737" s="137"/>
      <c r="N737" s="137"/>
      <c r="O737" s="137"/>
      <c r="P737" s="137"/>
    </row>
    <row r="738" spans="1:16" ht="10.199999999999999" x14ac:dyDescent="0.2">
      <c r="A738" s="140"/>
      <c r="B738" s="140" t="s">
        <v>655</v>
      </c>
      <c r="C738" s="137">
        <v>92.016499999999994</v>
      </c>
      <c r="D738" s="137">
        <v>178.56399999999999</v>
      </c>
      <c r="E738" s="137">
        <v>2.665</v>
      </c>
      <c r="F738" s="137"/>
      <c r="G738" s="137">
        <v>29.297000000000001</v>
      </c>
      <c r="H738" s="137"/>
      <c r="I738" s="137">
        <v>0.85975000000000001</v>
      </c>
      <c r="J738" s="137"/>
      <c r="K738" s="137"/>
      <c r="L738" s="137">
        <v>0.432</v>
      </c>
      <c r="M738" s="137">
        <v>13.198</v>
      </c>
      <c r="N738" s="137"/>
      <c r="O738" s="137">
        <v>317.03224999999998</v>
      </c>
      <c r="P738" s="137">
        <v>350.67899999999997</v>
      </c>
    </row>
    <row r="739" spans="1:16" ht="10.199999999999999" x14ac:dyDescent="0.2">
      <c r="A739" s="150" t="s">
        <v>127</v>
      </c>
      <c r="B739" s="150" t="s">
        <v>656</v>
      </c>
      <c r="C739" s="138">
        <v>1353590.3</v>
      </c>
      <c r="D739" s="138">
        <v>3173108.5</v>
      </c>
      <c r="E739" s="138">
        <v>52397.55</v>
      </c>
      <c r="F739" s="138"/>
      <c r="G739" s="138">
        <v>264864</v>
      </c>
      <c r="H739" s="138"/>
      <c r="I739" s="138">
        <v>19375</v>
      </c>
      <c r="J739" s="138"/>
      <c r="K739" s="138"/>
      <c r="L739" s="138">
        <v>4812</v>
      </c>
      <c r="M739" s="138">
        <v>96342.8</v>
      </c>
      <c r="N739" s="138"/>
      <c r="O739" s="138">
        <v>4964490.1500000004</v>
      </c>
      <c r="P739" s="138">
        <v>5656764.9800000004</v>
      </c>
    </row>
    <row r="740" spans="1:16" ht="10.199999999999999" x14ac:dyDescent="0.2">
      <c r="A740" s="140"/>
      <c r="B740" s="140" t="s">
        <v>15</v>
      </c>
      <c r="C740" s="137">
        <v>14710.299779999999</v>
      </c>
      <c r="D740" s="137">
        <v>17770.146840000001</v>
      </c>
      <c r="E740" s="137">
        <v>19661.369610000002</v>
      </c>
      <c r="F740" s="137"/>
      <c r="G740" s="137">
        <v>9040.6526269999995</v>
      </c>
      <c r="H740" s="137"/>
      <c r="I740" s="137">
        <v>22535.62082</v>
      </c>
      <c r="J740" s="137"/>
      <c r="K740" s="137"/>
      <c r="L740" s="137">
        <v>11138.88889</v>
      </c>
      <c r="M740" s="137">
        <v>7299.8029999999999</v>
      </c>
      <c r="N740" s="137"/>
      <c r="O740" s="137">
        <v>15659.259110000001</v>
      </c>
      <c r="P740" s="137">
        <v>16130.891729999999</v>
      </c>
    </row>
    <row r="741" spans="1:16" ht="10.199999999999999" x14ac:dyDescent="0.2">
      <c r="A741" s="140"/>
      <c r="B741" s="140"/>
      <c r="C741" s="137"/>
      <c r="D741" s="137"/>
      <c r="E741" s="137"/>
      <c r="F741" s="137"/>
      <c r="G741" s="137"/>
      <c r="H741" s="137"/>
      <c r="I741" s="137"/>
      <c r="J741" s="137"/>
      <c r="K741" s="137"/>
      <c r="L741" s="137"/>
      <c r="M741" s="137"/>
      <c r="N741" s="137"/>
      <c r="O741" s="137"/>
      <c r="P741" s="137"/>
    </row>
    <row r="742" spans="1:16" ht="10.199999999999999" x14ac:dyDescent="0.2">
      <c r="A742" s="140"/>
      <c r="B742" s="140" t="s">
        <v>655</v>
      </c>
      <c r="C742" s="137">
        <v>140.083</v>
      </c>
      <c r="D742" s="137">
        <v>325.30349999999999</v>
      </c>
      <c r="E742" s="137">
        <v>9.5389999999999997</v>
      </c>
      <c r="F742" s="137">
        <v>0.48</v>
      </c>
      <c r="G742" s="137">
        <v>66.266000000000005</v>
      </c>
      <c r="H742" s="137"/>
      <c r="I742" s="137">
        <v>0.52</v>
      </c>
      <c r="J742" s="137">
        <v>15.653</v>
      </c>
      <c r="K742" s="137">
        <v>4.3449999999999998</v>
      </c>
      <c r="L742" s="137"/>
      <c r="M742" s="137">
        <v>0.58799999999999997</v>
      </c>
      <c r="N742" s="137"/>
      <c r="O742" s="137">
        <v>562.77750000000003</v>
      </c>
      <c r="P742" s="137">
        <v>767.70899999999995</v>
      </c>
    </row>
    <row r="743" spans="1:16" ht="10.199999999999999" x14ac:dyDescent="0.2">
      <c r="A743" s="150" t="s">
        <v>128</v>
      </c>
      <c r="B743" s="150" t="s">
        <v>656</v>
      </c>
      <c r="C743" s="138">
        <v>1905557</v>
      </c>
      <c r="D743" s="138">
        <v>4647302.9800000004</v>
      </c>
      <c r="E743" s="138">
        <v>180187.43</v>
      </c>
      <c r="F743" s="138">
        <v>11860</v>
      </c>
      <c r="G743" s="138">
        <v>858798.5</v>
      </c>
      <c r="H743" s="138"/>
      <c r="I743" s="138">
        <v>12055</v>
      </c>
      <c r="J743" s="138">
        <v>154311.5</v>
      </c>
      <c r="K743" s="138">
        <v>16210</v>
      </c>
      <c r="L743" s="138"/>
      <c r="M743" s="138">
        <v>84204</v>
      </c>
      <c r="N743" s="138"/>
      <c r="O743" s="138">
        <v>7870486.4100000001</v>
      </c>
      <c r="P743" s="138">
        <v>8764439.8800000008</v>
      </c>
    </row>
    <row r="744" spans="1:16" ht="10.199999999999999" x14ac:dyDescent="0.2">
      <c r="A744" s="140"/>
      <c r="B744" s="140" t="s">
        <v>15</v>
      </c>
      <c r="C744" s="137">
        <v>13603.056759999999</v>
      </c>
      <c r="D744" s="137">
        <v>14286.052809999999</v>
      </c>
      <c r="E744" s="137">
        <v>18889.551319999999</v>
      </c>
      <c r="F744" s="137">
        <v>24708.333330000001</v>
      </c>
      <c r="G744" s="137">
        <v>12959.8663</v>
      </c>
      <c r="H744" s="137"/>
      <c r="I744" s="137">
        <v>23182.692309999999</v>
      </c>
      <c r="J744" s="137">
        <v>9858.2699799999991</v>
      </c>
      <c r="K744" s="137">
        <v>3730.7249710000001</v>
      </c>
      <c r="L744" s="137"/>
      <c r="M744" s="137">
        <v>143204.0816</v>
      </c>
      <c r="N744" s="137"/>
      <c r="O744" s="137">
        <v>13985.07654</v>
      </c>
      <c r="P744" s="137">
        <v>11416.356820000001</v>
      </c>
    </row>
    <row r="745" spans="1:16" ht="10.199999999999999" x14ac:dyDescent="0.2">
      <c r="A745" s="140"/>
      <c r="B745" s="140"/>
      <c r="C745" s="137"/>
      <c r="D745" s="137"/>
      <c r="E745" s="137"/>
      <c r="F745" s="137"/>
      <c r="G745" s="137"/>
      <c r="H745" s="137"/>
      <c r="I745" s="137"/>
      <c r="J745" s="137"/>
      <c r="K745" s="137"/>
      <c r="L745" s="137"/>
      <c r="M745" s="137"/>
      <c r="N745" s="137"/>
      <c r="O745" s="137"/>
      <c r="P745" s="137"/>
    </row>
    <row r="746" spans="1:16" ht="10.199999999999999" x14ac:dyDescent="0.2">
      <c r="A746" s="140"/>
      <c r="B746" s="140" t="s">
        <v>655</v>
      </c>
      <c r="C746" s="137">
        <v>16971.414000000001</v>
      </c>
      <c r="D746" s="137">
        <v>43882.773999999998</v>
      </c>
      <c r="E746" s="137">
        <v>3297.3962000000001</v>
      </c>
      <c r="F746" s="137">
        <v>307.673</v>
      </c>
      <c r="G746" s="137">
        <v>5692.7475000000004</v>
      </c>
      <c r="H746" s="137">
        <v>372.46749999999997</v>
      </c>
      <c r="I746" s="137">
        <v>1806.0895</v>
      </c>
      <c r="J746" s="137">
        <v>12088.558499999999</v>
      </c>
      <c r="K746" s="137">
        <v>2182.3939999999998</v>
      </c>
      <c r="L746" s="137">
        <v>2281.0749999999998</v>
      </c>
      <c r="M746" s="137">
        <v>1999.3610000000001</v>
      </c>
      <c r="N746" s="137">
        <v>485.53500000000003</v>
      </c>
      <c r="O746" s="137">
        <v>91367.485199999996</v>
      </c>
      <c r="P746" s="137">
        <v>79566.363700000002</v>
      </c>
    </row>
    <row r="747" spans="1:16" ht="10.199999999999999" x14ac:dyDescent="0.2">
      <c r="A747" s="150" t="s">
        <v>129</v>
      </c>
      <c r="B747" s="150" t="s">
        <v>656</v>
      </c>
      <c r="C747" s="138">
        <v>63077989.399999999</v>
      </c>
      <c r="D747" s="138">
        <v>191956404.80000001</v>
      </c>
      <c r="E747" s="138">
        <v>11763329.630000001</v>
      </c>
      <c r="F747" s="138">
        <v>1070298</v>
      </c>
      <c r="G747" s="138">
        <v>22044011.239999998</v>
      </c>
      <c r="H747" s="138">
        <v>698760</v>
      </c>
      <c r="I747" s="138">
        <v>6222720.9500000002</v>
      </c>
      <c r="J747" s="138">
        <v>46263316.560000002</v>
      </c>
      <c r="K747" s="138">
        <v>8552128.0500000007</v>
      </c>
      <c r="L747" s="138">
        <v>7816811</v>
      </c>
      <c r="M747" s="138">
        <v>7296564.3899999997</v>
      </c>
      <c r="N747" s="138">
        <v>1429581</v>
      </c>
      <c r="O747" s="138">
        <v>368191915</v>
      </c>
      <c r="P747" s="138">
        <v>393224995.60000002</v>
      </c>
    </row>
    <row r="748" spans="1:16" ht="10.199999999999999" x14ac:dyDescent="0.2">
      <c r="A748" s="140"/>
      <c r="B748" s="140" t="s">
        <v>15</v>
      </c>
      <c r="C748" s="137">
        <v>3716.7197379999998</v>
      </c>
      <c r="D748" s="137">
        <v>4374.2996919999996</v>
      </c>
      <c r="E748" s="137">
        <v>3567.4601769999999</v>
      </c>
      <c r="F748" s="137">
        <v>3478.686788</v>
      </c>
      <c r="G748" s="137">
        <v>3872.2973820000002</v>
      </c>
      <c r="H748" s="137">
        <v>1876.029452</v>
      </c>
      <c r="I748" s="137">
        <v>3445.411177</v>
      </c>
      <c r="J748" s="137">
        <v>3827.0333519999999</v>
      </c>
      <c r="K748" s="137">
        <v>3918.6911479999999</v>
      </c>
      <c r="L748" s="137">
        <v>3426.8101660000002</v>
      </c>
      <c r="M748" s="137">
        <v>3649.4481940000001</v>
      </c>
      <c r="N748" s="137">
        <v>2944.341809</v>
      </c>
      <c r="O748" s="137">
        <v>4029.791498</v>
      </c>
      <c r="P748" s="137">
        <v>4942.1008739999997</v>
      </c>
    </row>
    <row r="749" spans="1:16" ht="10.199999999999999" x14ac:dyDescent="0.2">
      <c r="A749" s="140"/>
      <c r="B749" s="140"/>
      <c r="C749" s="137"/>
      <c r="D749" s="137"/>
      <c r="E749" s="137"/>
      <c r="F749" s="137"/>
      <c r="G749" s="137"/>
      <c r="H749" s="137"/>
      <c r="I749" s="137"/>
      <c r="J749" s="137"/>
      <c r="K749" s="137"/>
      <c r="L749" s="137"/>
      <c r="M749" s="137"/>
      <c r="N749" s="137"/>
      <c r="O749" s="137"/>
      <c r="P749" s="137"/>
    </row>
    <row r="750" spans="1:16" ht="10.199999999999999" x14ac:dyDescent="0.2">
      <c r="A750" s="140"/>
      <c r="B750" s="140"/>
      <c r="C750" s="137"/>
      <c r="D750" s="137"/>
      <c r="E750" s="137"/>
      <c r="F750" s="137"/>
      <c r="G750" s="137"/>
      <c r="H750" s="137"/>
      <c r="I750" s="137"/>
      <c r="J750" s="136">
        <v>13</v>
      </c>
      <c r="K750" s="137"/>
      <c r="L750" s="137"/>
      <c r="M750" s="137"/>
      <c r="N750" s="137"/>
      <c r="O750" s="137"/>
      <c r="P750" s="137"/>
    </row>
    <row r="751" spans="1:16" ht="10.199999999999999" x14ac:dyDescent="0.2">
      <c r="A751" s="140"/>
      <c r="B751" s="140"/>
      <c r="C751" s="137"/>
      <c r="D751" s="137"/>
      <c r="E751" s="137"/>
      <c r="F751" s="137"/>
      <c r="G751" s="137"/>
      <c r="H751" s="137"/>
      <c r="I751" s="137"/>
      <c r="J751" s="137"/>
      <c r="K751" s="137"/>
      <c r="L751" s="137"/>
      <c r="M751" s="137"/>
      <c r="N751" s="137"/>
      <c r="O751" s="137"/>
      <c r="P751" s="137"/>
    </row>
    <row r="752" spans="1:16" ht="15" customHeight="1" x14ac:dyDescent="0.2">
      <c r="A752" s="140"/>
      <c r="B752" s="140"/>
      <c r="C752" s="137"/>
      <c r="D752" s="237" t="s">
        <v>724</v>
      </c>
      <c r="E752" s="237"/>
      <c r="F752" s="237"/>
      <c r="G752" s="237"/>
      <c r="H752" s="237"/>
      <c r="I752" s="237"/>
      <c r="J752" s="237"/>
      <c r="K752" s="237"/>
      <c r="L752" s="237"/>
      <c r="M752" s="237"/>
      <c r="N752" s="237"/>
      <c r="O752" s="137"/>
      <c r="P752" s="137"/>
    </row>
    <row r="753" spans="1:16" ht="10.199999999999999" x14ac:dyDescent="0.2">
      <c r="A753" s="140" t="s">
        <v>726</v>
      </c>
      <c r="B753" s="140"/>
      <c r="C753" s="137"/>
      <c r="D753" s="137"/>
      <c r="E753" s="137"/>
      <c r="F753" s="137"/>
      <c r="G753" s="137"/>
      <c r="H753" s="137"/>
      <c r="I753" s="137"/>
      <c r="J753" s="137"/>
      <c r="K753" s="137"/>
      <c r="L753" s="137"/>
      <c r="M753" s="137"/>
      <c r="N753" s="137"/>
      <c r="O753" s="137"/>
      <c r="P753" s="137"/>
    </row>
    <row r="754" spans="1:16" ht="10.199999999999999" x14ac:dyDescent="0.2">
      <c r="A754" s="140"/>
      <c r="B754" s="140"/>
      <c r="C754" s="137"/>
      <c r="D754" s="137"/>
      <c r="E754" s="137"/>
      <c r="F754" s="137"/>
      <c r="G754" s="137"/>
      <c r="H754" s="137"/>
      <c r="I754" s="137"/>
      <c r="J754" s="137"/>
      <c r="K754" s="137"/>
      <c r="L754" s="137"/>
      <c r="M754" s="137"/>
      <c r="N754" s="137"/>
      <c r="O754" s="239" t="s">
        <v>1</v>
      </c>
      <c r="P754" s="239"/>
    </row>
    <row r="755" spans="1:16" ht="10.199999999999999" x14ac:dyDescent="0.2">
      <c r="A755" s="140" t="s">
        <v>727</v>
      </c>
      <c r="B755" s="140"/>
      <c r="C755" s="144"/>
      <c r="D755" s="144"/>
      <c r="E755" s="144"/>
      <c r="F755" s="144"/>
      <c r="G755" s="144"/>
      <c r="H755" s="144"/>
      <c r="I755" s="144"/>
      <c r="J755" s="144"/>
      <c r="K755" s="144"/>
      <c r="L755" s="144"/>
      <c r="M755" s="144"/>
      <c r="N755" s="144"/>
      <c r="P755" s="144"/>
    </row>
    <row r="756" spans="1:16" ht="10.199999999999999" x14ac:dyDescent="0.2">
      <c r="A756" s="140"/>
      <c r="B756" s="140"/>
      <c r="C756" s="143" t="s">
        <v>182</v>
      </c>
      <c r="D756" s="143" t="s">
        <v>185</v>
      </c>
      <c r="E756" s="143" t="s">
        <v>188</v>
      </c>
      <c r="F756" s="143" t="s">
        <v>191</v>
      </c>
      <c r="G756" s="143" t="s">
        <v>194</v>
      </c>
      <c r="H756" s="143" t="s">
        <v>197</v>
      </c>
      <c r="I756" s="143" t="s">
        <v>200</v>
      </c>
      <c r="J756" s="143" t="s">
        <v>203</v>
      </c>
      <c r="K756" s="143" t="s">
        <v>206</v>
      </c>
      <c r="L756" s="143" t="s">
        <v>209</v>
      </c>
      <c r="M756" s="143" t="s">
        <v>212</v>
      </c>
      <c r="N756" s="143" t="s">
        <v>215</v>
      </c>
      <c r="O756" s="143">
        <v>2021</v>
      </c>
      <c r="P756" s="143">
        <v>2020</v>
      </c>
    </row>
    <row r="757" spans="1:16" ht="10.199999999999999" x14ac:dyDescent="0.2">
      <c r="A757" s="140"/>
      <c r="B757" s="140"/>
      <c r="C757" s="137"/>
      <c r="D757" s="137"/>
      <c r="E757" s="137"/>
      <c r="F757" s="137"/>
      <c r="G757" s="137"/>
      <c r="H757" s="137"/>
      <c r="I757" s="137"/>
      <c r="J757" s="137"/>
      <c r="K757" s="137"/>
      <c r="L757" s="137"/>
      <c r="M757" s="137"/>
      <c r="N757" s="137"/>
      <c r="O757" s="137"/>
      <c r="P757" s="137"/>
    </row>
    <row r="758" spans="1:16" ht="10.199999999999999" x14ac:dyDescent="0.2">
      <c r="A758" s="140"/>
      <c r="B758" s="140"/>
      <c r="C758" s="137"/>
      <c r="D758" s="137"/>
      <c r="E758" s="137"/>
      <c r="F758" s="137"/>
      <c r="G758" s="137"/>
      <c r="H758" s="137"/>
      <c r="I758" s="137"/>
      <c r="J758" s="137"/>
      <c r="K758" s="137"/>
      <c r="L758" s="137"/>
      <c r="M758" s="137"/>
      <c r="N758" s="137"/>
      <c r="O758" s="137"/>
      <c r="P758" s="137"/>
    </row>
    <row r="759" spans="1:16" ht="10.199999999999999" x14ac:dyDescent="0.2">
      <c r="A759" s="140"/>
      <c r="B759" s="140" t="s">
        <v>655</v>
      </c>
      <c r="C759" s="137">
        <v>3768.0079999999998</v>
      </c>
      <c r="D759" s="137">
        <v>13504.516</v>
      </c>
      <c r="E759" s="137">
        <v>386.64100000000002</v>
      </c>
      <c r="F759" s="137">
        <v>5.8840000000000003</v>
      </c>
      <c r="G759" s="137">
        <v>4300.9160000000002</v>
      </c>
      <c r="H759" s="137">
        <v>76.944000000000003</v>
      </c>
      <c r="I759" s="137">
        <v>190.702</v>
      </c>
      <c r="J759" s="137">
        <v>2724.125</v>
      </c>
      <c r="K759" s="137">
        <v>300.38799999999998</v>
      </c>
      <c r="L759" s="137">
        <v>74.457999999999998</v>
      </c>
      <c r="M759" s="137">
        <v>71.950999999999993</v>
      </c>
      <c r="N759" s="137">
        <v>22.981000000000002</v>
      </c>
      <c r="O759" s="137">
        <v>25427.513999999999</v>
      </c>
      <c r="P759" s="137">
        <v>24235.4054</v>
      </c>
    </row>
    <row r="760" spans="1:16" ht="10.199999999999999" x14ac:dyDescent="0.2">
      <c r="A760" s="150" t="s">
        <v>130</v>
      </c>
      <c r="B760" s="150" t="s">
        <v>656</v>
      </c>
      <c r="C760" s="138">
        <v>20650428.98</v>
      </c>
      <c r="D760" s="138">
        <v>77504140.090000004</v>
      </c>
      <c r="E760" s="138">
        <v>1735389.32</v>
      </c>
      <c r="F760" s="138">
        <v>21178</v>
      </c>
      <c r="G760" s="138">
        <v>18185080.5</v>
      </c>
      <c r="H760" s="138">
        <v>288967.38</v>
      </c>
      <c r="I760" s="138">
        <v>1199901.2</v>
      </c>
      <c r="J760" s="138">
        <v>15407957.699999999</v>
      </c>
      <c r="K760" s="138">
        <v>1388259</v>
      </c>
      <c r="L760" s="138">
        <v>291894</v>
      </c>
      <c r="M760" s="138">
        <v>463202</v>
      </c>
      <c r="N760" s="138">
        <v>119471</v>
      </c>
      <c r="O760" s="138">
        <v>137255869.19999999</v>
      </c>
      <c r="P760" s="138">
        <v>151118142.59999999</v>
      </c>
    </row>
    <row r="761" spans="1:16" ht="10.199999999999999" x14ac:dyDescent="0.2">
      <c r="A761" s="140"/>
      <c r="B761" s="140" t="s">
        <v>15</v>
      </c>
      <c r="C761" s="137">
        <v>5480.4631470000004</v>
      </c>
      <c r="D761" s="137">
        <v>5739.1275699999997</v>
      </c>
      <c r="E761" s="137">
        <v>4488.3737629999996</v>
      </c>
      <c r="F761" s="137">
        <v>3599.2522090000002</v>
      </c>
      <c r="G761" s="137">
        <v>4228.1877860000004</v>
      </c>
      <c r="H761" s="137">
        <v>3755.5544289999998</v>
      </c>
      <c r="I761" s="137">
        <v>6292.0221080000001</v>
      </c>
      <c r="J761" s="137">
        <v>5656.1125869999996</v>
      </c>
      <c r="K761" s="137">
        <v>4621.5527920000004</v>
      </c>
      <c r="L761" s="137">
        <v>3920.2503419999998</v>
      </c>
      <c r="M761" s="137">
        <v>6437.7423520000002</v>
      </c>
      <c r="N761" s="137">
        <v>5198.6858709999997</v>
      </c>
      <c r="O761" s="137">
        <v>5397.927189</v>
      </c>
      <c r="P761" s="137">
        <v>6235.4287100000001</v>
      </c>
    </row>
    <row r="762" spans="1:16" ht="10.199999999999999" x14ac:dyDescent="0.2">
      <c r="A762" s="140"/>
      <c r="B762" s="140"/>
      <c r="C762" s="137"/>
      <c r="D762" s="137"/>
      <c r="E762" s="137"/>
      <c r="F762" s="137"/>
      <c r="G762" s="137"/>
      <c r="H762" s="137"/>
      <c r="I762" s="137"/>
      <c r="J762" s="137"/>
      <c r="K762" s="137"/>
      <c r="L762" s="137"/>
      <c r="M762" s="137"/>
      <c r="N762" s="137"/>
      <c r="O762" s="137"/>
      <c r="P762" s="137"/>
    </row>
    <row r="763" spans="1:16" ht="10.199999999999999" x14ac:dyDescent="0.2">
      <c r="A763" s="140"/>
      <c r="B763" s="140"/>
      <c r="C763" s="137"/>
      <c r="D763" s="137"/>
      <c r="E763" s="137"/>
      <c r="F763" s="137"/>
      <c r="G763" s="137"/>
      <c r="H763" s="137"/>
      <c r="I763" s="137"/>
      <c r="J763" s="137"/>
      <c r="K763" s="137"/>
      <c r="L763" s="137"/>
      <c r="M763" s="137"/>
      <c r="N763" s="137"/>
      <c r="O763" s="137"/>
      <c r="P763" s="137"/>
    </row>
    <row r="764" spans="1:16" ht="10.199999999999999" x14ac:dyDescent="0.2">
      <c r="A764" s="140"/>
      <c r="B764" s="140" t="s">
        <v>655</v>
      </c>
      <c r="C764" s="137">
        <v>2189.442</v>
      </c>
      <c r="D764" s="137">
        <v>15519.401400000001</v>
      </c>
      <c r="E764" s="137">
        <v>1058.1320000000001</v>
      </c>
      <c r="F764" s="137">
        <v>24.303000000000001</v>
      </c>
      <c r="G764" s="137">
        <v>1475.8630000000001</v>
      </c>
      <c r="H764" s="137">
        <v>65.05</v>
      </c>
      <c r="I764" s="137">
        <v>78.261499999999998</v>
      </c>
      <c r="J764" s="137">
        <v>1774.78</v>
      </c>
      <c r="K764" s="137">
        <v>1265.5721000000001</v>
      </c>
      <c r="L764" s="137">
        <v>652.74159999999995</v>
      </c>
      <c r="M764" s="137">
        <v>482.58789999999999</v>
      </c>
      <c r="N764" s="137">
        <v>11.1808</v>
      </c>
      <c r="O764" s="137">
        <v>24597.315299999998</v>
      </c>
      <c r="P764" s="137">
        <v>23618.026600000001</v>
      </c>
    </row>
    <row r="765" spans="1:16" ht="10.199999999999999" x14ac:dyDescent="0.2">
      <c r="A765" s="150" t="s">
        <v>131</v>
      </c>
      <c r="B765" s="150" t="s">
        <v>656</v>
      </c>
      <c r="C765" s="138">
        <v>11070694.800000001</v>
      </c>
      <c r="D765" s="138">
        <v>111683687.3</v>
      </c>
      <c r="E765" s="138">
        <v>6756988.2400000002</v>
      </c>
      <c r="F765" s="138">
        <v>136048</v>
      </c>
      <c r="G765" s="138">
        <v>6676469.2599999998</v>
      </c>
      <c r="H765" s="138">
        <v>530782.93999999994</v>
      </c>
      <c r="I765" s="138">
        <v>395388</v>
      </c>
      <c r="J765" s="138">
        <v>9557655.8000000007</v>
      </c>
      <c r="K765" s="138">
        <v>6479704.3600000003</v>
      </c>
      <c r="L765" s="138">
        <v>2901792</v>
      </c>
      <c r="M765" s="138">
        <v>2357967.4</v>
      </c>
      <c r="N765" s="138">
        <v>58263</v>
      </c>
      <c r="O765" s="138">
        <v>158605441.09999999</v>
      </c>
      <c r="P765" s="138">
        <v>157775574.69999999</v>
      </c>
    </row>
    <row r="766" spans="1:16" ht="10.199999999999999" x14ac:dyDescent="0.2">
      <c r="A766" s="140"/>
      <c r="B766" s="140" t="s">
        <v>15</v>
      </c>
      <c r="C766" s="137">
        <v>5056.4001239999998</v>
      </c>
      <c r="D766" s="137">
        <v>7196.3914359999999</v>
      </c>
      <c r="E766" s="137">
        <v>6385.770622</v>
      </c>
      <c r="F766" s="137">
        <v>5597.9920169999996</v>
      </c>
      <c r="G766" s="137">
        <v>4523.7730469999997</v>
      </c>
      <c r="H766" s="137">
        <v>8159.6147579999997</v>
      </c>
      <c r="I766" s="137">
        <v>5052.1393019999996</v>
      </c>
      <c r="J766" s="137">
        <v>5385.2622860000001</v>
      </c>
      <c r="K766" s="137">
        <v>5119.9804100000001</v>
      </c>
      <c r="L766" s="137">
        <v>4445.5447610000001</v>
      </c>
      <c r="M766" s="137">
        <v>4886.0889379999999</v>
      </c>
      <c r="N766" s="137">
        <v>5210.9866910000001</v>
      </c>
      <c r="O766" s="137">
        <v>6448.0793610000001</v>
      </c>
      <c r="P766" s="137">
        <v>6680.30303</v>
      </c>
    </row>
    <row r="767" spans="1:16" ht="10.199999999999999" x14ac:dyDescent="0.2">
      <c r="A767" s="140"/>
      <c r="B767" s="140"/>
      <c r="C767" s="137"/>
      <c r="D767" s="137"/>
      <c r="E767" s="137"/>
      <c r="F767" s="137"/>
      <c r="G767" s="137"/>
      <c r="H767" s="137"/>
      <c r="I767" s="137"/>
      <c r="J767" s="137"/>
      <c r="K767" s="137"/>
      <c r="L767" s="137"/>
      <c r="M767" s="137"/>
      <c r="N767" s="137"/>
      <c r="O767" s="137"/>
      <c r="P767" s="137"/>
    </row>
    <row r="768" spans="1:16" ht="10.199999999999999" x14ac:dyDescent="0.2">
      <c r="A768" s="140"/>
      <c r="B768" s="140" t="s">
        <v>655</v>
      </c>
      <c r="C768" s="137">
        <v>667.31299999999999</v>
      </c>
      <c r="D768" s="137">
        <v>1801.2184999999999</v>
      </c>
      <c r="E768" s="137">
        <v>23.068000000000001</v>
      </c>
      <c r="F768" s="137"/>
      <c r="G768" s="137">
        <v>173.14949999999999</v>
      </c>
      <c r="H768" s="137">
        <v>1.663</v>
      </c>
      <c r="I768" s="137">
        <v>3.7050000000000001</v>
      </c>
      <c r="J768" s="137">
        <v>384.99200000000002</v>
      </c>
      <c r="K768" s="137">
        <v>10.786</v>
      </c>
      <c r="L768" s="137">
        <v>3.645</v>
      </c>
      <c r="M768" s="137">
        <v>55.366500000000002</v>
      </c>
      <c r="N768" s="137"/>
      <c r="O768" s="137">
        <v>3124.9065000000001</v>
      </c>
      <c r="P768" s="137">
        <v>3355.3735000000001</v>
      </c>
    </row>
    <row r="769" spans="1:16" ht="10.199999999999999" x14ac:dyDescent="0.2">
      <c r="A769" s="150" t="s">
        <v>132</v>
      </c>
      <c r="B769" s="150" t="s">
        <v>656</v>
      </c>
      <c r="C769" s="138">
        <v>3739904.8</v>
      </c>
      <c r="D769" s="138">
        <v>12265590.939999999</v>
      </c>
      <c r="E769" s="138">
        <v>108442.6</v>
      </c>
      <c r="F769" s="138"/>
      <c r="G769" s="138">
        <v>1408537</v>
      </c>
      <c r="H769" s="138">
        <v>12803</v>
      </c>
      <c r="I769" s="138">
        <v>33335</v>
      </c>
      <c r="J769" s="138">
        <v>1592474.5</v>
      </c>
      <c r="K769" s="138">
        <v>31347</v>
      </c>
      <c r="L769" s="138">
        <v>16155</v>
      </c>
      <c r="M769" s="138">
        <v>27975</v>
      </c>
      <c r="N769" s="138"/>
      <c r="O769" s="138">
        <v>19236564.84</v>
      </c>
      <c r="P769" s="138">
        <v>22093851.010000002</v>
      </c>
    </row>
    <row r="770" spans="1:16" ht="10.199999999999999" x14ac:dyDescent="0.2">
      <c r="A770" s="140"/>
      <c r="B770" s="140" t="s">
        <v>15</v>
      </c>
      <c r="C770" s="137">
        <v>5604.4237110000004</v>
      </c>
      <c r="D770" s="137">
        <v>6809.6074630000003</v>
      </c>
      <c r="E770" s="137">
        <v>4700.9970519999997</v>
      </c>
      <c r="F770" s="137"/>
      <c r="G770" s="137">
        <v>8134.802584</v>
      </c>
      <c r="H770" s="137">
        <v>7698.7372219999997</v>
      </c>
      <c r="I770" s="137">
        <v>8997.3009450000009</v>
      </c>
      <c r="J770" s="137">
        <v>4136.3833530000002</v>
      </c>
      <c r="K770" s="137">
        <v>2906.2673840000002</v>
      </c>
      <c r="L770" s="137">
        <v>4432.0987649999997</v>
      </c>
      <c r="M770" s="137">
        <v>505.26943189999997</v>
      </c>
      <c r="N770" s="137"/>
      <c r="O770" s="137">
        <v>6155.8849330000003</v>
      </c>
      <c r="P770" s="137">
        <v>6584.617483</v>
      </c>
    </row>
    <row r="771" spans="1:16" ht="10.199999999999999" x14ac:dyDescent="0.2">
      <c r="A771" s="140"/>
      <c r="B771" s="140"/>
      <c r="C771" s="137"/>
      <c r="D771" s="137"/>
      <c r="E771" s="137"/>
      <c r="F771" s="137"/>
      <c r="G771" s="137"/>
      <c r="H771" s="137"/>
      <c r="I771" s="137"/>
      <c r="J771" s="137"/>
      <c r="K771" s="137"/>
      <c r="L771" s="137"/>
      <c r="M771" s="137"/>
      <c r="N771" s="137"/>
      <c r="O771" s="137"/>
      <c r="P771" s="137"/>
    </row>
    <row r="772" spans="1:16" ht="10.199999999999999" x14ac:dyDescent="0.2">
      <c r="A772" s="140"/>
      <c r="B772" s="140" t="s">
        <v>655</v>
      </c>
      <c r="C772" s="137">
        <v>40.185000000000002</v>
      </c>
      <c r="D772" s="137">
        <v>314.4948</v>
      </c>
      <c r="E772" s="137">
        <v>0.26400000000000001</v>
      </c>
      <c r="F772" s="137"/>
      <c r="G772" s="137">
        <v>137.77250000000001</v>
      </c>
      <c r="H772" s="137">
        <v>0.45</v>
      </c>
      <c r="I772" s="137">
        <v>0.15</v>
      </c>
      <c r="J772" s="137">
        <v>46.158000000000001</v>
      </c>
      <c r="K772" s="137">
        <v>1.4690000000000001</v>
      </c>
      <c r="L772" s="137"/>
      <c r="M772" s="137">
        <v>0.15</v>
      </c>
      <c r="N772" s="137"/>
      <c r="O772" s="137">
        <v>541.0933</v>
      </c>
      <c r="P772" s="137">
        <v>603.19050000000004</v>
      </c>
    </row>
    <row r="773" spans="1:16" ht="10.199999999999999" x14ac:dyDescent="0.2">
      <c r="A773" s="150" t="s">
        <v>133</v>
      </c>
      <c r="B773" s="150" t="s">
        <v>656</v>
      </c>
      <c r="C773" s="138">
        <v>926756.37</v>
      </c>
      <c r="D773" s="138">
        <v>5969723.3899999997</v>
      </c>
      <c r="E773" s="138">
        <v>4506</v>
      </c>
      <c r="F773" s="138"/>
      <c r="G773" s="138">
        <v>3292598.05</v>
      </c>
      <c r="H773" s="138">
        <v>4240</v>
      </c>
      <c r="I773" s="138">
        <v>974</v>
      </c>
      <c r="J773" s="138">
        <v>733671</v>
      </c>
      <c r="K773" s="138">
        <v>7953</v>
      </c>
      <c r="L773" s="138"/>
      <c r="M773" s="138">
        <v>1150</v>
      </c>
      <c r="N773" s="138"/>
      <c r="O773" s="138">
        <v>10941571.810000001</v>
      </c>
      <c r="P773" s="138">
        <v>10094726.08</v>
      </c>
    </row>
    <row r="774" spans="1:16" ht="10.199999999999999" x14ac:dyDescent="0.2">
      <c r="A774" s="140"/>
      <c r="B774" s="140" t="s">
        <v>15</v>
      </c>
      <c r="C774" s="137">
        <v>23062.246360000001</v>
      </c>
      <c r="D774" s="137">
        <v>18981.946250000001</v>
      </c>
      <c r="E774" s="137">
        <v>17068.181820000002</v>
      </c>
      <c r="F774" s="137"/>
      <c r="G774" s="137">
        <v>23898.804550000001</v>
      </c>
      <c r="H774" s="137">
        <v>9422.2222220000003</v>
      </c>
      <c r="I774" s="137">
        <v>6493.3333329999996</v>
      </c>
      <c r="J774" s="137">
        <v>15894.77447</v>
      </c>
      <c r="K774" s="137">
        <v>5413.8869979999999</v>
      </c>
      <c r="L774" s="137"/>
      <c r="M774" s="137">
        <v>7666.6666670000004</v>
      </c>
      <c r="N774" s="137"/>
      <c r="O774" s="137">
        <v>20221.229520000001</v>
      </c>
      <c r="P774" s="137">
        <v>16735.552169999999</v>
      </c>
    </row>
    <row r="775" spans="1:16" ht="10.199999999999999" x14ac:dyDescent="0.2">
      <c r="A775" s="140"/>
      <c r="B775" s="140"/>
      <c r="C775" s="137"/>
      <c r="D775" s="137"/>
      <c r="E775" s="137"/>
      <c r="F775" s="137"/>
      <c r="G775" s="137"/>
      <c r="H775" s="137"/>
      <c r="I775" s="137"/>
      <c r="J775" s="137"/>
      <c r="K775" s="137"/>
      <c r="L775" s="137"/>
      <c r="M775" s="137"/>
      <c r="N775" s="137"/>
      <c r="O775" s="137"/>
      <c r="P775" s="137"/>
    </row>
    <row r="776" spans="1:16" ht="10.199999999999999" x14ac:dyDescent="0.2">
      <c r="A776" s="140"/>
      <c r="B776" s="140" t="s">
        <v>655</v>
      </c>
      <c r="C776" s="137"/>
      <c r="D776" s="137"/>
      <c r="E776" s="137"/>
      <c r="F776" s="137"/>
      <c r="G776" s="137"/>
      <c r="H776" s="137"/>
      <c r="I776" s="137"/>
      <c r="J776" s="137"/>
      <c r="K776" s="137"/>
      <c r="L776" s="137"/>
      <c r="M776" s="137"/>
      <c r="N776" s="137"/>
      <c r="O776" s="137"/>
      <c r="P776" s="137">
        <v>0.39</v>
      </c>
    </row>
    <row r="777" spans="1:16" ht="10.199999999999999" x14ac:dyDescent="0.2">
      <c r="A777" s="140" t="s">
        <v>134</v>
      </c>
      <c r="B777" s="140" t="s">
        <v>656</v>
      </c>
      <c r="C777" s="137"/>
      <c r="D777" s="137"/>
      <c r="E777" s="137"/>
      <c r="F777" s="137"/>
      <c r="G777" s="137"/>
      <c r="H777" s="137"/>
      <c r="I777" s="137"/>
      <c r="J777" s="137"/>
      <c r="K777" s="137"/>
      <c r="L777" s="137"/>
      <c r="M777" s="137"/>
      <c r="N777" s="137"/>
      <c r="O777" s="137"/>
      <c r="P777" s="137">
        <v>1400</v>
      </c>
    </row>
    <row r="778" spans="1:16" ht="10.199999999999999" x14ac:dyDescent="0.2">
      <c r="A778" s="140"/>
      <c r="B778" s="140" t="s">
        <v>15</v>
      </c>
      <c r="C778" s="137"/>
      <c r="D778" s="137"/>
      <c r="E778" s="137"/>
      <c r="F778" s="137"/>
      <c r="G778" s="137"/>
      <c r="H778" s="137"/>
      <c r="I778" s="137"/>
      <c r="J778" s="137"/>
      <c r="K778" s="137"/>
      <c r="L778" s="137"/>
      <c r="M778" s="137"/>
      <c r="N778" s="137"/>
      <c r="O778" s="137"/>
      <c r="P778" s="137">
        <v>3589.74359</v>
      </c>
    </row>
    <row r="779" spans="1:16" ht="10.199999999999999" x14ac:dyDescent="0.2">
      <c r="A779" s="140"/>
      <c r="B779" s="140"/>
      <c r="C779" s="137"/>
      <c r="D779" s="137"/>
      <c r="E779" s="137"/>
      <c r="F779" s="137"/>
      <c r="G779" s="137"/>
      <c r="H779" s="137"/>
      <c r="I779" s="137"/>
      <c r="J779" s="137"/>
      <c r="K779" s="137"/>
      <c r="L779" s="137"/>
      <c r="M779" s="137"/>
      <c r="N779" s="137"/>
      <c r="O779" s="137"/>
      <c r="P779" s="137"/>
    </row>
    <row r="780" spans="1:16" ht="10.199999999999999" x14ac:dyDescent="0.2">
      <c r="A780" s="140"/>
      <c r="B780" s="140" t="s">
        <v>655</v>
      </c>
      <c r="C780" s="137">
        <v>11.484</v>
      </c>
      <c r="D780" s="137">
        <v>95.090999999999994</v>
      </c>
      <c r="E780" s="137">
        <v>0.02</v>
      </c>
      <c r="F780" s="137"/>
      <c r="G780" s="137">
        <v>14.7935</v>
      </c>
      <c r="H780" s="137">
        <v>0.01</v>
      </c>
      <c r="I780" s="137"/>
      <c r="J780" s="137">
        <v>13.991</v>
      </c>
      <c r="K780" s="137">
        <v>0.42299999999999999</v>
      </c>
      <c r="L780" s="137"/>
      <c r="M780" s="137"/>
      <c r="N780" s="137"/>
      <c r="O780" s="137">
        <v>135.8125</v>
      </c>
      <c r="P780" s="137">
        <v>105.1455</v>
      </c>
    </row>
    <row r="781" spans="1:16" ht="10.199999999999999" x14ac:dyDescent="0.2">
      <c r="A781" s="150" t="s">
        <v>135</v>
      </c>
      <c r="B781" s="150" t="s">
        <v>656</v>
      </c>
      <c r="C781" s="138">
        <v>212238.5</v>
      </c>
      <c r="D781" s="138">
        <v>1086638.19</v>
      </c>
      <c r="E781" s="138">
        <v>350</v>
      </c>
      <c r="F781" s="138"/>
      <c r="G781" s="138">
        <v>186925.75</v>
      </c>
      <c r="H781" s="138">
        <v>170</v>
      </c>
      <c r="I781" s="138"/>
      <c r="J781" s="138">
        <v>175634</v>
      </c>
      <c r="K781" s="138">
        <v>5996</v>
      </c>
      <c r="L781" s="138"/>
      <c r="M781" s="138"/>
      <c r="N781" s="138"/>
      <c r="O781" s="138">
        <v>1667952.44</v>
      </c>
      <c r="P781" s="138">
        <v>1216416.8400000001</v>
      </c>
    </row>
    <row r="782" spans="1:16" ht="10.199999999999999" x14ac:dyDescent="0.2">
      <c r="A782" s="140"/>
      <c r="B782" s="140" t="s">
        <v>15</v>
      </c>
      <c r="C782" s="137">
        <v>18481.234759999999</v>
      </c>
      <c r="D782" s="137">
        <v>11427.350539999999</v>
      </c>
      <c r="E782" s="137">
        <v>17500</v>
      </c>
      <c r="F782" s="137"/>
      <c r="G782" s="137">
        <v>12635.66769</v>
      </c>
      <c r="H782" s="137">
        <v>17000</v>
      </c>
      <c r="I782" s="137"/>
      <c r="J782" s="137">
        <v>12553.355729999999</v>
      </c>
      <c r="K782" s="137">
        <v>14174.9409</v>
      </c>
      <c r="L782" s="137"/>
      <c r="M782" s="137"/>
      <c r="N782" s="137"/>
      <c r="O782" s="137">
        <v>12281.2881</v>
      </c>
      <c r="P782" s="137">
        <v>11568.89111</v>
      </c>
    </row>
    <row r="783" spans="1:16" ht="10.199999999999999" x14ac:dyDescent="0.2">
      <c r="A783" s="140"/>
      <c r="B783" s="140"/>
      <c r="C783" s="137"/>
      <c r="D783" s="137"/>
      <c r="E783" s="137"/>
      <c r="F783" s="137"/>
      <c r="G783" s="137"/>
      <c r="H783" s="137"/>
      <c r="I783" s="137"/>
      <c r="J783" s="137"/>
      <c r="K783" s="137"/>
      <c r="L783" s="137"/>
      <c r="M783" s="137"/>
      <c r="N783" s="137"/>
      <c r="O783" s="137"/>
      <c r="P783" s="137"/>
    </row>
    <row r="784" spans="1:16" ht="10.199999999999999" x14ac:dyDescent="0.2">
      <c r="A784" s="140"/>
      <c r="B784" s="140" t="s">
        <v>655</v>
      </c>
      <c r="C784" s="137">
        <v>3680.212</v>
      </c>
      <c r="D784" s="137">
        <v>10868.684499999999</v>
      </c>
      <c r="E784" s="137">
        <v>644.00400000000002</v>
      </c>
      <c r="F784" s="137">
        <v>1.4790000000000001</v>
      </c>
      <c r="G784" s="137">
        <v>5069.1584999999995</v>
      </c>
      <c r="H784" s="137">
        <v>102.904</v>
      </c>
      <c r="I784" s="137">
        <v>103.401</v>
      </c>
      <c r="J784" s="137">
        <v>338.65300000000002</v>
      </c>
      <c r="K784" s="137">
        <v>75.274000000000001</v>
      </c>
      <c r="L784" s="137">
        <v>166.875</v>
      </c>
      <c r="M784" s="137">
        <v>351.60750000000002</v>
      </c>
      <c r="N784" s="137">
        <v>64.905500000000004</v>
      </c>
      <c r="O784" s="137">
        <v>21467.157999999999</v>
      </c>
      <c r="P784" s="137">
        <v>24541.408200000002</v>
      </c>
    </row>
    <row r="785" spans="1:16" ht="10.199999999999999" x14ac:dyDescent="0.2">
      <c r="A785" s="150" t="s">
        <v>136</v>
      </c>
      <c r="B785" s="150" t="s">
        <v>656</v>
      </c>
      <c r="C785" s="138">
        <v>56845330.32</v>
      </c>
      <c r="D785" s="138">
        <v>169710924</v>
      </c>
      <c r="E785" s="138">
        <v>7461272.0599999996</v>
      </c>
      <c r="F785" s="138">
        <v>11400</v>
      </c>
      <c r="G785" s="138">
        <v>99573629</v>
      </c>
      <c r="H785" s="138">
        <v>1615194</v>
      </c>
      <c r="I785" s="138">
        <v>1910397.6</v>
      </c>
      <c r="J785" s="138">
        <v>4791532.8600000003</v>
      </c>
      <c r="K785" s="138">
        <v>704639.7</v>
      </c>
      <c r="L785" s="138">
        <v>1606849</v>
      </c>
      <c r="M785" s="138">
        <v>4244190.09</v>
      </c>
      <c r="N785" s="138">
        <v>427700</v>
      </c>
      <c r="O785" s="138">
        <v>348903058.69999999</v>
      </c>
      <c r="P785" s="138">
        <v>363249154.60000002</v>
      </c>
    </row>
    <row r="786" spans="1:16" ht="10.199999999999999" x14ac:dyDescent="0.2">
      <c r="A786" s="140"/>
      <c r="B786" s="140" t="s">
        <v>15</v>
      </c>
      <c r="C786" s="137">
        <v>15446.210789999999</v>
      </c>
      <c r="D786" s="137">
        <v>15614.6702</v>
      </c>
      <c r="E786" s="137">
        <v>11585.754220000001</v>
      </c>
      <c r="F786" s="137">
        <v>7707.9107510000003</v>
      </c>
      <c r="G786" s="137">
        <v>19643.029310000002</v>
      </c>
      <c r="H786" s="137">
        <v>15696.124540000001</v>
      </c>
      <c r="I786" s="137">
        <v>18475.620159999999</v>
      </c>
      <c r="J786" s="137">
        <v>14148.797909999999</v>
      </c>
      <c r="K786" s="137">
        <v>9360.9971569999998</v>
      </c>
      <c r="L786" s="137">
        <v>9629.0576779999992</v>
      </c>
      <c r="M786" s="137">
        <v>12070.817859999999</v>
      </c>
      <c r="N786" s="137">
        <v>6589.5802359999998</v>
      </c>
      <c r="O786" s="137">
        <v>16252.87607</v>
      </c>
      <c r="P786" s="137">
        <v>14801.479670000001</v>
      </c>
    </row>
    <row r="787" spans="1:16" ht="10.199999999999999" x14ac:dyDescent="0.2">
      <c r="A787" s="140"/>
      <c r="B787" s="140"/>
      <c r="C787" s="137"/>
      <c r="D787" s="137"/>
      <c r="E787" s="137"/>
      <c r="F787" s="137"/>
      <c r="G787" s="137"/>
      <c r="H787" s="137"/>
      <c r="I787" s="137"/>
      <c r="J787" s="137"/>
      <c r="K787" s="137"/>
      <c r="L787" s="137"/>
      <c r="M787" s="137"/>
      <c r="N787" s="137"/>
      <c r="O787" s="137"/>
      <c r="P787" s="137"/>
    </row>
    <row r="788" spans="1:16" ht="10.199999999999999" x14ac:dyDescent="0.2">
      <c r="A788" s="140"/>
      <c r="B788" s="140" t="s">
        <v>655</v>
      </c>
      <c r="C788" s="137">
        <v>64.409899999999993</v>
      </c>
      <c r="D788" s="137">
        <v>115.9689</v>
      </c>
      <c r="E788" s="137">
        <v>0.66300000000000003</v>
      </c>
      <c r="F788" s="137"/>
      <c r="G788" s="137">
        <v>104.93300000000001</v>
      </c>
      <c r="H788" s="137">
        <v>0.68569999999999998</v>
      </c>
      <c r="I788" s="137">
        <v>0.47399999999999998</v>
      </c>
      <c r="J788" s="137">
        <v>39.788499999999999</v>
      </c>
      <c r="K788" s="137">
        <v>4.2081999999999997</v>
      </c>
      <c r="L788" s="137"/>
      <c r="M788" s="137">
        <v>0.153</v>
      </c>
      <c r="N788" s="137"/>
      <c r="O788" s="137">
        <v>331.2842</v>
      </c>
      <c r="P788" s="137">
        <v>425.20429999999999</v>
      </c>
    </row>
    <row r="789" spans="1:16" ht="10.199999999999999" x14ac:dyDescent="0.2">
      <c r="A789" s="150" t="s">
        <v>137</v>
      </c>
      <c r="B789" s="150" t="s">
        <v>656</v>
      </c>
      <c r="C789" s="138">
        <v>1252855.95</v>
      </c>
      <c r="D789" s="138">
        <v>5740877.8099999996</v>
      </c>
      <c r="E789" s="138">
        <v>11415</v>
      </c>
      <c r="F789" s="138"/>
      <c r="G789" s="138">
        <v>1999700</v>
      </c>
      <c r="H789" s="138">
        <v>4470</v>
      </c>
      <c r="I789" s="138">
        <v>12588</v>
      </c>
      <c r="J789" s="138">
        <v>1419868.5</v>
      </c>
      <c r="K789" s="138">
        <v>72988</v>
      </c>
      <c r="L789" s="138"/>
      <c r="M789" s="138">
        <v>6088</v>
      </c>
      <c r="N789" s="138"/>
      <c r="O789" s="138">
        <v>10520851.26</v>
      </c>
      <c r="P789" s="138">
        <v>11573412.17</v>
      </c>
    </row>
    <row r="790" spans="1:16" ht="10.199999999999999" x14ac:dyDescent="0.2">
      <c r="A790" s="140"/>
      <c r="B790" s="140" t="s">
        <v>15</v>
      </c>
      <c r="C790" s="137">
        <v>19451.294750000001</v>
      </c>
      <c r="D790" s="137">
        <v>49503.598030000001</v>
      </c>
      <c r="E790" s="137">
        <v>17217.19457</v>
      </c>
      <c r="F790" s="137"/>
      <c r="G790" s="137">
        <v>19056.922040000001</v>
      </c>
      <c r="H790" s="137">
        <v>6518.8858099999998</v>
      </c>
      <c r="I790" s="137">
        <v>26556.962029999999</v>
      </c>
      <c r="J790" s="137">
        <v>35685.39905</v>
      </c>
      <c r="K790" s="137">
        <v>17344.232690000001</v>
      </c>
      <c r="L790" s="137"/>
      <c r="M790" s="137">
        <v>39790.849670000003</v>
      </c>
      <c r="N790" s="137"/>
      <c r="O790" s="137">
        <v>31757.781569999999</v>
      </c>
      <c r="P790" s="137">
        <v>27218.473969999999</v>
      </c>
    </row>
    <row r="791" spans="1:16" ht="10.199999999999999" x14ac:dyDescent="0.2">
      <c r="A791" s="140"/>
      <c r="B791" s="140"/>
      <c r="C791" s="137"/>
      <c r="D791" s="137"/>
      <c r="E791" s="137"/>
      <c r="F791" s="137"/>
      <c r="G791" s="137"/>
      <c r="H791" s="137"/>
      <c r="I791" s="137"/>
      <c r="J791" s="137"/>
      <c r="K791" s="137"/>
      <c r="L791" s="137"/>
      <c r="M791" s="137"/>
      <c r="N791" s="137"/>
      <c r="O791" s="137"/>
      <c r="P791" s="137"/>
    </row>
    <row r="792" spans="1:16" ht="10.199999999999999" x14ac:dyDescent="0.2">
      <c r="A792" s="140"/>
      <c r="B792" s="140" t="s">
        <v>655</v>
      </c>
      <c r="C792" s="137">
        <v>260.07650000000001</v>
      </c>
      <c r="D792" s="137">
        <v>639.69299999999998</v>
      </c>
      <c r="E792" s="137">
        <v>268.822</v>
      </c>
      <c r="F792" s="137"/>
      <c r="G792" s="137">
        <v>317.25450000000001</v>
      </c>
      <c r="H792" s="137">
        <v>27.95</v>
      </c>
      <c r="I792" s="137">
        <v>54.064500000000002</v>
      </c>
      <c r="J792" s="137">
        <v>19.5855</v>
      </c>
      <c r="K792" s="137">
        <v>9.66</v>
      </c>
      <c r="L792" s="137">
        <v>1.9175</v>
      </c>
      <c r="M792" s="137">
        <v>7.5015000000000001</v>
      </c>
      <c r="N792" s="137">
        <v>1.5129999999999999</v>
      </c>
      <c r="O792" s="137">
        <v>1608.038</v>
      </c>
      <c r="P792" s="137">
        <v>1983.0345</v>
      </c>
    </row>
    <row r="793" spans="1:16" ht="10.199999999999999" x14ac:dyDescent="0.2">
      <c r="A793" s="150" t="s">
        <v>138</v>
      </c>
      <c r="B793" s="150" t="s">
        <v>656</v>
      </c>
      <c r="C793" s="138">
        <v>3624613.8</v>
      </c>
      <c r="D793" s="138">
        <v>8878136.7400000002</v>
      </c>
      <c r="E793" s="138">
        <v>3462224</v>
      </c>
      <c r="F793" s="138"/>
      <c r="G793" s="138">
        <v>2650148.83</v>
      </c>
      <c r="H793" s="138">
        <v>154043</v>
      </c>
      <c r="I793" s="138">
        <v>518184.19</v>
      </c>
      <c r="J793" s="138">
        <v>566167</v>
      </c>
      <c r="K793" s="138">
        <v>37930</v>
      </c>
      <c r="L793" s="138">
        <v>16695</v>
      </c>
      <c r="M793" s="138">
        <v>57781.51</v>
      </c>
      <c r="N793" s="138">
        <v>12635</v>
      </c>
      <c r="O793" s="138">
        <v>19978559.07</v>
      </c>
      <c r="P793" s="138">
        <v>23640668.530000001</v>
      </c>
    </row>
    <row r="794" spans="1:16" ht="10.199999999999999" x14ac:dyDescent="0.2">
      <c r="A794" s="140"/>
      <c r="B794" s="140" t="s">
        <v>15</v>
      </c>
      <c r="C794" s="137">
        <v>13936.7217</v>
      </c>
      <c r="D794" s="137">
        <v>13878.74612</v>
      </c>
      <c r="E794" s="137">
        <v>12879.24351</v>
      </c>
      <c r="F794" s="137"/>
      <c r="G794" s="137">
        <v>8353.3845230000006</v>
      </c>
      <c r="H794" s="137">
        <v>5511.3774599999997</v>
      </c>
      <c r="I794" s="137">
        <v>9584.5553</v>
      </c>
      <c r="J794" s="137">
        <v>28907.457050000001</v>
      </c>
      <c r="K794" s="137">
        <v>3926.5010349999998</v>
      </c>
      <c r="L794" s="137">
        <v>8706.6492830000007</v>
      </c>
      <c r="M794" s="137">
        <v>7702.660801</v>
      </c>
      <c r="N794" s="137">
        <v>8350.9583610000009</v>
      </c>
      <c r="O794" s="137">
        <v>12424.183429999999</v>
      </c>
      <c r="P794" s="137">
        <v>11921.46104</v>
      </c>
    </row>
    <row r="795" spans="1:16" ht="10.199999999999999" x14ac:dyDescent="0.2">
      <c r="A795" s="140"/>
      <c r="B795" s="140"/>
      <c r="C795" s="137"/>
      <c r="D795" s="137"/>
      <c r="E795" s="137"/>
      <c r="F795" s="137"/>
      <c r="G795" s="137"/>
      <c r="H795" s="137"/>
      <c r="I795" s="137"/>
      <c r="J795" s="137"/>
      <c r="K795" s="137"/>
      <c r="L795" s="137"/>
      <c r="M795" s="137"/>
      <c r="N795" s="137"/>
      <c r="O795" s="137"/>
      <c r="P795" s="137"/>
    </row>
    <row r="796" spans="1:16" ht="10.199999999999999" x14ac:dyDescent="0.2">
      <c r="A796" s="140"/>
      <c r="B796" s="140" t="s">
        <v>655</v>
      </c>
      <c r="C796" s="137">
        <v>44584.485000000001</v>
      </c>
      <c r="D796" s="137">
        <v>65320.832900000001</v>
      </c>
      <c r="E796" s="137">
        <v>6845.6710000000003</v>
      </c>
      <c r="F796" s="137">
        <v>0.48599999999999999</v>
      </c>
      <c r="G796" s="137">
        <v>24688.937999999998</v>
      </c>
      <c r="H796" s="137">
        <v>5952.87</v>
      </c>
      <c r="I796" s="137">
        <v>10728.216</v>
      </c>
      <c r="J796" s="137">
        <v>25047.081999999999</v>
      </c>
      <c r="K796" s="137">
        <v>7121.8919999999998</v>
      </c>
      <c r="L796" s="137">
        <v>2283.4119999999998</v>
      </c>
      <c r="M796" s="137">
        <v>4746.8639999999996</v>
      </c>
      <c r="N796" s="137">
        <v>123.3</v>
      </c>
      <c r="O796" s="137">
        <v>197444.04889999999</v>
      </c>
      <c r="P796" s="137">
        <v>179774.16709999999</v>
      </c>
    </row>
    <row r="797" spans="1:16" ht="10.199999999999999" x14ac:dyDescent="0.2">
      <c r="A797" s="150" t="s">
        <v>139</v>
      </c>
      <c r="B797" s="150" t="s">
        <v>656</v>
      </c>
      <c r="C797" s="138">
        <v>349642298.80000001</v>
      </c>
      <c r="D797" s="138">
        <v>504833552.19999999</v>
      </c>
      <c r="E797" s="138">
        <v>60228860.409999996</v>
      </c>
      <c r="F797" s="138">
        <v>4900</v>
      </c>
      <c r="G797" s="138">
        <v>227821557</v>
      </c>
      <c r="H797" s="138">
        <v>61168274</v>
      </c>
      <c r="I797" s="138">
        <v>95550016</v>
      </c>
      <c r="J797" s="138">
        <v>192857063</v>
      </c>
      <c r="K797" s="138">
        <v>51672632</v>
      </c>
      <c r="L797" s="138">
        <v>17861450</v>
      </c>
      <c r="M797" s="138">
        <v>35317472.270000003</v>
      </c>
      <c r="N797" s="138">
        <v>807260</v>
      </c>
      <c r="O797" s="138">
        <v>1597765336</v>
      </c>
      <c r="P797" s="138">
        <v>1464791523</v>
      </c>
    </row>
    <row r="798" spans="1:16" ht="10.199999999999999" x14ac:dyDescent="0.2">
      <c r="A798" s="140"/>
      <c r="B798" s="140" t="s">
        <v>15</v>
      </c>
      <c r="C798" s="137">
        <v>7842.241505</v>
      </c>
      <c r="D798" s="137">
        <v>7728.5228889999999</v>
      </c>
      <c r="E798" s="137">
        <v>8798.0945049999991</v>
      </c>
      <c r="F798" s="137">
        <v>10082.304529999999</v>
      </c>
      <c r="G798" s="137">
        <v>9227.6774719999994</v>
      </c>
      <c r="H798" s="137">
        <v>10275.425800000001</v>
      </c>
      <c r="I798" s="137">
        <v>8906.4217200000003</v>
      </c>
      <c r="J798" s="137">
        <v>7699.7816750000002</v>
      </c>
      <c r="K798" s="137">
        <v>7255.4641380000003</v>
      </c>
      <c r="L798" s="137">
        <v>7822.2633500000002</v>
      </c>
      <c r="M798" s="137">
        <v>7440.169398</v>
      </c>
      <c r="N798" s="137">
        <v>6547.1208429999997</v>
      </c>
      <c r="O798" s="137">
        <v>8092.2435720000003</v>
      </c>
      <c r="P798" s="137">
        <v>8147.9533300000003</v>
      </c>
    </row>
    <row r="799" spans="1:16" ht="10.199999999999999" x14ac:dyDescent="0.2">
      <c r="A799" s="140"/>
      <c r="B799" s="140"/>
      <c r="C799" s="137"/>
      <c r="D799" s="137"/>
      <c r="E799" s="137"/>
      <c r="F799" s="137"/>
      <c r="G799" s="137"/>
      <c r="H799" s="137"/>
      <c r="I799" s="137"/>
      <c r="J799" s="137"/>
      <c r="K799" s="137"/>
      <c r="L799" s="137"/>
      <c r="M799" s="137"/>
      <c r="N799" s="137"/>
      <c r="O799" s="137"/>
      <c r="P799" s="137"/>
    </row>
    <row r="800" spans="1:16" ht="10.199999999999999" x14ac:dyDescent="0.2">
      <c r="A800" s="140"/>
      <c r="B800" s="140" t="s">
        <v>655</v>
      </c>
      <c r="C800" s="137">
        <v>347.14280000000002</v>
      </c>
      <c r="D800" s="137">
        <v>609.02719999999999</v>
      </c>
      <c r="E800" s="137">
        <v>3.2945000000000002</v>
      </c>
      <c r="F800" s="137">
        <v>3.7999999999999999E-2</v>
      </c>
      <c r="G800" s="137">
        <v>82.414000000000001</v>
      </c>
      <c r="H800" s="137">
        <v>0.46600000000000003</v>
      </c>
      <c r="I800" s="137">
        <v>4.2727000000000004</v>
      </c>
      <c r="J800" s="137">
        <v>97.1297</v>
      </c>
      <c r="K800" s="137">
        <v>3.9864999999999999</v>
      </c>
      <c r="L800" s="137">
        <v>1.337</v>
      </c>
      <c r="M800" s="137">
        <v>2.9493</v>
      </c>
      <c r="N800" s="137"/>
      <c r="O800" s="137">
        <v>1152.0577000000001</v>
      </c>
      <c r="P800" s="137">
        <v>1346.8404</v>
      </c>
    </row>
    <row r="801" spans="1:16" ht="10.199999999999999" x14ac:dyDescent="0.2">
      <c r="A801" s="150" t="s">
        <v>140</v>
      </c>
      <c r="B801" s="150" t="s">
        <v>656</v>
      </c>
      <c r="C801" s="138">
        <v>9222008</v>
      </c>
      <c r="D801" s="138">
        <v>18122820.649999999</v>
      </c>
      <c r="E801" s="138">
        <v>104366</v>
      </c>
      <c r="F801" s="138">
        <v>230</v>
      </c>
      <c r="G801" s="138">
        <v>2264107</v>
      </c>
      <c r="H801" s="138">
        <v>8325</v>
      </c>
      <c r="I801" s="138">
        <v>147797</v>
      </c>
      <c r="J801" s="138">
        <v>2281501</v>
      </c>
      <c r="K801" s="138">
        <v>147327</v>
      </c>
      <c r="L801" s="138">
        <v>10272</v>
      </c>
      <c r="M801" s="138">
        <v>131819</v>
      </c>
      <c r="N801" s="138"/>
      <c r="O801" s="138">
        <v>32440572.649999999</v>
      </c>
      <c r="P801" s="138">
        <v>34990635.740000002</v>
      </c>
    </row>
    <row r="802" spans="1:16" ht="10.199999999999999" x14ac:dyDescent="0.2">
      <c r="A802" s="140"/>
      <c r="B802" s="140" t="s">
        <v>15</v>
      </c>
      <c r="C802" s="137">
        <v>26565.45952</v>
      </c>
      <c r="D802" s="137">
        <v>29756.997139999999</v>
      </c>
      <c r="E802" s="137">
        <v>31678.858700000001</v>
      </c>
      <c r="F802" s="137">
        <v>6052.6315789999999</v>
      </c>
      <c r="G802" s="137">
        <v>27472.359069999999</v>
      </c>
      <c r="H802" s="137">
        <v>17864.80687</v>
      </c>
      <c r="I802" s="137">
        <v>34591.008029999997</v>
      </c>
      <c r="J802" s="137">
        <v>23489.221109999999</v>
      </c>
      <c r="K802" s="137">
        <v>36956.478109999996</v>
      </c>
      <c r="L802" s="137">
        <v>7682.8721020000003</v>
      </c>
      <c r="M802" s="137">
        <v>44695.01238</v>
      </c>
      <c r="N802" s="137"/>
      <c r="O802" s="137">
        <v>28158.808929999999</v>
      </c>
      <c r="P802" s="137">
        <v>25979.793699999998</v>
      </c>
    </row>
    <row r="803" spans="1:16" ht="10.199999999999999" x14ac:dyDescent="0.2">
      <c r="A803" s="140"/>
      <c r="B803" s="140"/>
      <c r="C803" s="137"/>
      <c r="D803" s="137"/>
      <c r="E803" s="137"/>
      <c r="F803" s="137"/>
      <c r="G803" s="137"/>
      <c r="H803" s="137"/>
      <c r="I803" s="137"/>
      <c r="J803" s="137"/>
      <c r="K803" s="137"/>
      <c r="L803" s="137"/>
      <c r="M803" s="137"/>
      <c r="N803" s="137"/>
      <c r="O803" s="137"/>
      <c r="P803" s="137"/>
    </row>
    <row r="804" spans="1:16" ht="10.199999999999999" x14ac:dyDescent="0.2">
      <c r="A804" s="140"/>
      <c r="B804" s="140" t="s">
        <v>655</v>
      </c>
      <c r="C804" s="137">
        <v>4995.4728999999998</v>
      </c>
      <c r="D804" s="137">
        <v>6743.5249999999996</v>
      </c>
      <c r="E804" s="137">
        <v>278.80549999999999</v>
      </c>
      <c r="F804" s="137">
        <v>27.482800000000001</v>
      </c>
      <c r="G804" s="137">
        <v>1787.345</v>
      </c>
      <c r="H804" s="137">
        <v>48.1325</v>
      </c>
      <c r="I804" s="137">
        <v>113.18600000000001</v>
      </c>
      <c r="J804" s="137">
        <v>1651.79925</v>
      </c>
      <c r="K804" s="137">
        <v>280.392</v>
      </c>
      <c r="L804" s="137">
        <v>152.58000000000001</v>
      </c>
      <c r="M804" s="137">
        <v>198.71899999999999</v>
      </c>
      <c r="N804" s="137">
        <v>0.41799999999999998</v>
      </c>
      <c r="O804" s="137">
        <v>16277.85795</v>
      </c>
      <c r="P804" s="137">
        <v>20795.364000000001</v>
      </c>
    </row>
    <row r="805" spans="1:16" ht="10.199999999999999" x14ac:dyDescent="0.2">
      <c r="A805" s="150" t="s">
        <v>141</v>
      </c>
      <c r="B805" s="150" t="s">
        <v>656</v>
      </c>
      <c r="C805" s="138">
        <v>39897005.270000003</v>
      </c>
      <c r="D805" s="138">
        <v>84525889.719999999</v>
      </c>
      <c r="E805" s="138">
        <v>3517275.72</v>
      </c>
      <c r="F805" s="138">
        <v>274299</v>
      </c>
      <c r="G805" s="138">
        <v>24143742.5</v>
      </c>
      <c r="H805" s="138">
        <v>734809</v>
      </c>
      <c r="I805" s="138">
        <v>1669013</v>
      </c>
      <c r="J805" s="138">
        <v>22865608.5</v>
      </c>
      <c r="K805" s="138">
        <v>3440298.5</v>
      </c>
      <c r="L805" s="138">
        <v>1612491</v>
      </c>
      <c r="M805" s="138">
        <v>2528383.88</v>
      </c>
      <c r="N805" s="138">
        <v>5145</v>
      </c>
      <c r="O805" s="138">
        <v>185213961.09999999</v>
      </c>
      <c r="P805" s="138">
        <v>157383865.69999999</v>
      </c>
    </row>
    <row r="806" spans="1:16" ht="10.199999999999999" x14ac:dyDescent="0.2">
      <c r="A806" s="140"/>
      <c r="B806" s="140" t="s">
        <v>15</v>
      </c>
      <c r="C806" s="137">
        <v>7986.6323110000003</v>
      </c>
      <c r="D806" s="137">
        <v>12534.37775</v>
      </c>
      <c r="E806" s="137">
        <v>12615.5177</v>
      </c>
      <c r="F806" s="137">
        <v>9980.7515970000004</v>
      </c>
      <c r="G806" s="137">
        <v>13508.16015</v>
      </c>
      <c r="H806" s="137">
        <v>15266.379269999999</v>
      </c>
      <c r="I806" s="137">
        <v>14745.754779999999</v>
      </c>
      <c r="J806" s="137">
        <v>13842.849550000001</v>
      </c>
      <c r="K806" s="137">
        <v>12269.60291</v>
      </c>
      <c r="L806" s="137">
        <v>10568.167520000001</v>
      </c>
      <c r="M806" s="137">
        <v>12723.41286</v>
      </c>
      <c r="N806" s="137">
        <v>12308.612440000001</v>
      </c>
      <c r="O806" s="137">
        <v>11378.276040000001</v>
      </c>
      <c r="P806" s="137">
        <v>7568.218844</v>
      </c>
    </row>
    <row r="807" spans="1:16" ht="10.199999999999999" x14ac:dyDescent="0.2">
      <c r="A807" s="140"/>
      <c r="B807" s="140"/>
      <c r="C807" s="137"/>
      <c r="D807" s="137"/>
      <c r="E807" s="137"/>
      <c r="F807" s="137"/>
      <c r="G807" s="137"/>
      <c r="H807" s="137"/>
      <c r="I807" s="137"/>
      <c r="J807" s="137"/>
      <c r="K807" s="137"/>
      <c r="L807" s="137"/>
      <c r="M807" s="137"/>
      <c r="N807" s="137"/>
      <c r="O807" s="137"/>
      <c r="P807" s="137"/>
    </row>
    <row r="808" spans="1:16" ht="10.199999999999999" x14ac:dyDescent="0.2">
      <c r="A808" s="140"/>
      <c r="B808" s="140" t="s">
        <v>655</v>
      </c>
      <c r="C808" s="137">
        <v>1278.31</v>
      </c>
      <c r="D808" s="137">
        <v>3340.009</v>
      </c>
      <c r="E808" s="137">
        <v>53.64</v>
      </c>
      <c r="F808" s="137">
        <v>0.04</v>
      </c>
      <c r="G808" s="137">
        <v>338.6585</v>
      </c>
      <c r="H808" s="137">
        <v>7.7060000000000004</v>
      </c>
      <c r="I808" s="137">
        <v>15.327999999999999</v>
      </c>
      <c r="J808" s="137">
        <v>154.15600000000001</v>
      </c>
      <c r="K808" s="137">
        <v>20.0365</v>
      </c>
      <c r="L808" s="137">
        <v>12.295</v>
      </c>
      <c r="M808" s="137">
        <v>18.994</v>
      </c>
      <c r="N808" s="137"/>
      <c r="O808" s="137">
        <v>5239.1729999999998</v>
      </c>
      <c r="P808" s="137">
        <v>6623.2817999999997</v>
      </c>
    </row>
    <row r="809" spans="1:16" ht="10.199999999999999" x14ac:dyDescent="0.2">
      <c r="A809" s="150" t="s">
        <v>142</v>
      </c>
      <c r="B809" s="150" t="s">
        <v>656</v>
      </c>
      <c r="C809" s="138">
        <v>18404336.899999999</v>
      </c>
      <c r="D809" s="138">
        <v>40551381.880000003</v>
      </c>
      <c r="E809" s="138">
        <v>655376.80000000005</v>
      </c>
      <c r="F809" s="138">
        <v>260</v>
      </c>
      <c r="G809" s="138">
        <v>3636871.5</v>
      </c>
      <c r="H809" s="138">
        <v>53888</v>
      </c>
      <c r="I809" s="138">
        <v>183911</v>
      </c>
      <c r="J809" s="138">
        <v>1670211.4</v>
      </c>
      <c r="K809" s="138">
        <v>161267</v>
      </c>
      <c r="L809" s="138">
        <v>134010</v>
      </c>
      <c r="M809" s="138">
        <v>251446.5</v>
      </c>
      <c r="N809" s="138"/>
      <c r="O809" s="138">
        <v>65702960.979999997</v>
      </c>
      <c r="P809" s="138">
        <v>71212538.510000005</v>
      </c>
    </row>
    <row r="810" spans="1:16" ht="10.199999999999999" x14ac:dyDescent="0.2">
      <c r="A810" s="140"/>
      <c r="B810" s="140" t="s">
        <v>15</v>
      </c>
      <c r="C810" s="137">
        <v>14397.397269999999</v>
      </c>
      <c r="D810" s="137">
        <v>12141.09958</v>
      </c>
      <c r="E810" s="137">
        <v>12218.06115</v>
      </c>
      <c r="F810" s="137">
        <v>6500</v>
      </c>
      <c r="G810" s="137">
        <v>10739.05276</v>
      </c>
      <c r="H810" s="137">
        <v>6992.9924730000002</v>
      </c>
      <c r="I810" s="137">
        <v>11998.369000000001</v>
      </c>
      <c r="J810" s="137">
        <v>10834.553309999999</v>
      </c>
      <c r="K810" s="137">
        <v>8048.6611929999999</v>
      </c>
      <c r="L810" s="137">
        <v>10899.552659999999</v>
      </c>
      <c r="M810" s="137">
        <v>13238.2068</v>
      </c>
      <c r="N810" s="137"/>
      <c r="O810" s="137">
        <v>12540.712240000001</v>
      </c>
      <c r="P810" s="137">
        <v>10751.850920000001</v>
      </c>
    </row>
    <row r="811" spans="1:16" ht="10.199999999999999" x14ac:dyDescent="0.2">
      <c r="A811" s="140"/>
      <c r="B811" s="140"/>
      <c r="C811" s="137"/>
      <c r="D811" s="137"/>
      <c r="E811" s="137"/>
      <c r="F811" s="137"/>
      <c r="G811" s="137"/>
      <c r="H811" s="137"/>
      <c r="I811" s="137"/>
      <c r="J811" s="137"/>
      <c r="K811" s="137"/>
      <c r="L811" s="137"/>
      <c r="M811" s="137"/>
      <c r="N811" s="137"/>
      <c r="O811" s="137"/>
      <c r="P811" s="137"/>
    </row>
    <row r="812" spans="1:16" ht="10.199999999999999" x14ac:dyDescent="0.2">
      <c r="A812" s="140"/>
      <c r="B812" s="140" t="s">
        <v>655</v>
      </c>
      <c r="C812" s="137">
        <v>4534.5815000000002</v>
      </c>
      <c r="D812" s="137">
        <v>10025.371300000001</v>
      </c>
      <c r="E812" s="137">
        <v>571.89400000000001</v>
      </c>
      <c r="F812" s="137">
        <v>125.682</v>
      </c>
      <c r="G812" s="137">
        <v>2516.8249999999998</v>
      </c>
      <c r="H812" s="137">
        <v>303.60500000000002</v>
      </c>
      <c r="I812" s="137">
        <v>881.91800000000001</v>
      </c>
      <c r="J812" s="137">
        <v>2714.2260000000001</v>
      </c>
      <c r="K812" s="137">
        <v>359.2</v>
      </c>
      <c r="L812" s="137">
        <v>228.99799999999999</v>
      </c>
      <c r="M812" s="137">
        <v>210.93199999999999</v>
      </c>
      <c r="N812" s="137">
        <v>0.8</v>
      </c>
      <c r="O812" s="137">
        <v>22474.032800000001</v>
      </c>
      <c r="P812" s="137">
        <v>22409.111499999999</v>
      </c>
    </row>
    <row r="813" spans="1:16" ht="10.199999999999999" x14ac:dyDescent="0.2">
      <c r="A813" s="150" t="s">
        <v>143</v>
      </c>
      <c r="B813" s="150" t="s">
        <v>656</v>
      </c>
      <c r="C813" s="138">
        <v>33566540.840000004</v>
      </c>
      <c r="D813" s="138">
        <v>75129264.590000004</v>
      </c>
      <c r="E813" s="138">
        <v>5444714.0099999998</v>
      </c>
      <c r="F813" s="138">
        <v>1110611</v>
      </c>
      <c r="G813" s="138">
        <v>22234645</v>
      </c>
      <c r="H813" s="138">
        <v>1425319</v>
      </c>
      <c r="I813" s="138">
        <v>4561449.54</v>
      </c>
      <c r="J813" s="138">
        <v>18989438.5</v>
      </c>
      <c r="K813" s="138">
        <v>2999916</v>
      </c>
      <c r="L813" s="138">
        <v>1928939</v>
      </c>
      <c r="M813" s="138">
        <v>1934125</v>
      </c>
      <c r="N813" s="138">
        <v>4645</v>
      </c>
      <c r="O813" s="138">
        <v>169329607.5</v>
      </c>
      <c r="P813" s="138">
        <v>237635736.59999999</v>
      </c>
    </row>
    <row r="814" spans="1:16" ht="10.199999999999999" x14ac:dyDescent="0.2">
      <c r="A814" s="140"/>
      <c r="B814" s="140" t="s">
        <v>15</v>
      </c>
      <c r="C814" s="137">
        <v>7402.3459140000004</v>
      </c>
      <c r="D814" s="137">
        <v>7493.9134260000001</v>
      </c>
      <c r="E814" s="137">
        <v>9520.4950740000004</v>
      </c>
      <c r="F814" s="137">
        <v>8836.6751010000007</v>
      </c>
      <c r="G814" s="137">
        <v>8834.4024709999994</v>
      </c>
      <c r="H814" s="137">
        <v>4694.6492980000003</v>
      </c>
      <c r="I814" s="137">
        <v>5172.1923580000002</v>
      </c>
      <c r="J814" s="137">
        <v>6996.262839</v>
      </c>
      <c r="K814" s="137">
        <v>8351.6592430000001</v>
      </c>
      <c r="L814" s="137">
        <v>8423.3879770000003</v>
      </c>
      <c r="M814" s="137">
        <v>9169.4242689999992</v>
      </c>
      <c r="N814" s="137">
        <v>5806.25</v>
      </c>
      <c r="O814" s="137">
        <v>7534.4558310000002</v>
      </c>
      <c r="P814" s="137">
        <v>10604.42475</v>
      </c>
    </row>
    <row r="815" spans="1:16" ht="10.199999999999999" x14ac:dyDescent="0.2">
      <c r="A815" s="140"/>
      <c r="B815" s="140"/>
      <c r="C815" s="137"/>
      <c r="D815" s="137"/>
      <c r="E815" s="137"/>
      <c r="F815" s="137"/>
      <c r="G815" s="137"/>
      <c r="H815" s="137"/>
      <c r="I815" s="137"/>
      <c r="J815" s="137"/>
      <c r="K815" s="137"/>
      <c r="L815" s="137"/>
      <c r="M815" s="137"/>
      <c r="N815" s="137"/>
      <c r="O815" s="137"/>
      <c r="P815" s="137"/>
    </row>
    <row r="816" spans="1:16" ht="10.199999999999999" x14ac:dyDescent="0.2">
      <c r="A816" s="140"/>
      <c r="B816" s="140" t="s">
        <v>655</v>
      </c>
      <c r="C816" s="137">
        <v>12.076000000000001</v>
      </c>
      <c r="D816" s="137">
        <v>0.96099999999999997</v>
      </c>
      <c r="E816" s="137"/>
      <c r="F816" s="137"/>
      <c r="G816" s="137">
        <v>6.0659999999999998</v>
      </c>
      <c r="H816" s="137"/>
      <c r="I816" s="137"/>
      <c r="J816" s="137"/>
      <c r="K816" s="137"/>
      <c r="L816" s="137"/>
      <c r="M816" s="137"/>
      <c r="N816" s="137"/>
      <c r="O816" s="137">
        <v>19.103000000000002</v>
      </c>
      <c r="P816" s="137">
        <v>27.990500000000001</v>
      </c>
    </row>
    <row r="817" spans="1:16" ht="10.199999999999999" x14ac:dyDescent="0.2">
      <c r="A817" s="150" t="s">
        <v>144</v>
      </c>
      <c r="B817" s="150" t="s">
        <v>656</v>
      </c>
      <c r="C817" s="138">
        <v>81973</v>
      </c>
      <c r="D817" s="138">
        <v>64266</v>
      </c>
      <c r="E817" s="138"/>
      <c r="F817" s="138"/>
      <c r="G817" s="138">
        <v>316808</v>
      </c>
      <c r="H817" s="138"/>
      <c r="I817" s="138"/>
      <c r="J817" s="138"/>
      <c r="K817" s="138"/>
      <c r="L817" s="138"/>
      <c r="M817" s="138"/>
      <c r="N817" s="138"/>
      <c r="O817" s="138">
        <v>463047</v>
      </c>
      <c r="P817" s="138">
        <v>776744</v>
      </c>
    </row>
    <row r="818" spans="1:16" ht="10.199999999999999" x14ac:dyDescent="0.2">
      <c r="A818" s="140"/>
      <c r="B818" s="140" t="s">
        <v>15</v>
      </c>
      <c r="C818" s="137">
        <v>6788.0920829999995</v>
      </c>
      <c r="D818" s="137">
        <v>66874.089489999998</v>
      </c>
      <c r="E818" s="137"/>
      <c r="F818" s="137"/>
      <c r="G818" s="137">
        <v>52226.838109999997</v>
      </c>
      <c r="H818" s="137"/>
      <c r="I818" s="137"/>
      <c r="J818" s="137"/>
      <c r="K818" s="137"/>
      <c r="L818" s="137"/>
      <c r="M818" s="137"/>
      <c r="N818" s="137"/>
      <c r="O818" s="137">
        <v>24239.491180000001</v>
      </c>
      <c r="P818" s="137">
        <v>27750.272410000001</v>
      </c>
    </row>
    <row r="819" spans="1:16" ht="10.199999999999999" x14ac:dyDescent="0.2">
      <c r="A819" s="140"/>
      <c r="B819" s="140"/>
      <c r="C819" s="137"/>
      <c r="D819" s="137"/>
      <c r="E819" s="137"/>
      <c r="F819" s="137"/>
      <c r="G819" s="137"/>
      <c r="H819" s="137"/>
      <c r="I819" s="137"/>
      <c r="J819" s="137"/>
      <c r="K819" s="137"/>
      <c r="L819" s="137"/>
      <c r="M819" s="137"/>
      <c r="N819" s="137"/>
      <c r="O819" s="137"/>
      <c r="P819" s="137"/>
    </row>
    <row r="820" spans="1:16" ht="10.199999999999999" x14ac:dyDescent="0.2">
      <c r="A820" s="140"/>
      <c r="B820" s="140" t="s">
        <v>655</v>
      </c>
      <c r="C820" s="137"/>
      <c r="D820" s="137">
        <v>6.3E-2</v>
      </c>
      <c r="E820" s="137"/>
      <c r="F820" s="137"/>
      <c r="G820" s="137">
        <v>0.15</v>
      </c>
      <c r="H820" s="137"/>
      <c r="I820" s="137"/>
      <c r="J820" s="137">
        <v>0.183</v>
      </c>
      <c r="K820" s="137">
        <v>0.47499999999999998</v>
      </c>
      <c r="L820" s="137"/>
      <c r="M820" s="137"/>
      <c r="N820" s="137"/>
      <c r="O820" s="137">
        <v>0.871</v>
      </c>
      <c r="P820" s="137">
        <v>0.83499999999999996</v>
      </c>
    </row>
    <row r="821" spans="1:16" ht="10.199999999999999" x14ac:dyDescent="0.2">
      <c r="A821" s="150" t="s">
        <v>145</v>
      </c>
      <c r="B821" s="150" t="s">
        <v>656</v>
      </c>
      <c r="C821" s="138"/>
      <c r="D821" s="138">
        <v>1880</v>
      </c>
      <c r="E821" s="138"/>
      <c r="F821" s="138"/>
      <c r="G821" s="138">
        <v>2589</v>
      </c>
      <c r="H821" s="138"/>
      <c r="I821" s="138"/>
      <c r="J821" s="138">
        <v>1002</v>
      </c>
      <c r="K821" s="138">
        <v>990</v>
      </c>
      <c r="L821" s="138"/>
      <c r="M821" s="138"/>
      <c r="N821" s="138"/>
      <c r="O821" s="138">
        <v>6461</v>
      </c>
      <c r="P821" s="138">
        <v>10026</v>
      </c>
    </row>
    <row r="822" spans="1:16" ht="10.199999999999999" x14ac:dyDescent="0.2">
      <c r="A822" s="140"/>
      <c r="B822" s="140" t="s">
        <v>15</v>
      </c>
      <c r="C822" s="137"/>
      <c r="D822" s="137">
        <v>29841.269840000001</v>
      </c>
      <c r="E822" s="137"/>
      <c r="F822" s="137"/>
      <c r="G822" s="137">
        <v>17260</v>
      </c>
      <c r="H822" s="137"/>
      <c r="I822" s="137"/>
      <c r="J822" s="137">
        <v>5475.4098359999998</v>
      </c>
      <c r="K822" s="137">
        <v>2084.2105259999998</v>
      </c>
      <c r="L822" s="137"/>
      <c r="M822" s="137"/>
      <c r="N822" s="137"/>
      <c r="O822" s="137">
        <v>7417.9104479999996</v>
      </c>
      <c r="P822" s="137">
        <v>12007.18563</v>
      </c>
    </row>
    <row r="823" spans="1:16" ht="10.199999999999999" x14ac:dyDescent="0.2">
      <c r="A823" s="140"/>
      <c r="B823" s="140"/>
      <c r="C823" s="137"/>
      <c r="D823" s="137"/>
      <c r="E823" s="137"/>
      <c r="F823" s="137"/>
      <c r="G823" s="137"/>
      <c r="H823" s="137"/>
      <c r="I823" s="137"/>
      <c r="J823" s="137"/>
      <c r="K823" s="137"/>
      <c r="L823" s="137"/>
      <c r="M823" s="137"/>
      <c r="N823" s="137"/>
      <c r="O823" s="137"/>
      <c r="P823" s="137"/>
    </row>
    <row r="824" spans="1:16" ht="10.199999999999999" x14ac:dyDescent="0.2">
      <c r="A824" s="140"/>
      <c r="B824" s="140" t="s">
        <v>655</v>
      </c>
      <c r="C824" s="137"/>
      <c r="D824" s="137"/>
      <c r="E824" s="137"/>
      <c r="F824" s="137"/>
      <c r="G824" s="137"/>
      <c r="H824" s="137"/>
      <c r="I824" s="137"/>
      <c r="J824" s="137"/>
      <c r="K824" s="137"/>
      <c r="L824" s="137"/>
      <c r="M824" s="137"/>
      <c r="N824" s="137"/>
      <c r="O824" s="137"/>
      <c r="P824" s="137">
        <v>0.22500000000000001</v>
      </c>
    </row>
    <row r="825" spans="1:16" ht="10.199999999999999" x14ac:dyDescent="0.2">
      <c r="A825" s="140" t="s">
        <v>146</v>
      </c>
      <c r="B825" s="140" t="s">
        <v>656</v>
      </c>
      <c r="C825" s="137"/>
      <c r="D825" s="137"/>
      <c r="E825" s="137"/>
      <c r="F825" s="137"/>
      <c r="G825" s="137"/>
      <c r="H825" s="137"/>
      <c r="I825" s="137"/>
      <c r="J825" s="137"/>
      <c r="K825" s="137"/>
      <c r="L825" s="137"/>
      <c r="M825" s="137"/>
      <c r="N825" s="137"/>
      <c r="O825" s="137"/>
      <c r="P825" s="137">
        <v>676</v>
      </c>
    </row>
    <row r="826" spans="1:16" ht="10.199999999999999" x14ac:dyDescent="0.2">
      <c r="A826" s="140"/>
      <c r="B826" s="140" t="s">
        <v>15</v>
      </c>
      <c r="C826" s="137"/>
      <c r="D826" s="137"/>
      <c r="E826" s="137"/>
      <c r="F826" s="137"/>
      <c r="G826" s="137"/>
      <c r="H826" s="137"/>
      <c r="I826" s="137"/>
      <c r="J826" s="137"/>
      <c r="K826" s="137"/>
      <c r="L826" s="137"/>
      <c r="M826" s="137"/>
      <c r="N826" s="137"/>
      <c r="O826" s="137"/>
      <c r="P826" s="137">
        <v>3004.4444440000002</v>
      </c>
    </row>
    <row r="827" spans="1:16" ht="10.199999999999999" x14ac:dyDescent="0.2">
      <c r="A827" s="140"/>
      <c r="B827" s="140"/>
      <c r="C827" s="137"/>
      <c r="D827" s="137"/>
      <c r="E827" s="137"/>
      <c r="F827" s="137"/>
      <c r="G827" s="137"/>
      <c r="H827" s="137"/>
      <c r="I827" s="137"/>
      <c r="J827" s="137"/>
      <c r="K827" s="137"/>
      <c r="L827" s="137"/>
      <c r="M827" s="137"/>
      <c r="N827" s="137"/>
      <c r="O827" s="137"/>
      <c r="P827" s="137"/>
    </row>
    <row r="828" spans="1:16" ht="10.199999999999999" x14ac:dyDescent="0.2">
      <c r="A828" s="140"/>
      <c r="B828" s="140" t="s">
        <v>655</v>
      </c>
      <c r="C828" s="137">
        <v>18.254000000000001</v>
      </c>
      <c r="D828" s="137">
        <v>323.6875</v>
      </c>
      <c r="E828" s="137"/>
      <c r="F828" s="137"/>
      <c r="G828" s="137">
        <v>2.4780000000000002</v>
      </c>
      <c r="H828" s="137"/>
      <c r="I828" s="137"/>
      <c r="J828" s="137">
        <v>4.0599999999999996</v>
      </c>
      <c r="K828" s="137"/>
      <c r="L828" s="137"/>
      <c r="M828" s="137"/>
      <c r="N828" s="137"/>
      <c r="O828" s="137">
        <v>348.47949999999997</v>
      </c>
      <c r="P828" s="137">
        <v>459.56599999999997</v>
      </c>
    </row>
    <row r="829" spans="1:16" ht="10.199999999999999" x14ac:dyDescent="0.2">
      <c r="A829" s="150" t="s">
        <v>147</v>
      </c>
      <c r="B829" s="150" t="s">
        <v>656</v>
      </c>
      <c r="C829" s="138">
        <v>689894</v>
      </c>
      <c r="D829" s="138">
        <v>2457415</v>
      </c>
      <c r="E829" s="138"/>
      <c r="F829" s="138"/>
      <c r="G829" s="138">
        <v>34257</v>
      </c>
      <c r="H829" s="138"/>
      <c r="I829" s="138"/>
      <c r="J829" s="138">
        <v>31582</v>
      </c>
      <c r="K829" s="138"/>
      <c r="L829" s="138"/>
      <c r="M829" s="138"/>
      <c r="N829" s="138"/>
      <c r="O829" s="138">
        <v>3213148</v>
      </c>
      <c r="P829" s="138">
        <v>3174859</v>
      </c>
    </row>
    <row r="830" spans="1:16" ht="10.199999999999999" x14ac:dyDescent="0.2">
      <c r="A830" s="140"/>
      <c r="B830" s="140" t="s">
        <v>15</v>
      </c>
      <c r="C830" s="137">
        <v>37794.127310000003</v>
      </c>
      <c r="D830" s="137">
        <v>7591.9366669999999</v>
      </c>
      <c r="E830" s="137"/>
      <c r="F830" s="137"/>
      <c r="G830" s="137">
        <v>13824.45521</v>
      </c>
      <c r="H830" s="137"/>
      <c r="I830" s="137"/>
      <c r="J830" s="137">
        <v>7778.8177340000002</v>
      </c>
      <c r="K830" s="137"/>
      <c r="L830" s="137"/>
      <c r="M830" s="137"/>
      <c r="N830" s="137"/>
      <c r="O830" s="137">
        <v>9220.4792529999995</v>
      </c>
      <c r="P830" s="137">
        <v>6908.385303</v>
      </c>
    </row>
    <row r="831" spans="1:16" ht="10.199999999999999" x14ac:dyDescent="0.2">
      <c r="A831" s="140"/>
      <c r="B831" s="140"/>
      <c r="C831" s="137"/>
      <c r="D831" s="137"/>
      <c r="E831" s="137"/>
      <c r="F831" s="137"/>
      <c r="G831" s="137"/>
      <c r="H831" s="137"/>
      <c r="I831" s="137"/>
      <c r="J831" s="137"/>
      <c r="K831" s="137"/>
      <c r="L831" s="137"/>
      <c r="M831" s="137"/>
      <c r="N831" s="137"/>
      <c r="O831" s="137"/>
      <c r="P831" s="137"/>
    </row>
    <row r="832" spans="1:16" ht="10.199999999999999" x14ac:dyDescent="0.2">
      <c r="A832" s="140"/>
      <c r="B832" s="140"/>
      <c r="C832" s="137"/>
      <c r="D832" s="137"/>
      <c r="E832" s="137"/>
      <c r="F832" s="137"/>
      <c r="G832" s="137"/>
      <c r="H832" s="137"/>
      <c r="I832" s="137"/>
      <c r="J832" s="137"/>
      <c r="K832" s="137"/>
      <c r="L832" s="137"/>
      <c r="M832" s="137"/>
      <c r="N832" s="137"/>
      <c r="O832" s="137"/>
      <c r="P832" s="137"/>
    </row>
    <row r="833" spans="1:16" ht="10.199999999999999" x14ac:dyDescent="0.2">
      <c r="A833" s="140"/>
      <c r="B833" s="140"/>
      <c r="C833" s="137"/>
      <c r="D833" s="137"/>
      <c r="E833" s="137"/>
      <c r="F833" s="137"/>
      <c r="G833" s="137"/>
      <c r="H833" s="137"/>
      <c r="I833" s="137"/>
      <c r="J833" s="136">
        <v>14</v>
      </c>
      <c r="K833" s="137"/>
      <c r="L833" s="137"/>
      <c r="M833" s="137"/>
      <c r="N833" s="137"/>
      <c r="O833" s="137"/>
      <c r="P833" s="137"/>
    </row>
    <row r="834" spans="1:16" ht="10.199999999999999" x14ac:dyDescent="0.2">
      <c r="A834" s="140"/>
      <c r="B834" s="140"/>
      <c r="C834" s="137"/>
      <c r="D834" s="137"/>
      <c r="E834" s="137"/>
      <c r="F834" s="137"/>
      <c r="G834" s="137"/>
      <c r="H834" s="137"/>
      <c r="I834" s="137"/>
      <c r="J834" s="137"/>
      <c r="K834" s="137"/>
      <c r="L834" s="137"/>
      <c r="M834" s="137"/>
      <c r="N834" s="137"/>
      <c r="O834" s="137"/>
      <c r="P834" s="137"/>
    </row>
    <row r="835" spans="1:16" ht="15" customHeight="1" x14ac:dyDescent="0.2">
      <c r="A835" s="140"/>
      <c r="B835" s="140"/>
      <c r="C835" s="137"/>
      <c r="D835" s="237" t="s">
        <v>724</v>
      </c>
      <c r="E835" s="237"/>
      <c r="F835" s="237"/>
      <c r="G835" s="237"/>
      <c r="H835" s="237"/>
      <c r="I835" s="237"/>
      <c r="J835" s="237"/>
      <c r="K835" s="237"/>
      <c r="L835" s="237"/>
      <c r="M835" s="237"/>
      <c r="N835" s="237"/>
      <c r="O835" s="137"/>
      <c r="P835" s="137"/>
    </row>
    <row r="836" spans="1:16" ht="10.199999999999999" x14ac:dyDescent="0.2">
      <c r="A836" s="140" t="s">
        <v>726</v>
      </c>
      <c r="B836" s="140"/>
      <c r="C836" s="137"/>
      <c r="D836" s="137"/>
      <c r="E836" s="137"/>
      <c r="F836" s="137"/>
      <c r="G836" s="137"/>
      <c r="H836" s="137"/>
      <c r="I836" s="137"/>
      <c r="J836" s="137"/>
      <c r="K836" s="137"/>
      <c r="L836" s="137"/>
      <c r="M836" s="137"/>
      <c r="N836" s="137"/>
      <c r="O836" s="137"/>
      <c r="P836" s="137"/>
    </row>
    <row r="837" spans="1:16" ht="10.199999999999999" x14ac:dyDescent="0.2">
      <c r="A837" s="140"/>
      <c r="B837" s="140"/>
      <c r="C837" s="137"/>
      <c r="D837" s="137"/>
      <c r="E837" s="137"/>
      <c r="F837" s="137"/>
      <c r="G837" s="137"/>
      <c r="H837" s="137"/>
      <c r="I837" s="137"/>
      <c r="J837" s="137"/>
      <c r="K837" s="137"/>
      <c r="L837" s="137"/>
      <c r="M837" s="137"/>
      <c r="N837" s="137"/>
      <c r="O837" s="137"/>
      <c r="P837" s="137"/>
    </row>
    <row r="838" spans="1:16" ht="10.199999999999999" x14ac:dyDescent="0.2">
      <c r="A838" s="140" t="s">
        <v>727</v>
      </c>
      <c r="B838" s="140"/>
      <c r="C838" s="144"/>
      <c r="D838" s="144"/>
      <c r="E838" s="144"/>
      <c r="F838" s="144"/>
      <c r="G838" s="144"/>
      <c r="H838" s="144"/>
      <c r="I838" s="144"/>
      <c r="J838" s="144"/>
      <c r="K838" s="144"/>
      <c r="L838" s="144"/>
      <c r="M838" s="144"/>
      <c r="N838" s="144"/>
      <c r="O838" s="239" t="s">
        <v>1</v>
      </c>
      <c r="P838" s="239"/>
    </row>
    <row r="839" spans="1:16" ht="10.199999999999999" x14ac:dyDescent="0.2">
      <c r="A839" s="140"/>
      <c r="B839" s="140"/>
      <c r="C839" s="144"/>
      <c r="D839" s="144"/>
      <c r="E839" s="144"/>
      <c r="F839" s="144"/>
      <c r="G839" s="144"/>
      <c r="H839" s="144"/>
      <c r="I839" s="144"/>
      <c r="J839" s="144"/>
      <c r="K839" s="144"/>
      <c r="L839" s="144"/>
      <c r="M839" s="144"/>
      <c r="N839" s="144"/>
      <c r="O839" s="144"/>
      <c r="P839" s="144"/>
    </row>
    <row r="840" spans="1:16" ht="10.199999999999999" x14ac:dyDescent="0.2">
      <c r="A840" s="140"/>
      <c r="B840" s="140"/>
      <c r="C840" s="143" t="s">
        <v>182</v>
      </c>
      <c r="D840" s="143" t="s">
        <v>185</v>
      </c>
      <c r="E840" s="143" t="s">
        <v>188</v>
      </c>
      <c r="F840" s="143" t="s">
        <v>191</v>
      </c>
      <c r="G840" s="143" t="s">
        <v>194</v>
      </c>
      <c r="H840" s="143" t="s">
        <v>197</v>
      </c>
      <c r="I840" s="143" t="s">
        <v>200</v>
      </c>
      <c r="J840" s="143" t="s">
        <v>203</v>
      </c>
      <c r="K840" s="143" t="s">
        <v>206</v>
      </c>
      <c r="L840" s="143" t="s">
        <v>209</v>
      </c>
      <c r="M840" s="143" t="s">
        <v>212</v>
      </c>
      <c r="N840" s="143" t="s">
        <v>215</v>
      </c>
      <c r="O840" s="143">
        <v>2021</v>
      </c>
      <c r="P840" s="143">
        <v>2020</v>
      </c>
    </row>
    <row r="841" spans="1:16" ht="10.199999999999999" x14ac:dyDescent="0.2">
      <c r="A841" s="140"/>
      <c r="B841" s="140"/>
      <c r="C841" s="137"/>
      <c r="D841" s="137"/>
      <c r="E841" s="137"/>
      <c r="F841" s="137"/>
      <c r="G841" s="137"/>
      <c r="H841" s="137"/>
      <c r="I841" s="137"/>
      <c r="J841" s="137"/>
      <c r="K841" s="137"/>
      <c r="L841" s="137"/>
      <c r="M841" s="137"/>
      <c r="N841" s="137"/>
      <c r="O841" s="137"/>
      <c r="P841" s="137"/>
    </row>
    <row r="842" spans="1:16" ht="10.199999999999999" x14ac:dyDescent="0.2">
      <c r="A842" s="140"/>
      <c r="B842" s="140" t="s">
        <v>655</v>
      </c>
      <c r="C842" s="137">
        <v>1252.5305000000001</v>
      </c>
      <c r="D842" s="137">
        <v>1960.9163000000001</v>
      </c>
      <c r="E842" s="137">
        <v>73.158000000000001</v>
      </c>
      <c r="F842" s="137"/>
      <c r="G842" s="137">
        <v>487.98669999999998</v>
      </c>
      <c r="H842" s="137">
        <v>34.847999999999999</v>
      </c>
      <c r="I842" s="137">
        <v>43.374000000000002</v>
      </c>
      <c r="J842" s="137">
        <v>270.65800000000002</v>
      </c>
      <c r="K842" s="137">
        <v>25.488900000000001</v>
      </c>
      <c r="L842" s="137">
        <v>0.31119999999999998</v>
      </c>
      <c r="M842" s="137">
        <v>3.3772000000000002</v>
      </c>
      <c r="N842" s="137">
        <v>0.03</v>
      </c>
      <c r="O842" s="137">
        <v>4152.6787999999997</v>
      </c>
      <c r="P842" s="137">
        <v>4408.3743999999997</v>
      </c>
    </row>
    <row r="843" spans="1:16" ht="10.199999999999999" x14ac:dyDescent="0.2">
      <c r="A843" s="150" t="s">
        <v>148</v>
      </c>
      <c r="B843" s="150" t="s">
        <v>656</v>
      </c>
      <c r="C843" s="138">
        <v>37330428.609999999</v>
      </c>
      <c r="D843" s="138">
        <v>94522086.400000006</v>
      </c>
      <c r="E843" s="138">
        <v>2361186.5299999998</v>
      </c>
      <c r="F843" s="138"/>
      <c r="G843" s="138">
        <v>20801018.5</v>
      </c>
      <c r="H843" s="138">
        <v>991985</v>
      </c>
      <c r="I843" s="138">
        <v>327493</v>
      </c>
      <c r="J843" s="138">
        <v>12733891.9</v>
      </c>
      <c r="K843" s="138">
        <v>430065</v>
      </c>
      <c r="L843" s="138">
        <v>155170</v>
      </c>
      <c r="M843" s="138">
        <v>287051.5</v>
      </c>
      <c r="N843" s="138">
        <v>15440</v>
      </c>
      <c r="O843" s="138">
        <v>169955816.40000001</v>
      </c>
      <c r="P843" s="138">
        <v>160612636.19999999</v>
      </c>
    </row>
    <row r="844" spans="1:16" ht="10.199999999999999" x14ac:dyDescent="0.2">
      <c r="A844" s="140"/>
      <c r="B844" s="140" t="s">
        <v>15</v>
      </c>
      <c r="C844" s="137">
        <v>29804.00765</v>
      </c>
      <c r="D844" s="137">
        <v>48203.019370000002</v>
      </c>
      <c r="E844" s="137">
        <v>32275.165120000001</v>
      </c>
      <c r="F844" s="137"/>
      <c r="G844" s="137">
        <v>42626.199650000002</v>
      </c>
      <c r="H844" s="137">
        <v>28466.05257</v>
      </c>
      <c r="I844" s="137">
        <v>7550.4449670000004</v>
      </c>
      <c r="J844" s="137">
        <v>47047.90511</v>
      </c>
      <c r="K844" s="137">
        <v>16872.63868</v>
      </c>
      <c r="L844" s="137">
        <v>498618.25189999997</v>
      </c>
      <c r="M844" s="137">
        <v>84996.890920000005</v>
      </c>
      <c r="N844" s="137">
        <v>514666.6667</v>
      </c>
      <c r="O844" s="137">
        <v>40926.790780000003</v>
      </c>
      <c r="P844" s="137">
        <v>36433.528919999997</v>
      </c>
    </row>
    <row r="845" spans="1:16" ht="10.199999999999999" x14ac:dyDescent="0.2">
      <c r="A845" s="140"/>
      <c r="B845" s="140"/>
      <c r="C845" s="137"/>
      <c r="D845" s="137"/>
      <c r="E845" s="137"/>
      <c r="F845" s="137"/>
      <c r="G845" s="137"/>
      <c r="H845" s="137"/>
      <c r="I845" s="137"/>
      <c r="J845" s="137"/>
      <c r="K845" s="137"/>
      <c r="L845" s="137"/>
      <c r="M845" s="137"/>
      <c r="N845" s="137"/>
      <c r="O845" s="137"/>
      <c r="P845" s="137"/>
    </row>
    <row r="846" spans="1:16" ht="10.199999999999999" x14ac:dyDescent="0.2">
      <c r="A846" s="140"/>
      <c r="B846" s="140" t="s">
        <v>655</v>
      </c>
      <c r="C846" s="137"/>
      <c r="D846" s="137"/>
      <c r="E846" s="137"/>
      <c r="F846" s="137"/>
      <c r="G846" s="137"/>
      <c r="H846" s="137"/>
      <c r="I846" s="137"/>
      <c r="J846" s="137"/>
      <c r="K846" s="137"/>
      <c r="L846" s="137"/>
      <c r="M846" s="137"/>
      <c r="N846" s="137"/>
      <c r="O846" s="137"/>
      <c r="P846" s="137">
        <v>1.044</v>
      </c>
    </row>
    <row r="847" spans="1:16" ht="10.199999999999999" x14ac:dyDescent="0.2">
      <c r="A847" s="150" t="s">
        <v>149</v>
      </c>
      <c r="B847" s="150" t="s">
        <v>656</v>
      </c>
      <c r="C847" s="138"/>
      <c r="D847" s="138"/>
      <c r="E847" s="138"/>
      <c r="F847" s="138"/>
      <c r="G847" s="138"/>
      <c r="H847" s="138"/>
      <c r="I847" s="138"/>
      <c r="J847" s="138"/>
      <c r="K847" s="138"/>
      <c r="L847" s="138"/>
      <c r="M847" s="138"/>
      <c r="N847" s="138"/>
      <c r="O847" s="138"/>
      <c r="P847" s="138">
        <v>8828</v>
      </c>
    </row>
    <row r="848" spans="1:16" ht="10.199999999999999" x14ac:dyDescent="0.2">
      <c r="A848" s="140"/>
      <c r="B848" s="140" t="s">
        <v>15</v>
      </c>
      <c r="C848" s="137"/>
      <c r="D848" s="137"/>
      <c r="E848" s="137"/>
      <c r="F848" s="137"/>
      <c r="G848" s="137"/>
      <c r="H848" s="137"/>
      <c r="I848" s="137"/>
      <c r="J848" s="137"/>
      <c r="K848" s="137"/>
      <c r="L848" s="137"/>
      <c r="M848" s="137"/>
      <c r="N848" s="137"/>
      <c r="O848" s="137"/>
      <c r="P848" s="137">
        <v>8455.9386969999996</v>
      </c>
    </row>
    <row r="849" spans="1:16" ht="10.199999999999999" x14ac:dyDescent="0.2">
      <c r="A849" s="140"/>
      <c r="B849" s="140"/>
      <c r="C849" s="137"/>
      <c r="D849" s="137"/>
      <c r="E849" s="137"/>
      <c r="F849" s="137"/>
      <c r="G849" s="137"/>
      <c r="H849" s="137"/>
      <c r="I849" s="137"/>
      <c r="J849" s="137"/>
      <c r="K849" s="137"/>
      <c r="L849" s="137"/>
      <c r="M849" s="137"/>
      <c r="N849" s="137"/>
      <c r="O849" s="137"/>
      <c r="P849" s="137"/>
    </row>
    <row r="850" spans="1:16" ht="10.199999999999999" x14ac:dyDescent="0.2">
      <c r="A850" s="140"/>
      <c r="B850" s="140" t="s">
        <v>655</v>
      </c>
      <c r="C850" s="137"/>
      <c r="D850" s="137">
        <v>17.5761</v>
      </c>
      <c r="E850" s="137"/>
      <c r="F850" s="137"/>
      <c r="G850" s="137">
        <v>8.4000000000000005E-2</v>
      </c>
      <c r="H850" s="137"/>
      <c r="I850" s="137"/>
      <c r="J850" s="137"/>
      <c r="K850" s="137"/>
      <c r="L850" s="137"/>
      <c r="M850" s="137"/>
      <c r="N850" s="137"/>
      <c r="O850" s="137">
        <v>17.6601</v>
      </c>
      <c r="P850" s="137">
        <v>26.1174</v>
      </c>
    </row>
    <row r="851" spans="1:16" ht="10.199999999999999" x14ac:dyDescent="0.2">
      <c r="A851" s="150" t="s">
        <v>150</v>
      </c>
      <c r="B851" s="150" t="s">
        <v>656</v>
      </c>
      <c r="C851" s="138"/>
      <c r="D851" s="138">
        <v>1866972.67</v>
      </c>
      <c r="E851" s="138"/>
      <c r="F851" s="138"/>
      <c r="G851" s="138">
        <v>11808</v>
      </c>
      <c r="H851" s="138"/>
      <c r="I851" s="138"/>
      <c r="J851" s="138"/>
      <c r="K851" s="138"/>
      <c r="L851" s="138"/>
      <c r="M851" s="138"/>
      <c r="N851" s="138"/>
      <c r="O851" s="138">
        <v>1878780.67</v>
      </c>
      <c r="P851" s="138">
        <v>2110607.3199999998</v>
      </c>
    </row>
    <row r="852" spans="1:16" ht="10.199999999999999" x14ac:dyDescent="0.2">
      <c r="A852" s="140"/>
      <c r="B852" s="140" t="s">
        <v>15</v>
      </c>
      <c r="C852" s="137"/>
      <c r="D852" s="137">
        <v>106222.23759999999</v>
      </c>
      <c r="E852" s="137"/>
      <c r="F852" s="137"/>
      <c r="G852" s="137">
        <v>140571.42860000001</v>
      </c>
      <c r="H852" s="137"/>
      <c r="I852" s="137"/>
      <c r="J852" s="137"/>
      <c r="K852" s="137"/>
      <c r="L852" s="137"/>
      <c r="M852" s="137"/>
      <c r="N852" s="137"/>
      <c r="O852" s="137">
        <v>106385.61900000001</v>
      </c>
      <c r="P852" s="137">
        <v>80812.305970000001</v>
      </c>
    </row>
    <row r="853" spans="1:16" ht="10.199999999999999" x14ac:dyDescent="0.2">
      <c r="A853" s="140"/>
      <c r="B853" s="140"/>
      <c r="C853" s="137"/>
      <c r="D853" s="137"/>
      <c r="E853" s="137"/>
      <c r="F853" s="137"/>
      <c r="G853" s="137"/>
      <c r="H853" s="137"/>
      <c r="I853" s="137"/>
      <c r="J853" s="137"/>
      <c r="K853" s="137"/>
      <c r="L853" s="137"/>
      <c r="M853" s="137"/>
      <c r="N853" s="137"/>
      <c r="O853" s="137"/>
      <c r="P853" s="137"/>
    </row>
    <row r="854" spans="1:16" ht="10.199999999999999" x14ac:dyDescent="0.2">
      <c r="A854" s="140"/>
      <c r="B854" s="140" t="s">
        <v>655</v>
      </c>
      <c r="C854" s="137"/>
      <c r="D854" s="137"/>
      <c r="E854" s="137"/>
      <c r="F854" s="137"/>
      <c r="G854" s="137"/>
      <c r="H854" s="137"/>
      <c r="I854" s="137"/>
      <c r="J854" s="137"/>
      <c r="K854" s="137"/>
      <c r="L854" s="137"/>
      <c r="M854" s="137"/>
      <c r="N854" s="137"/>
      <c r="O854" s="137"/>
      <c r="P854" s="137"/>
    </row>
    <row r="855" spans="1:16" ht="10.199999999999999" x14ac:dyDescent="0.2">
      <c r="A855" s="150" t="s">
        <v>151</v>
      </c>
      <c r="B855" s="150" t="s">
        <v>656</v>
      </c>
      <c r="C855" s="138"/>
      <c r="D855" s="138"/>
      <c r="E855" s="138"/>
      <c r="F855" s="138"/>
      <c r="G855" s="138"/>
      <c r="H855" s="138"/>
      <c r="I855" s="138"/>
      <c r="J855" s="138"/>
      <c r="K855" s="138"/>
      <c r="L855" s="138"/>
      <c r="M855" s="138"/>
      <c r="N855" s="138"/>
      <c r="O855" s="138"/>
      <c r="P855" s="138"/>
    </row>
    <row r="856" spans="1:16" ht="10.199999999999999" x14ac:dyDescent="0.2">
      <c r="A856" s="140"/>
      <c r="B856" s="140" t="s">
        <v>15</v>
      </c>
      <c r="C856" s="137"/>
      <c r="D856" s="137"/>
      <c r="E856" s="137"/>
      <c r="F856" s="137"/>
      <c r="G856" s="137"/>
      <c r="H856" s="137"/>
      <c r="I856" s="137"/>
      <c r="J856" s="137"/>
      <c r="K856" s="137"/>
      <c r="L856" s="137"/>
      <c r="M856" s="137"/>
      <c r="N856" s="137"/>
      <c r="O856" s="137"/>
      <c r="P856" s="137"/>
    </row>
    <row r="857" spans="1:16" ht="10.199999999999999" x14ac:dyDescent="0.2">
      <c r="A857" s="140"/>
      <c r="B857" s="140"/>
      <c r="C857" s="137"/>
      <c r="D857" s="137"/>
      <c r="E857" s="137"/>
      <c r="F857" s="137"/>
      <c r="G857" s="137"/>
      <c r="H857" s="137"/>
      <c r="I857" s="137"/>
      <c r="J857" s="137"/>
      <c r="K857" s="137"/>
      <c r="L857" s="137"/>
      <c r="M857" s="137"/>
      <c r="N857" s="137"/>
      <c r="O857" s="137"/>
      <c r="P857" s="137"/>
    </row>
    <row r="858" spans="1:16" ht="10.199999999999999" x14ac:dyDescent="0.2">
      <c r="A858" s="140"/>
      <c r="B858" s="140" t="s">
        <v>655</v>
      </c>
      <c r="C858" s="137"/>
      <c r="D858" s="137"/>
      <c r="E858" s="137"/>
      <c r="F858" s="137"/>
      <c r="G858" s="137"/>
      <c r="H858" s="137"/>
      <c r="I858" s="137"/>
      <c r="J858" s="137"/>
      <c r="K858" s="137"/>
      <c r="L858" s="137"/>
      <c r="M858" s="137"/>
      <c r="N858" s="137"/>
      <c r="O858" s="137"/>
      <c r="P858" s="137"/>
    </row>
    <row r="859" spans="1:16" ht="10.199999999999999" x14ac:dyDescent="0.2">
      <c r="A859" s="150" t="s">
        <v>152</v>
      </c>
      <c r="B859" s="150" t="s">
        <v>656</v>
      </c>
      <c r="C859" s="138"/>
      <c r="D859" s="138"/>
      <c r="E859" s="138"/>
      <c r="F859" s="138"/>
      <c r="G859" s="138"/>
      <c r="H859" s="138"/>
      <c r="I859" s="138"/>
      <c r="J859" s="138"/>
      <c r="K859" s="138"/>
      <c r="L859" s="138"/>
      <c r="M859" s="138"/>
      <c r="N859" s="138"/>
      <c r="O859" s="138"/>
      <c r="P859" s="138"/>
    </row>
    <row r="860" spans="1:16" ht="10.199999999999999" x14ac:dyDescent="0.2">
      <c r="A860" s="140"/>
      <c r="B860" s="140" t="s">
        <v>15</v>
      </c>
      <c r="C860" s="137"/>
      <c r="D860" s="137"/>
      <c r="E860" s="137"/>
      <c r="F860" s="137"/>
      <c r="G860" s="137"/>
      <c r="H860" s="137"/>
      <c r="I860" s="137"/>
      <c r="J860" s="137"/>
      <c r="K860" s="137"/>
      <c r="L860" s="137"/>
      <c r="M860" s="137"/>
      <c r="N860" s="137"/>
      <c r="O860" s="137"/>
      <c r="P860" s="137"/>
    </row>
    <row r="861" spans="1:16" ht="10.199999999999999" x14ac:dyDescent="0.2">
      <c r="A861" s="140"/>
      <c r="B861" s="140"/>
      <c r="C861" s="137"/>
      <c r="D861" s="137"/>
      <c r="E861" s="137"/>
      <c r="F861" s="137"/>
      <c r="G861" s="137"/>
      <c r="H861" s="137"/>
      <c r="I861" s="137"/>
      <c r="J861" s="137"/>
      <c r="K861" s="137"/>
      <c r="L861" s="137"/>
      <c r="M861" s="137"/>
      <c r="N861" s="137"/>
      <c r="O861" s="137"/>
      <c r="P861" s="137"/>
    </row>
    <row r="862" spans="1:16" ht="10.199999999999999" x14ac:dyDescent="0.2">
      <c r="A862" s="140"/>
      <c r="B862" s="140" t="s">
        <v>655</v>
      </c>
      <c r="C862" s="137"/>
      <c r="D862" s="137"/>
      <c r="E862" s="137"/>
      <c r="F862" s="137"/>
      <c r="G862" s="137"/>
      <c r="H862" s="137"/>
      <c r="I862" s="137"/>
      <c r="J862" s="137">
        <v>0.02</v>
      </c>
      <c r="K862" s="137"/>
      <c r="L862" s="137"/>
      <c r="M862" s="137"/>
      <c r="N862" s="137"/>
      <c r="O862" s="137">
        <v>0.02</v>
      </c>
      <c r="P862" s="137"/>
    </row>
    <row r="863" spans="1:16" ht="10.199999999999999" x14ac:dyDescent="0.2">
      <c r="A863" s="150" t="s">
        <v>153</v>
      </c>
      <c r="B863" s="150" t="s">
        <v>656</v>
      </c>
      <c r="C863" s="138"/>
      <c r="D863" s="138"/>
      <c r="E863" s="138"/>
      <c r="F863" s="138"/>
      <c r="G863" s="138"/>
      <c r="H863" s="138"/>
      <c r="I863" s="138"/>
      <c r="J863" s="138">
        <v>1400</v>
      </c>
      <c r="K863" s="138"/>
      <c r="L863" s="138"/>
      <c r="M863" s="138"/>
      <c r="N863" s="138"/>
      <c r="O863" s="138">
        <v>1400</v>
      </c>
      <c r="P863" s="138"/>
    </row>
    <row r="864" spans="1:16" ht="10.199999999999999" x14ac:dyDescent="0.2">
      <c r="A864" s="140"/>
      <c r="B864" s="140" t="s">
        <v>15</v>
      </c>
      <c r="C864" s="137"/>
      <c r="D864" s="137"/>
      <c r="E864" s="137"/>
      <c r="F864" s="137"/>
      <c r="G864" s="137"/>
      <c r="H864" s="137"/>
      <c r="I864" s="137"/>
      <c r="J864" s="137">
        <v>70000</v>
      </c>
      <c r="K864" s="137"/>
      <c r="L864" s="137"/>
      <c r="M864" s="137"/>
      <c r="N864" s="137"/>
      <c r="O864" s="137">
        <v>70000</v>
      </c>
      <c r="P864" s="137"/>
    </row>
    <row r="865" spans="1:16" ht="10.199999999999999" x14ac:dyDescent="0.2">
      <c r="A865" s="140"/>
      <c r="B865" s="140"/>
      <c r="C865" s="137"/>
      <c r="D865" s="137"/>
      <c r="E865" s="137"/>
      <c r="F865" s="137"/>
      <c r="G865" s="137"/>
      <c r="H865" s="137"/>
      <c r="I865" s="137"/>
      <c r="J865" s="137"/>
      <c r="K865" s="137"/>
      <c r="L865" s="137"/>
      <c r="M865" s="137"/>
      <c r="N865" s="137"/>
      <c r="O865" s="137"/>
      <c r="P865" s="137"/>
    </row>
    <row r="866" spans="1:16" ht="10.199999999999999" x14ac:dyDescent="0.2">
      <c r="A866" s="140"/>
      <c r="B866" s="140" t="s">
        <v>655</v>
      </c>
      <c r="C866" s="137">
        <v>0.157</v>
      </c>
      <c r="D866" s="137"/>
      <c r="E866" s="137"/>
      <c r="F866" s="137"/>
      <c r="G866" s="137"/>
      <c r="H866" s="137"/>
      <c r="I866" s="137"/>
      <c r="J866" s="137">
        <v>3.0000000000000001E-3</v>
      </c>
      <c r="K866" s="137"/>
      <c r="L866" s="137"/>
      <c r="M866" s="137">
        <v>4.4999999999999998E-2</v>
      </c>
      <c r="N866" s="137"/>
      <c r="O866" s="137">
        <v>0.20499999999999999</v>
      </c>
      <c r="P866" s="137">
        <v>1.9035</v>
      </c>
    </row>
    <row r="867" spans="1:16" ht="10.199999999999999" x14ac:dyDescent="0.2">
      <c r="A867" s="150" t="s">
        <v>154</v>
      </c>
      <c r="B867" s="150" t="s">
        <v>656</v>
      </c>
      <c r="C867" s="138">
        <v>1475</v>
      </c>
      <c r="D867" s="138"/>
      <c r="E867" s="138"/>
      <c r="F867" s="138"/>
      <c r="G867" s="138"/>
      <c r="H867" s="138"/>
      <c r="I867" s="138"/>
      <c r="J867" s="138">
        <v>240</v>
      </c>
      <c r="K867" s="138"/>
      <c r="L867" s="138"/>
      <c r="M867" s="138">
        <v>0.15</v>
      </c>
      <c r="N867" s="138"/>
      <c r="O867" s="138">
        <v>1715.15</v>
      </c>
      <c r="P867" s="138">
        <v>31963</v>
      </c>
    </row>
    <row r="868" spans="1:16" ht="10.199999999999999" x14ac:dyDescent="0.2">
      <c r="A868" s="140"/>
      <c r="B868" s="140" t="s">
        <v>15</v>
      </c>
      <c r="C868" s="137">
        <v>9394.9044589999994</v>
      </c>
      <c r="D868" s="137"/>
      <c r="E868" s="137"/>
      <c r="F868" s="137"/>
      <c r="G868" s="137"/>
      <c r="H868" s="137"/>
      <c r="I868" s="137"/>
      <c r="J868" s="137">
        <v>80000</v>
      </c>
      <c r="K868" s="137"/>
      <c r="L868" s="137"/>
      <c r="M868" s="137">
        <v>3.3333333330000001</v>
      </c>
      <c r="N868" s="137"/>
      <c r="O868" s="137">
        <v>8366.5853659999993</v>
      </c>
      <c r="P868" s="137">
        <v>16791.699499999999</v>
      </c>
    </row>
    <row r="869" spans="1:16" ht="10.199999999999999" x14ac:dyDescent="0.2">
      <c r="A869" s="140"/>
      <c r="B869" s="140"/>
      <c r="C869" s="137"/>
      <c r="D869" s="137"/>
      <c r="E869" s="137"/>
      <c r="F869" s="137"/>
      <c r="G869" s="137"/>
      <c r="H869" s="137"/>
      <c r="I869" s="137"/>
      <c r="J869" s="137"/>
      <c r="K869" s="137"/>
      <c r="L869" s="137"/>
      <c r="M869" s="137"/>
      <c r="N869" s="137"/>
      <c r="O869" s="137"/>
      <c r="P869" s="137"/>
    </row>
    <row r="870" spans="1:16" ht="10.199999999999999" x14ac:dyDescent="0.2">
      <c r="A870" s="140"/>
      <c r="B870" s="140" t="s">
        <v>655</v>
      </c>
      <c r="C870" s="137"/>
      <c r="D870" s="137"/>
      <c r="E870" s="137"/>
      <c r="F870" s="137"/>
      <c r="G870" s="137"/>
      <c r="H870" s="137"/>
      <c r="I870" s="137"/>
      <c r="J870" s="137"/>
      <c r="K870" s="137"/>
      <c r="L870" s="137"/>
      <c r="M870" s="137"/>
      <c r="N870" s="137"/>
      <c r="O870" s="137"/>
      <c r="P870" s="137"/>
    </row>
    <row r="871" spans="1:16" ht="10.199999999999999" x14ac:dyDescent="0.2">
      <c r="A871" s="150" t="s">
        <v>155</v>
      </c>
      <c r="B871" s="150" t="s">
        <v>656</v>
      </c>
      <c r="C871" s="138"/>
      <c r="D871" s="138"/>
      <c r="E871" s="138"/>
      <c r="F871" s="138"/>
      <c r="G871" s="138"/>
      <c r="H871" s="138"/>
      <c r="I871" s="138"/>
      <c r="J871" s="138"/>
      <c r="K871" s="138"/>
      <c r="L871" s="138"/>
      <c r="M871" s="138"/>
      <c r="N871" s="138"/>
      <c r="O871" s="138"/>
      <c r="P871" s="138"/>
    </row>
    <row r="872" spans="1:16" ht="10.199999999999999" x14ac:dyDescent="0.2">
      <c r="A872" s="140"/>
      <c r="B872" s="140" t="s">
        <v>15</v>
      </c>
      <c r="C872" s="137"/>
      <c r="D872" s="137"/>
      <c r="E872" s="137"/>
      <c r="F872" s="137"/>
      <c r="G872" s="137"/>
      <c r="H872" s="137"/>
      <c r="I872" s="137"/>
      <c r="J872" s="137"/>
      <c r="K872" s="137"/>
      <c r="L872" s="137"/>
      <c r="M872" s="137"/>
      <c r="N872" s="137"/>
      <c r="O872" s="137"/>
      <c r="P872" s="137"/>
    </row>
    <row r="873" spans="1:16" ht="10.199999999999999" x14ac:dyDescent="0.2">
      <c r="A873" s="140"/>
      <c r="B873" s="140"/>
      <c r="C873" s="137"/>
      <c r="D873" s="137"/>
      <c r="E873" s="137"/>
      <c r="F873" s="137"/>
      <c r="G873" s="137"/>
      <c r="H873" s="137"/>
      <c r="I873" s="137"/>
      <c r="J873" s="137"/>
      <c r="K873" s="137"/>
      <c r="L873" s="137"/>
      <c r="M873" s="137"/>
      <c r="N873" s="137"/>
      <c r="O873" s="137"/>
      <c r="P873" s="137"/>
    </row>
    <row r="874" spans="1:16" ht="10.199999999999999" x14ac:dyDescent="0.2">
      <c r="A874" s="140"/>
      <c r="B874" s="140" t="s">
        <v>655</v>
      </c>
      <c r="C874" s="137">
        <v>0.62</v>
      </c>
      <c r="D874" s="137">
        <v>9.36</v>
      </c>
      <c r="E874" s="137"/>
      <c r="F874" s="137"/>
      <c r="G874" s="137">
        <v>0.14499999999999999</v>
      </c>
      <c r="H874" s="137"/>
      <c r="I874" s="137"/>
      <c r="J874" s="137"/>
      <c r="K874" s="137"/>
      <c r="L874" s="137"/>
      <c r="M874" s="137"/>
      <c r="N874" s="137"/>
      <c r="O874" s="137">
        <v>10.125</v>
      </c>
      <c r="P874" s="137">
        <v>8.1539999999999999</v>
      </c>
    </row>
    <row r="875" spans="1:16" ht="10.199999999999999" x14ac:dyDescent="0.2">
      <c r="A875" s="150" t="s">
        <v>156</v>
      </c>
      <c r="B875" s="150" t="s">
        <v>656</v>
      </c>
      <c r="C875" s="138">
        <v>18180</v>
      </c>
      <c r="D875" s="138">
        <v>309485</v>
      </c>
      <c r="E875" s="138"/>
      <c r="F875" s="138"/>
      <c r="G875" s="138">
        <v>4005</v>
      </c>
      <c r="H875" s="138"/>
      <c r="I875" s="138"/>
      <c r="J875" s="138"/>
      <c r="K875" s="138"/>
      <c r="L875" s="138"/>
      <c r="M875" s="138"/>
      <c r="N875" s="138"/>
      <c r="O875" s="138">
        <v>331670</v>
      </c>
      <c r="P875" s="138">
        <v>236422</v>
      </c>
    </row>
    <row r="876" spans="1:16" ht="10.199999999999999" x14ac:dyDescent="0.2">
      <c r="A876" s="140"/>
      <c r="B876" s="140" t="s">
        <v>15</v>
      </c>
      <c r="C876" s="137">
        <v>29322.58065</v>
      </c>
      <c r="D876" s="137">
        <v>33064.636749999998</v>
      </c>
      <c r="E876" s="137"/>
      <c r="F876" s="137"/>
      <c r="G876" s="137">
        <v>27620.68966</v>
      </c>
      <c r="H876" s="137"/>
      <c r="I876" s="137"/>
      <c r="J876" s="137"/>
      <c r="K876" s="137"/>
      <c r="L876" s="137"/>
      <c r="M876" s="137"/>
      <c r="N876" s="137"/>
      <c r="O876" s="137">
        <v>32757.530859999999</v>
      </c>
      <c r="P876" s="137">
        <v>28994.603879999999</v>
      </c>
    </row>
    <row r="877" spans="1:16" ht="10.199999999999999" x14ac:dyDescent="0.2">
      <c r="A877" s="140"/>
      <c r="B877" s="140"/>
      <c r="C877" s="137"/>
      <c r="D877" s="137"/>
      <c r="E877" s="137"/>
      <c r="F877" s="137"/>
      <c r="G877" s="137"/>
      <c r="H877" s="137"/>
      <c r="I877" s="137"/>
      <c r="J877" s="137"/>
      <c r="K877" s="137"/>
      <c r="L877" s="137"/>
      <c r="M877" s="137"/>
      <c r="N877" s="137"/>
      <c r="O877" s="137"/>
      <c r="P877" s="137"/>
    </row>
    <row r="878" spans="1:16" ht="10.199999999999999" x14ac:dyDescent="0.2">
      <c r="A878" s="140"/>
      <c r="B878" s="140" t="s">
        <v>655</v>
      </c>
      <c r="C878" s="137"/>
      <c r="D878" s="137">
        <v>6.7560000000000002</v>
      </c>
      <c r="E878" s="137"/>
      <c r="F878" s="137"/>
      <c r="G878" s="137"/>
      <c r="H878" s="137"/>
      <c r="I878" s="137"/>
      <c r="J878" s="137"/>
      <c r="K878" s="137"/>
      <c r="L878" s="137"/>
      <c r="M878" s="137"/>
      <c r="N878" s="137"/>
      <c r="O878" s="137">
        <v>6.7560000000000002</v>
      </c>
      <c r="P878" s="137">
        <v>6.0884</v>
      </c>
    </row>
    <row r="879" spans="1:16" ht="10.199999999999999" x14ac:dyDescent="0.2">
      <c r="A879" s="150" t="s">
        <v>157</v>
      </c>
      <c r="B879" s="150" t="s">
        <v>656</v>
      </c>
      <c r="C879" s="138"/>
      <c r="D879" s="138">
        <v>165887</v>
      </c>
      <c r="E879" s="138"/>
      <c r="F879" s="138"/>
      <c r="G879" s="138"/>
      <c r="H879" s="138"/>
      <c r="I879" s="138"/>
      <c r="J879" s="138"/>
      <c r="K879" s="138"/>
      <c r="L879" s="138"/>
      <c r="M879" s="138"/>
      <c r="N879" s="138"/>
      <c r="O879" s="138">
        <v>165887</v>
      </c>
      <c r="P879" s="138">
        <v>171228</v>
      </c>
    </row>
    <row r="880" spans="1:16" ht="10.199999999999999" x14ac:dyDescent="0.2">
      <c r="A880" s="140"/>
      <c r="B880" s="140" t="s">
        <v>15</v>
      </c>
      <c r="C880" s="137"/>
      <c r="D880" s="137">
        <v>24554.02605</v>
      </c>
      <c r="E880" s="137"/>
      <c r="F880" s="137"/>
      <c r="G880" s="137"/>
      <c r="H880" s="137"/>
      <c r="I880" s="137"/>
      <c r="J880" s="137"/>
      <c r="K880" s="137"/>
      <c r="L880" s="137"/>
      <c r="M880" s="137"/>
      <c r="N880" s="137"/>
      <c r="O880" s="137">
        <v>24554.02605</v>
      </c>
      <c r="P880" s="137">
        <v>28123.644960000001</v>
      </c>
    </row>
    <row r="881" spans="1:16" ht="10.199999999999999" x14ac:dyDescent="0.2">
      <c r="A881" s="140"/>
      <c r="B881" s="140"/>
      <c r="C881" s="137"/>
      <c r="D881" s="137"/>
      <c r="E881" s="137"/>
      <c r="F881" s="137"/>
      <c r="G881" s="137"/>
      <c r="H881" s="137"/>
      <c r="I881" s="137"/>
      <c r="J881" s="137"/>
      <c r="K881" s="137"/>
      <c r="L881" s="137"/>
      <c r="M881" s="137"/>
      <c r="N881" s="137"/>
      <c r="O881" s="137"/>
      <c r="P881" s="137"/>
    </row>
    <row r="882" spans="1:16" ht="10.199999999999999" x14ac:dyDescent="0.2">
      <c r="A882" s="140"/>
      <c r="B882" s="140" t="s">
        <v>655</v>
      </c>
      <c r="C882" s="137"/>
      <c r="D882" s="137"/>
      <c r="E882" s="137"/>
      <c r="F882" s="137"/>
      <c r="G882" s="137"/>
      <c r="H882" s="137"/>
      <c r="I882" s="137"/>
      <c r="J882" s="137"/>
      <c r="K882" s="137"/>
      <c r="L882" s="137"/>
      <c r="M882" s="137"/>
      <c r="N882" s="137"/>
      <c r="O882" s="137"/>
      <c r="P882" s="137"/>
    </row>
    <row r="883" spans="1:16" ht="10.199999999999999" x14ac:dyDescent="0.2">
      <c r="A883" s="140" t="s">
        <v>158</v>
      </c>
      <c r="B883" s="140" t="s">
        <v>656</v>
      </c>
      <c r="C883" s="137"/>
      <c r="D883" s="137"/>
      <c r="E883" s="137"/>
      <c r="F883" s="137"/>
      <c r="G883" s="137"/>
      <c r="H883" s="137"/>
      <c r="I883" s="137"/>
      <c r="J883" s="137"/>
      <c r="K883" s="137"/>
      <c r="L883" s="137"/>
      <c r="M883" s="137"/>
      <c r="N883" s="137"/>
      <c r="O883" s="137"/>
      <c r="P883" s="137"/>
    </row>
    <row r="884" spans="1:16" ht="10.199999999999999" x14ac:dyDescent="0.2">
      <c r="A884" s="140"/>
      <c r="B884" s="140" t="s">
        <v>15</v>
      </c>
      <c r="C884" s="137"/>
      <c r="D884" s="137"/>
      <c r="E884" s="137"/>
      <c r="F884" s="137"/>
      <c r="G884" s="137"/>
      <c r="H884" s="137"/>
      <c r="I884" s="137"/>
      <c r="J884" s="137"/>
      <c r="K884" s="137"/>
      <c r="L884" s="137"/>
      <c r="M884" s="137"/>
      <c r="N884" s="137"/>
      <c r="O884" s="137"/>
      <c r="P884" s="137"/>
    </row>
    <row r="885" spans="1:16" ht="10.199999999999999" x14ac:dyDescent="0.2">
      <c r="A885" s="140"/>
      <c r="B885" s="140"/>
      <c r="C885" s="137"/>
      <c r="D885" s="137"/>
      <c r="E885" s="137"/>
      <c r="F885" s="137"/>
      <c r="G885" s="137"/>
      <c r="H885" s="137"/>
      <c r="I885" s="137"/>
      <c r="J885" s="137"/>
      <c r="K885" s="137"/>
      <c r="L885" s="137"/>
      <c r="M885" s="137"/>
      <c r="N885" s="137"/>
      <c r="O885" s="137"/>
      <c r="P885" s="137"/>
    </row>
    <row r="886" spans="1:16" ht="10.199999999999999" x14ac:dyDescent="0.2">
      <c r="A886" s="140"/>
      <c r="B886" s="140" t="s">
        <v>655</v>
      </c>
      <c r="C886" s="137"/>
      <c r="D886" s="137">
        <v>0.02</v>
      </c>
      <c r="E886" s="137"/>
      <c r="F886" s="137"/>
      <c r="G886" s="137"/>
      <c r="H886" s="137"/>
      <c r="I886" s="137"/>
      <c r="J886" s="137"/>
      <c r="K886" s="137"/>
      <c r="L886" s="137"/>
      <c r="M886" s="137"/>
      <c r="N886" s="137"/>
      <c r="O886" s="137">
        <v>0.02</v>
      </c>
      <c r="P886" s="137">
        <v>1.4E-3</v>
      </c>
    </row>
    <row r="887" spans="1:16" ht="10.199999999999999" x14ac:dyDescent="0.2">
      <c r="A887" s="150" t="s">
        <v>159</v>
      </c>
      <c r="B887" s="150" t="s">
        <v>656</v>
      </c>
      <c r="C887" s="138"/>
      <c r="D887" s="138">
        <v>100</v>
      </c>
      <c r="E887" s="138"/>
      <c r="F887" s="138"/>
      <c r="G887" s="138"/>
      <c r="H887" s="138"/>
      <c r="I887" s="138"/>
      <c r="J887" s="138"/>
      <c r="K887" s="138"/>
      <c r="L887" s="138"/>
      <c r="M887" s="138"/>
      <c r="N887" s="138"/>
      <c r="O887" s="138">
        <v>100</v>
      </c>
      <c r="P887" s="138">
        <v>180</v>
      </c>
    </row>
    <row r="888" spans="1:16" ht="10.199999999999999" x14ac:dyDescent="0.2">
      <c r="A888" s="140"/>
      <c r="B888" s="140" t="s">
        <v>15</v>
      </c>
      <c r="C888" s="137"/>
      <c r="D888" s="137">
        <v>5000</v>
      </c>
      <c r="E888" s="137"/>
      <c r="F888" s="137"/>
      <c r="G888" s="137"/>
      <c r="H888" s="137"/>
      <c r="I888" s="137"/>
      <c r="J888" s="137"/>
      <c r="K888" s="137"/>
      <c r="L888" s="137"/>
      <c r="M888" s="137"/>
      <c r="N888" s="137"/>
      <c r="O888" s="137">
        <v>5000</v>
      </c>
      <c r="P888" s="137">
        <v>128571.4286</v>
      </c>
    </row>
    <row r="889" spans="1:16" ht="10.199999999999999" x14ac:dyDescent="0.2">
      <c r="A889" s="140"/>
      <c r="B889" s="140"/>
      <c r="C889" s="137"/>
      <c r="D889" s="137"/>
      <c r="E889" s="137"/>
      <c r="F889" s="137"/>
      <c r="G889" s="137"/>
      <c r="H889" s="137"/>
      <c r="I889" s="137"/>
      <c r="J889" s="137"/>
      <c r="K889" s="137"/>
      <c r="L889" s="137"/>
      <c r="M889" s="137"/>
      <c r="N889" s="137"/>
      <c r="O889" s="137"/>
      <c r="P889" s="137"/>
    </row>
    <row r="890" spans="1:16" ht="10.199999999999999" x14ac:dyDescent="0.2">
      <c r="A890" s="140"/>
      <c r="B890" s="140" t="s">
        <v>655</v>
      </c>
      <c r="C890" s="137">
        <v>401.90640000000002</v>
      </c>
      <c r="D890" s="137">
        <v>97.207400000000007</v>
      </c>
      <c r="E890" s="137"/>
      <c r="F890" s="137"/>
      <c r="G890" s="137">
        <v>43.7104</v>
      </c>
      <c r="H890" s="137">
        <v>0.04</v>
      </c>
      <c r="I890" s="137"/>
      <c r="J890" s="137">
        <v>0.84809999999999997</v>
      </c>
      <c r="K890" s="137">
        <v>3.4799999999999998E-2</v>
      </c>
      <c r="L890" s="137"/>
      <c r="M890" s="137"/>
      <c r="N890" s="137"/>
      <c r="O890" s="137">
        <v>543.74710000000005</v>
      </c>
      <c r="P890" s="137">
        <v>239.20679999999999</v>
      </c>
    </row>
    <row r="891" spans="1:16" ht="10.199999999999999" x14ac:dyDescent="0.2">
      <c r="A891" s="150" t="s">
        <v>160</v>
      </c>
      <c r="B891" s="150" t="s">
        <v>656</v>
      </c>
      <c r="C891" s="138">
        <v>4911597.59</v>
      </c>
      <c r="D891" s="138">
        <v>6976101.5</v>
      </c>
      <c r="E891" s="138"/>
      <c r="F891" s="138"/>
      <c r="G891" s="138">
        <v>2611849</v>
      </c>
      <c r="H891" s="138">
        <v>1800</v>
      </c>
      <c r="I891" s="138"/>
      <c r="J891" s="138">
        <v>50212</v>
      </c>
      <c r="K891" s="138">
        <v>2550</v>
      </c>
      <c r="L891" s="138"/>
      <c r="M891" s="138"/>
      <c r="N891" s="138"/>
      <c r="O891" s="138">
        <v>14554110.09</v>
      </c>
      <c r="P891" s="138">
        <v>10318582.300000001</v>
      </c>
    </row>
    <row r="892" spans="1:16" ht="10.199999999999999" x14ac:dyDescent="0.2">
      <c r="A892" s="140"/>
      <c r="B892" s="140" t="s">
        <v>15</v>
      </c>
      <c r="C892" s="137">
        <v>12220.749879999999</v>
      </c>
      <c r="D892" s="137">
        <v>71765.127959999998</v>
      </c>
      <c r="E892" s="137"/>
      <c r="F892" s="137"/>
      <c r="G892" s="137">
        <v>59753.491159999998</v>
      </c>
      <c r="H892" s="137">
        <v>45000</v>
      </c>
      <c r="I892" s="137"/>
      <c r="J892" s="137">
        <v>59205.282399999996</v>
      </c>
      <c r="K892" s="137">
        <v>73275.862070000003</v>
      </c>
      <c r="L892" s="137"/>
      <c r="M892" s="137"/>
      <c r="N892" s="137"/>
      <c r="O892" s="137">
        <v>26766.322230000002</v>
      </c>
      <c r="P892" s="137">
        <v>43136.65958</v>
      </c>
    </row>
    <row r="893" spans="1:16" ht="10.199999999999999" x14ac:dyDescent="0.2">
      <c r="A893" s="140"/>
      <c r="B893" s="140"/>
      <c r="C893" s="137"/>
      <c r="D893" s="137"/>
      <c r="E893" s="137"/>
      <c r="F893" s="137"/>
      <c r="G893" s="137"/>
      <c r="H893" s="137"/>
      <c r="I893" s="137"/>
      <c r="J893" s="137"/>
      <c r="K893" s="137"/>
      <c r="L893" s="137"/>
      <c r="M893" s="137"/>
      <c r="N893" s="137"/>
      <c r="O893" s="137"/>
      <c r="P893" s="137"/>
    </row>
    <row r="894" spans="1:16" ht="10.199999999999999" x14ac:dyDescent="0.2">
      <c r="A894" s="140"/>
      <c r="B894" s="140" t="s">
        <v>655</v>
      </c>
      <c r="C894" s="137">
        <v>0.6</v>
      </c>
      <c r="D894" s="137">
        <v>2.7789999999999999</v>
      </c>
      <c r="E894" s="137"/>
      <c r="F894" s="137"/>
      <c r="G894" s="137"/>
      <c r="H894" s="137">
        <v>3.0720000000000001</v>
      </c>
      <c r="I894" s="137"/>
      <c r="J894" s="137"/>
      <c r="K894" s="137"/>
      <c r="L894" s="137"/>
      <c r="M894" s="137"/>
      <c r="N894" s="137"/>
      <c r="O894" s="137">
        <v>6.4509999999999996</v>
      </c>
      <c r="P894" s="137">
        <v>0.78090000000000004</v>
      </c>
    </row>
    <row r="895" spans="1:16" ht="10.199999999999999" x14ac:dyDescent="0.2">
      <c r="A895" s="150" t="s">
        <v>161</v>
      </c>
      <c r="B895" s="150" t="s">
        <v>656</v>
      </c>
      <c r="C895" s="138">
        <v>5465</v>
      </c>
      <c r="D895" s="138">
        <v>32360</v>
      </c>
      <c r="E895" s="138"/>
      <c r="F895" s="138"/>
      <c r="G895" s="138"/>
      <c r="H895" s="138">
        <v>174320</v>
      </c>
      <c r="I895" s="138"/>
      <c r="J895" s="138"/>
      <c r="K895" s="138"/>
      <c r="L895" s="138"/>
      <c r="M895" s="138"/>
      <c r="N895" s="138"/>
      <c r="O895" s="138">
        <v>212145</v>
      </c>
      <c r="P895" s="138">
        <v>21855</v>
      </c>
    </row>
    <row r="896" spans="1:16" ht="10.199999999999999" x14ac:dyDescent="0.2">
      <c r="A896" s="140"/>
      <c r="B896" s="140" t="s">
        <v>15</v>
      </c>
      <c r="C896" s="137">
        <v>9108.3333330000005</v>
      </c>
      <c r="D896" s="137">
        <v>11644.476430000001</v>
      </c>
      <c r="E896" s="137"/>
      <c r="F896" s="137"/>
      <c r="G896" s="137"/>
      <c r="H896" s="137">
        <v>56744.791669999999</v>
      </c>
      <c r="I896" s="137"/>
      <c r="J896" s="137"/>
      <c r="K896" s="137"/>
      <c r="L896" s="137"/>
      <c r="M896" s="137"/>
      <c r="N896" s="137"/>
      <c r="O896" s="137">
        <v>32885.599130000002</v>
      </c>
      <c r="P896" s="137">
        <v>27986.938150000002</v>
      </c>
    </row>
    <row r="897" spans="1:16" ht="10.199999999999999" x14ac:dyDescent="0.2">
      <c r="A897" s="140"/>
      <c r="B897" s="140"/>
      <c r="C897" s="137"/>
      <c r="D897" s="137"/>
      <c r="E897" s="137"/>
      <c r="F897" s="137"/>
      <c r="G897" s="137"/>
      <c r="H897" s="137"/>
      <c r="I897" s="137"/>
      <c r="J897" s="137"/>
      <c r="K897" s="137"/>
      <c r="L897" s="137"/>
      <c r="M897" s="137"/>
      <c r="N897" s="137"/>
      <c r="O897" s="137"/>
      <c r="P897" s="137"/>
    </row>
    <row r="898" spans="1:16" ht="10.199999999999999" x14ac:dyDescent="0.2">
      <c r="A898" s="140"/>
      <c r="B898" s="140" t="s">
        <v>655</v>
      </c>
      <c r="C898" s="137">
        <v>14.051500000000001</v>
      </c>
      <c r="D898" s="137">
        <v>7.9340000000000002</v>
      </c>
      <c r="E898" s="137"/>
      <c r="F898" s="137"/>
      <c r="G898" s="137"/>
      <c r="H898" s="137">
        <v>2.1999999999999999E-2</v>
      </c>
      <c r="I898" s="137">
        <v>0.31</v>
      </c>
      <c r="J898" s="137">
        <v>0.45</v>
      </c>
      <c r="K898" s="137">
        <v>2.0099999999999998</v>
      </c>
      <c r="L898" s="137">
        <v>2.4E-2</v>
      </c>
      <c r="M898" s="137"/>
      <c r="N898" s="137"/>
      <c r="O898" s="137">
        <v>24.801500000000001</v>
      </c>
      <c r="P898" s="137">
        <v>10.948</v>
      </c>
    </row>
    <row r="899" spans="1:16" ht="10.199999999999999" x14ac:dyDescent="0.2">
      <c r="A899" s="150" t="s">
        <v>162</v>
      </c>
      <c r="B899" s="150" t="s">
        <v>656</v>
      </c>
      <c r="C899" s="138">
        <v>759711.95</v>
      </c>
      <c r="D899" s="138">
        <v>474507</v>
      </c>
      <c r="E899" s="138"/>
      <c r="F899" s="138"/>
      <c r="G899" s="138"/>
      <c r="H899" s="138">
        <v>1060</v>
      </c>
      <c r="I899" s="138">
        <v>21605</v>
      </c>
      <c r="J899" s="138">
        <v>36740</v>
      </c>
      <c r="K899" s="138">
        <v>121654</v>
      </c>
      <c r="L899" s="138">
        <v>1116</v>
      </c>
      <c r="M899" s="138"/>
      <c r="N899" s="138"/>
      <c r="O899" s="138">
        <v>1416393.95</v>
      </c>
      <c r="P899" s="138">
        <v>552588.97</v>
      </c>
    </row>
    <row r="900" spans="1:16" ht="10.199999999999999" x14ac:dyDescent="0.2">
      <c r="A900" s="140"/>
      <c r="B900" s="140" t="s">
        <v>15</v>
      </c>
      <c r="C900" s="137">
        <v>54066.252710000001</v>
      </c>
      <c r="D900" s="137">
        <v>59806.780939999997</v>
      </c>
      <c r="E900" s="137"/>
      <c r="F900" s="137"/>
      <c r="G900" s="137"/>
      <c r="H900" s="137">
        <v>48181.818180000002</v>
      </c>
      <c r="I900" s="137">
        <v>69693.548389999996</v>
      </c>
      <c r="J900" s="137">
        <v>81644.444440000007</v>
      </c>
      <c r="K900" s="137">
        <v>60524.378109999998</v>
      </c>
      <c r="L900" s="137">
        <v>46500</v>
      </c>
      <c r="M900" s="137"/>
      <c r="N900" s="137"/>
      <c r="O900" s="137">
        <v>57109.205090000003</v>
      </c>
      <c r="P900" s="137">
        <v>50473.965109999997</v>
      </c>
    </row>
    <row r="901" spans="1:16" ht="10.199999999999999" x14ac:dyDescent="0.2">
      <c r="A901" s="140"/>
      <c r="B901" s="140"/>
      <c r="C901" s="137"/>
      <c r="D901" s="137"/>
      <c r="E901" s="137"/>
      <c r="F901" s="137"/>
      <c r="G901" s="137"/>
      <c r="H901" s="137"/>
      <c r="I901" s="137"/>
      <c r="J901" s="137"/>
      <c r="K901" s="137"/>
      <c r="L901" s="137"/>
      <c r="M901" s="137"/>
      <c r="N901" s="137"/>
      <c r="O901" s="137"/>
      <c r="P901" s="137"/>
    </row>
    <row r="902" spans="1:16" ht="10.199999999999999" x14ac:dyDescent="0.2">
      <c r="A902" s="140"/>
      <c r="B902" s="140" t="s">
        <v>655</v>
      </c>
      <c r="C902" s="137">
        <v>0.35099999999999998</v>
      </c>
      <c r="D902" s="137"/>
      <c r="E902" s="137"/>
      <c r="F902" s="137"/>
      <c r="G902" s="137"/>
      <c r="H902" s="137"/>
      <c r="I902" s="137"/>
      <c r="J902" s="137"/>
      <c r="K902" s="137"/>
      <c r="L902" s="137"/>
      <c r="M902" s="137">
        <v>8.9999999999999993E-3</v>
      </c>
      <c r="N902" s="137"/>
      <c r="O902" s="137">
        <v>0.36</v>
      </c>
      <c r="P902" s="137">
        <v>0.52700000000000002</v>
      </c>
    </row>
    <row r="903" spans="1:16" ht="10.199999999999999" x14ac:dyDescent="0.2">
      <c r="A903" s="150" t="s">
        <v>163</v>
      </c>
      <c r="B903" s="150" t="s">
        <v>656</v>
      </c>
      <c r="C903" s="138">
        <v>7805</v>
      </c>
      <c r="D903" s="138"/>
      <c r="E903" s="138"/>
      <c r="F903" s="138"/>
      <c r="G903" s="138"/>
      <c r="H903" s="138"/>
      <c r="I903" s="138"/>
      <c r="J903" s="138"/>
      <c r="K903" s="138"/>
      <c r="L903" s="138"/>
      <c r="M903" s="138">
        <v>540</v>
      </c>
      <c r="N903" s="138"/>
      <c r="O903" s="138">
        <v>8345</v>
      </c>
      <c r="P903" s="138">
        <v>21132</v>
      </c>
    </row>
    <row r="904" spans="1:16" ht="10.199999999999999" x14ac:dyDescent="0.2">
      <c r="A904" s="140"/>
      <c r="B904" s="140" t="s">
        <v>15</v>
      </c>
      <c r="C904" s="137">
        <v>22236.467240000002</v>
      </c>
      <c r="D904" s="137"/>
      <c r="E904" s="137"/>
      <c r="F904" s="137"/>
      <c r="G904" s="137"/>
      <c r="H904" s="137"/>
      <c r="I904" s="137"/>
      <c r="J904" s="137"/>
      <c r="K904" s="137"/>
      <c r="L904" s="137"/>
      <c r="M904" s="137">
        <v>60000</v>
      </c>
      <c r="N904" s="137"/>
      <c r="O904" s="137">
        <v>23180.555560000001</v>
      </c>
      <c r="P904" s="137">
        <v>40098.671730000002</v>
      </c>
    </row>
    <row r="905" spans="1:16" ht="10.199999999999999" x14ac:dyDescent="0.2">
      <c r="A905" s="140"/>
      <c r="B905" s="140"/>
      <c r="C905" s="137"/>
      <c r="D905" s="137"/>
      <c r="E905" s="137"/>
      <c r="F905" s="137"/>
      <c r="G905" s="137"/>
      <c r="H905" s="137"/>
      <c r="I905" s="137"/>
      <c r="J905" s="137"/>
      <c r="K905" s="137"/>
      <c r="L905" s="137"/>
      <c r="M905" s="137"/>
      <c r="N905" s="137"/>
      <c r="O905" s="137"/>
      <c r="P905" s="137"/>
    </row>
    <row r="906" spans="1:16" ht="10.199999999999999" x14ac:dyDescent="0.2">
      <c r="A906" s="140"/>
      <c r="B906" s="140" t="s">
        <v>655</v>
      </c>
      <c r="C906" s="137">
        <v>4294.4750999999997</v>
      </c>
      <c r="D906" s="137">
        <v>4388.2727000000004</v>
      </c>
      <c r="E906" s="137">
        <v>259.91250000000002</v>
      </c>
      <c r="F906" s="137"/>
      <c r="G906" s="137">
        <v>2322.4771999999998</v>
      </c>
      <c r="H906" s="137">
        <v>92.197999999999993</v>
      </c>
      <c r="I906" s="137">
        <v>465.86649999999997</v>
      </c>
      <c r="J906" s="137">
        <v>5079.1756999999998</v>
      </c>
      <c r="K906" s="137">
        <v>313.99299999999999</v>
      </c>
      <c r="L906" s="137">
        <v>15.49</v>
      </c>
      <c r="M906" s="137">
        <v>48.048000000000002</v>
      </c>
      <c r="N906" s="137">
        <v>3.12</v>
      </c>
      <c r="O906" s="137">
        <v>17283.028699999999</v>
      </c>
      <c r="P906" s="137">
        <v>16508.2202</v>
      </c>
    </row>
    <row r="907" spans="1:16" ht="10.199999999999999" x14ac:dyDescent="0.2">
      <c r="A907" s="150" t="s">
        <v>164</v>
      </c>
      <c r="B907" s="150" t="s">
        <v>656</v>
      </c>
      <c r="C907" s="138">
        <v>30223820.370000001</v>
      </c>
      <c r="D907" s="138">
        <v>33407142.170000002</v>
      </c>
      <c r="E907" s="138">
        <v>1822710.29</v>
      </c>
      <c r="F907" s="138"/>
      <c r="G907" s="138">
        <v>13354728.5</v>
      </c>
      <c r="H907" s="138">
        <v>385843</v>
      </c>
      <c r="I907" s="138">
        <v>2400126.85</v>
      </c>
      <c r="J907" s="138">
        <v>32215997.899999999</v>
      </c>
      <c r="K907" s="138">
        <v>2274809</v>
      </c>
      <c r="L907" s="138">
        <v>108300</v>
      </c>
      <c r="M907" s="138">
        <v>408447.5</v>
      </c>
      <c r="N907" s="138">
        <v>11391</v>
      </c>
      <c r="O907" s="138">
        <v>116613316.59999999</v>
      </c>
      <c r="P907" s="138">
        <v>118684831</v>
      </c>
    </row>
    <row r="908" spans="1:16" ht="10.199999999999999" x14ac:dyDescent="0.2">
      <c r="A908" s="140"/>
      <c r="B908" s="140" t="s">
        <v>15</v>
      </c>
      <c r="C908" s="137">
        <v>7037.8380749999997</v>
      </c>
      <c r="D908" s="137">
        <v>7612.822733</v>
      </c>
      <c r="E908" s="137">
        <v>7012.7842639999999</v>
      </c>
      <c r="F908" s="137"/>
      <c r="G908" s="137">
        <v>5750.2086570000001</v>
      </c>
      <c r="H908" s="137">
        <v>4184.9389359999996</v>
      </c>
      <c r="I908" s="137">
        <v>5151.9627399999999</v>
      </c>
      <c r="J908" s="137">
        <v>6342.7610699999996</v>
      </c>
      <c r="K908" s="137">
        <v>7244.7761570000002</v>
      </c>
      <c r="L908" s="137">
        <v>6991.607489</v>
      </c>
      <c r="M908" s="137">
        <v>8500.8220949999995</v>
      </c>
      <c r="N908" s="137">
        <v>3650.961538</v>
      </c>
      <c r="O908" s="137">
        <v>6747.2732130000004</v>
      </c>
      <c r="P908" s="137">
        <v>7189.4383260000004</v>
      </c>
    </row>
    <row r="909" spans="1:16" ht="10.199999999999999" x14ac:dyDescent="0.2">
      <c r="A909" s="140"/>
      <c r="B909" s="140"/>
      <c r="C909" s="137"/>
      <c r="D909" s="137"/>
      <c r="E909" s="137"/>
      <c r="F909" s="137"/>
      <c r="G909" s="137"/>
      <c r="H909" s="137"/>
      <c r="I909" s="137"/>
      <c r="J909" s="137"/>
      <c r="K909" s="137"/>
      <c r="L909" s="137"/>
      <c r="M909" s="137"/>
      <c r="N909" s="137"/>
      <c r="O909" s="137"/>
      <c r="P909" s="137"/>
    </row>
    <row r="910" spans="1:16" ht="10.199999999999999" x14ac:dyDescent="0.2">
      <c r="A910" s="140"/>
      <c r="B910" s="140" t="s">
        <v>655</v>
      </c>
      <c r="C910" s="137">
        <v>1.048</v>
      </c>
      <c r="D910" s="137">
        <v>2.8435999999999999</v>
      </c>
      <c r="E910" s="137"/>
      <c r="F910" s="137"/>
      <c r="G910" s="137"/>
      <c r="H910" s="137"/>
      <c r="I910" s="137">
        <v>5.0000000000000001E-3</v>
      </c>
      <c r="J910" s="137"/>
      <c r="K910" s="137"/>
      <c r="L910" s="137"/>
      <c r="M910" s="137"/>
      <c r="N910" s="137"/>
      <c r="O910" s="137">
        <v>3.8965999999999998</v>
      </c>
      <c r="P910" s="137">
        <v>4.8940000000000001</v>
      </c>
    </row>
    <row r="911" spans="1:16" ht="10.199999999999999" x14ac:dyDescent="0.2">
      <c r="A911" s="150" t="s">
        <v>165</v>
      </c>
      <c r="B911" s="150" t="s">
        <v>656</v>
      </c>
      <c r="C911" s="138">
        <v>60320</v>
      </c>
      <c r="D911" s="138">
        <v>275803</v>
      </c>
      <c r="E911" s="138"/>
      <c r="F911" s="138"/>
      <c r="G911" s="138"/>
      <c r="H911" s="138"/>
      <c r="I911" s="138">
        <v>400</v>
      </c>
      <c r="J911" s="138"/>
      <c r="K911" s="138"/>
      <c r="L911" s="138"/>
      <c r="M911" s="138"/>
      <c r="N911" s="138"/>
      <c r="O911" s="138">
        <v>336523</v>
      </c>
      <c r="P911" s="138">
        <v>365886</v>
      </c>
    </row>
    <row r="912" spans="1:16" ht="10.199999999999999" x14ac:dyDescent="0.2">
      <c r="A912" s="140"/>
      <c r="B912" s="140" t="s">
        <v>15</v>
      </c>
      <c r="C912" s="137">
        <v>57557.251909999999</v>
      </c>
      <c r="D912" s="137">
        <v>96990.786330000003</v>
      </c>
      <c r="E912" s="137"/>
      <c r="F912" s="137"/>
      <c r="G912" s="137"/>
      <c r="H912" s="137"/>
      <c r="I912" s="137">
        <v>80000</v>
      </c>
      <c r="J912" s="137"/>
      <c r="K912" s="137"/>
      <c r="L912" s="137"/>
      <c r="M912" s="137"/>
      <c r="N912" s="137"/>
      <c r="O912" s="137">
        <v>86363.239749999993</v>
      </c>
      <c r="P912" s="137">
        <v>74762.157739999995</v>
      </c>
    </row>
    <row r="913" spans="1:16" ht="10.199999999999999" x14ac:dyDescent="0.2">
      <c r="A913" s="140"/>
      <c r="B913" s="140"/>
      <c r="C913" s="137"/>
      <c r="D913" s="137"/>
      <c r="E913" s="137"/>
      <c r="F913" s="137"/>
      <c r="G913" s="137"/>
      <c r="H913" s="137"/>
      <c r="I913" s="137"/>
      <c r="J913" s="137"/>
      <c r="K913" s="137"/>
      <c r="L913" s="137"/>
      <c r="M913" s="137"/>
      <c r="N913" s="137"/>
      <c r="O913" s="137"/>
      <c r="P913" s="137"/>
    </row>
    <row r="914" spans="1:16" ht="10.199999999999999" x14ac:dyDescent="0.2">
      <c r="A914" s="140"/>
      <c r="B914" s="140"/>
      <c r="C914" s="137"/>
      <c r="D914" s="137"/>
      <c r="E914" s="137"/>
      <c r="F914" s="137"/>
      <c r="G914" s="137"/>
      <c r="H914" s="137"/>
      <c r="I914" s="137"/>
      <c r="J914" s="137"/>
      <c r="K914" s="137"/>
      <c r="L914" s="137"/>
      <c r="M914" s="137"/>
      <c r="N914" s="137"/>
      <c r="O914" s="137"/>
      <c r="P914" s="137"/>
    </row>
    <row r="915" spans="1:16" ht="10.199999999999999" x14ac:dyDescent="0.2">
      <c r="A915" s="140"/>
      <c r="B915" s="140"/>
      <c r="C915" s="137"/>
      <c r="D915" s="137"/>
      <c r="E915" s="137"/>
      <c r="F915" s="137"/>
      <c r="G915" s="137"/>
      <c r="H915" s="137"/>
      <c r="I915" s="137"/>
      <c r="J915" s="136">
        <v>15</v>
      </c>
      <c r="K915" s="137"/>
      <c r="L915" s="137"/>
      <c r="M915" s="137"/>
      <c r="N915" s="137"/>
      <c r="O915" s="137"/>
      <c r="P915" s="137"/>
    </row>
    <row r="916" spans="1:16" ht="10.199999999999999" x14ac:dyDescent="0.2">
      <c r="A916" s="140"/>
      <c r="B916" s="140"/>
      <c r="C916" s="137"/>
      <c r="D916" s="137"/>
      <c r="E916" s="137"/>
      <c r="F916" s="137"/>
      <c r="G916" s="137"/>
      <c r="H916" s="137"/>
      <c r="I916" s="137"/>
      <c r="J916" s="137"/>
      <c r="K916" s="137"/>
      <c r="L916" s="137"/>
      <c r="M916" s="137"/>
      <c r="N916" s="137"/>
      <c r="O916" s="137"/>
      <c r="P916" s="137"/>
    </row>
    <row r="917" spans="1:16" ht="15" customHeight="1" x14ac:dyDescent="0.2">
      <c r="A917" s="140"/>
      <c r="B917" s="140"/>
      <c r="C917" s="137"/>
      <c r="D917" s="237" t="s">
        <v>724</v>
      </c>
      <c r="E917" s="237"/>
      <c r="F917" s="237"/>
      <c r="G917" s="237"/>
      <c r="H917" s="237"/>
      <c r="I917" s="237"/>
      <c r="J917" s="237"/>
      <c r="K917" s="237"/>
      <c r="L917" s="237"/>
      <c r="M917" s="237"/>
      <c r="N917" s="237"/>
      <c r="O917" s="137"/>
      <c r="P917" s="137"/>
    </row>
    <row r="918" spans="1:16" ht="10.199999999999999" x14ac:dyDescent="0.2">
      <c r="A918" s="140" t="s">
        <v>726</v>
      </c>
      <c r="B918" s="140"/>
      <c r="C918" s="137"/>
      <c r="D918" s="137"/>
      <c r="E918" s="137"/>
      <c r="F918" s="137"/>
      <c r="G918" s="137"/>
      <c r="H918" s="137"/>
      <c r="I918" s="137"/>
      <c r="J918" s="137"/>
      <c r="K918" s="137"/>
      <c r="L918" s="137"/>
      <c r="M918" s="137"/>
      <c r="N918" s="137"/>
      <c r="O918" s="137"/>
      <c r="P918" s="137"/>
    </row>
    <row r="919" spans="1:16" ht="10.199999999999999" x14ac:dyDescent="0.2">
      <c r="A919" s="140"/>
      <c r="B919" s="140"/>
      <c r="C919" s="137"/>
      <c r="D919" s="137"/>
      <c r="E919" s="137"/>
      <c r="F919" s="137"/>
      <c r="G919" s="137"/>
      <c r="H919" s="137"/>
      <c r="I919" s="137"/>
      <c r="J919" s="137"/>
      <c r="K919" s="137"/>
      <c r="L919" s="137"/>
      <c r="M919" s="137"/>
      <c r="N919" s="137"/>
      <c r="O919" s="137"/>
      <c r="P919" s="137"/>
    </row>
    <row r="920" spans="1:16" ht="10.199999999999999" x14ac:dyDescent="0.2">
      <c r="A920" s="140" t="s">
        <v>727</v>
      </c>
      <c r="B920" s="140"/>
      <c r="C920" s="141"/>
      <c r="D920" s="141"/>
      <c r="E920" s="141"/>
      <c r="F920" s="141"/>
      <c r="G920" s="141"/>
      <c r="H920" s="141"/>
      <c r="I920" s="141"/>
      <c r="J920" s="141"/>
      <c r="K920" s="141"/>
      <c r="L920" s="141"/>
      <c r="M920" s="141"/>
      <c r="N920" s="141"/>
      <c r="O920" s="240" t="s">
        <v>1</v>
      </c>
      <c r="P920" s="240"/>
    </row>
    <row r="921" spans="1:16" ht="10.199999999999999" x14ac:dyDescent="0.2">
      <c r="A921" s="140"/>
      <c r="B921" s="140"/>
      <c r="C921" s="141"/>
      <c r="D921" s="141"/>
      <c r="E921" s="141"/>
      <c r="F921" s="141"/>
      <c r="G921" s="141"/>
      <c r="H921" s="141"/>
      <c r="I921" s="141"/>
      <c r="J921" s="141"/>
      <c r="K921" s="141"/>
      <c r="L921" s="141"/>
      <c r="M921" s="141"/>
      <c r="N921" s="141"/>
      <c r="O921" s="141"/>
      <c r="P921" s="141"/>
    </row>
    <row r="922" spans="1:16" ht="10.199999999999999" x14ac:dyDescent="0.2">
      <c r="A922" s="140"/>
      <c r="B922" s="140"/>
      <c r="C922" s="142" t="s">
        <v>182</v>
      </c>
      <c r="D922" s="142" t="s">
        <v>185</v>
      </c>
      <c r="E922" s="142" t="s">
        <v>188</v>
      </c>
      <c r="F922" s="142" t="s">
        <v>191</v>
      </c>
      <c r="G922" s="142" t="s">
        <v>194</v>
      </c>
      <c r="H922" s="142" t="s">
        <v>197</v>
      </c>
      <c r="I922" s="142" t="s">
        <v>200</v>
      </c>
      <c r="J922" s="142" t="s">
        <v>203</v>
      </c>
      <c r="K922" s="142" t="s">
        <v>206</v>
      </c>
      <c r="L922" s="142" t="s">
        <v>209</v>
      </c>
      <c r="M922" s="142" t="s">
        <v>212</v>
      </c>
      <c r="N922" s="142" t="s">
        <v>215</v>
      </c>
      <c r="O922" s="143">
        <v>2021</v>
      </c>
      <c r="P922" s="143">
        <v>2020</v>
      </c>
    </row>
    <row r="923" spans="1:16" ht="10.199999999999999" x14ac:dyDescent="0.2">
      <c r="A923" s="140"/>
      <c r="B923" s="140"/>
      <c r="C923" s="137"/>
      <c r="D923" s="137"/>
      <c r="E923" s="137"/>
      <c r="F923" s="137"/>
      <c r="G923" s="137"/>
      <c r="H923" s="137"/>
      <c r="I923" s="137"/>
      <c r="J923" s="137"/>
      <c r="K923" s="137"/>
      <c r="L923" s="137"/>
      <c r="M923" s="137"/>
      <c r="N923" s="137"/>
      <c r="O923" s="137"/>
      <c r="P923" s="137"/>
    </row>
    <row r="924" spans="1:16" ht="10.199999999999999" x14ac:dyDescent="0.2">
      <c r="A924" s="140"/>
      <c r="B924" s="140"/>
      <c r="C924" s="137"/>
      <c r="D924" s="137"/>
      <c r="E924" s="137"/>
      <c r="F924" s="137"/>
      <c r="G924" s="137"/>
      <c r="H924" s="137"/>
      <c r="I924" s="137"/>
      <c r="J924" s="137"/>
      <c r="K924" s="137"/>
      <c r="L924" s="137"/>
      <c r="M924" s="137"/>
      <c r="N924" s="137"/>
      <c r="O924" s="137"/>
      <c r="P924" s="137"/>
    </row>
    <row r="925" spans="1:16" ht="10.199999999999999" x14ac:dyDescent="0.2">
      <c r="A925" s="140"/>
      <c r="B925" s="140" t="s">
        <v>655</v>
      </c>
      <c r="C925" s="137">
        <v>262.50200000000001</v>
      </c>
      <c r="D925" s="137">
        <v>524.85379999999998</v>
      </c>
      <c r="E925" s="137">
        <v>2.11</v>
      </c>
      <c r="F925" s="137"/>
      <c r="G925" s="137">
        <v>87.775999999999996</v>
      </c>
      <c r="H925" s="137"/>
      <c r="I925" s="137">
        <v>0.27500000000000002</v>
      </c>
      <c r="J925" s="137">
        <v>104.762</v>
      </c>
      <c r="K925" s="137">
        <v>1.1990000000000001</v>
      </c>
      <c r="L925" s="137">
        <v>2.68</v>
      </c>
      <c r="M925" s="137"/>
      <c r="N925" s="137"/>
      <c r="O925" s="137">
        <v>986.15779999999995</v>
      </c>
      <c r="P925" s="137">
        <v>733.92470000000003</v>
      </c>
    </row>
    <row r="926" spans="1:16" ht="10.199999999999999" x14ac:dyDescent="0.2">
      <c r="A926" s="150" t="s">
        <v>166</v>
      </c>
      <c r="B926" s="150" t="s">
        <v>656</v>
      </c>
      <c r="C926" s="138">
        <v>5321483.8</v>
      </c>
      <c r="D926" s="138">
        <v>19202171.890000001</v>
      </c>
      <c r="E926" s="138">
        <v>52774.5</v>
      </c>
      <c r="F926" s="138"/>
      <c r="G926" s="138">
        <v>3115453</v>
      </c>
      <c r="H926" s="138"/>
      <c r="I926" s="138">
        <v>3659</v>
      </c>
      <c r="J926" s="138">
        <v>2968337.7</v>
      </c>
      <c r="K926" s="138">
        <v>24833</v>
      </c>
      <c r="L926" s="138">
        <v>39888</v>
      </c>
      <c r="M926" s="138"/>
      <c r="N926" s="138"/>
      <c r="O926" s="138">
        <v>30728600.890000001</v>
      </c>
      <c r="P926" s="138">
        <v>25571198.440000001</v>
      </c>
    </row>
    <row r="927" spans="1:16" ht="10.199999999999999" x14ac:dyDescent="0.2">
      <c r="A927" s="140"/>
      <c r="B927" s="140" t="s">
        <v>15</v>
      </c>
      <c r="C927" s="137">
        <v>20272.164779999999</v>
      </c>
      <c r="D927" s="137">
        <v>36585.753770000003</v>
      </c>
      <c r="E927" s="137">
        <v>25011.611369999999</v>
      </c>
      <c r="F927" s="137"/>
      <c r="G927" s="137">
        <v>35493.221380000003</v>
      </c>
      <c r="H927" s="137"/>
      <c r="I927" s="137">
        <v>13305.45455</v>
      </c>
      <c r="J927" s="137">
        <v>28334.106830000001</v>
      </c>
      <c r="K927" s="137">
        <v>20711.426189999998</v>
      </c>
      <c r="L927" s="137">
        <v>14883.58209</v>
      </c>
      <c r="M927" s="137"/>
      <c r="N927" s="137"/>
      <c r="O927" s="137">
        <v>31159.922770000001</v>
      </c>
      <c r="P927" s="137">
        <v>34841.719380000002</v>
      </c>
    </row>
    <row r="928" spans="1:16" ht="10.199999999999999" x14ac:dyDescent="0.2">
      <c r="A928" s="140"/>
      <c r="B928" s="140"/>
      <c r="C928" s="137"/>
      <c r="D928" s="137"/>
      <c r="E928" s="137"/>
      <c r="F928" s="137"/>
      <c r="G928" s="137"/>
      <c r="H928" s="137"/>
      <c r="I928" s="137"/>
      <c r="J928" s="137"/>
      <c r="K928" s="137"/>
      <c r="L928" s="137"/>
      <c r="M928" s="137"/>
      <c r="N928" s="137"/>
      <c r="O928" s="137"/>
      <c r="P928" s="137"/>
    </row>
    <row r="929" spans="1:16" ht="10.199999999999999" x14ac:dyDescent="0.2">
      <c r="A929" s="140"/>
      <c r="B929" s="140" t="s">
        <v>655</v>
      </c>
      <c r="C929" s="137">
        <v>4.1637000000000004</v>
      </c>
      <c r="D929" s="137">
        <v>37.801400000000001</v>
      </c>
      <c r="E929" s="137"/>
      <c r="F929" s="137"/>
      <c r="G929" s="137">
        <v>18.574200000000001</v>
      </c>
      <c r="H929" s="137">
        <v>1.1244000000000001</v>
      </c>
      <c r="I929" s="137"/>
      <c r="J929" s="137"/>
      <c r="K929" s="137"/>
      <c r="L929" s="137"/>
      <c r="M929" s="137"/>
      <c r="N929" s="137"/>
      <c r="O929" s="137">
        <v>61.663699999999999</v>
      </c>
      <c r="P929" s="137">
        <v>35.054600000000001</v>
      </c>
    </row>
    <row r="930" spans="1:16" ht="10.199999999999999" x14ac:dyDescent="0.2">
      <c r="A930" s="150" t="s">
        <v>167</v>
      </c>
      <c r="B930" s="150" t="s">
        <v>656</v>
      </c>
      <c r="C930" s="138">
        <v>205176</v>
      </c>
      <c r="D930" s="138">
        <v>2474091.4900000002</v>
      </c>
      <c r="E930" s="138"/>
      <c r="F930" s="138"/>
      <c r="G930" s="138">
        <v>892113</v>
      </c>
      <c r="H930" s="138">
        <v>67361</v>
      </c>
      <c r="I930" s="138"/>
      <c r="J930" s="138"/>
      <c r="K930" s="138"/>
      <c r="L930" s="138"/>
      <c r="M930" s="138"/>
      <c r="N930" s="138"/>
      <c r="O930" s="138">
        <v>3638741.49</v>
      </c>
      <c r="P930" s="138">
        <v>2712543.5</v>
      </c>
    </row>
    <row r="931" spans="1:16" ht="10.199999999999999" x14ac:dyDescent="0.2">
      <c r="A931" s="140"/>
      <c r="B931" s="140" t="s">
        <v>15</v>
      </c>
      <c r="C931" s="137">
        <v>49277.32546</v>
      </c>
      <c r="D931" s="137">
        <v>65449.731760000002</v>
      </c>
      <c r="E931" s="137"/>
      <c r="F931" s="137"/>
      <c r="G931" s="137">
        <v>48029.68634</v>
      </c>
      <c r="H931" s="137">
        <v>59908.39559</v>
      </c>
      <c r="I931" s="137"/>
      <c r="J931" s="137"/>
      <c r="K931" s="137"/>
      <c r="L931" s="137"/>
      <c r="M931" s="137"/>
      <c r="N931" s="137"/>
      <c r="O931" s="137">
        <v>59009.457589999998</v>
      </c>
      <c r="P931" s="137">
        <v>77380.52923</v>
      </c>
    </row>
    <row r="932" spans="1:16" ht="10.199999999999999" x14ac:dyDescent="0.2">
      <c r="A932" s="140"/>
      <c r="B932" s="140"/>
      <c r="C932" s="137"/>
      <c r="D932" s="137"/>
      <c r="E932" s="137"/>
      <c r="F932" s="137"/>
      <c r="G932" s="137"/>
      <c r="H932" s="137"/>
      <c r="I932" s="137"/>
      <c r="J932" s="137"/>
      <c r="K932" s="137"/>
      <c r="L932" s="137"/>
      <c r="M932" s="137"/>
      <c r="N932" s="137"/>
      <c r="O932" s="137"/>
      <c r="P932" s="137"/>
    </row>
    <row r="933" spans="1:16" ht="10.199999999999999" x14ac:dyDescent="0.2">
      <c r="A933" s="140"/>
      <c r="B933" s="140" t="s">
        <v>655</v>
      </c>
      <c r="C933" s="137"/>
      <c r="D933" s="137"/>
      <c r="E933" s="137"/>
      <c r="F933" s="137"/>
      <c r="G933" s="137"/>
      <c r="H933" s="137"/>
      <c r="I933" s="137"/>
      <c r="J933" s="137"/>
      <c r="K933" s="137"/>
      <c r="L933" s="137"/>
      <c r="M933" s="137"/>
      <c r="N933" s="137"/>
      <c r="O933" s="137"/>
      <c r="P933" s="137"/>
    </row>
    <row r="934" spans="1:16" ht="10.199999999999999" x14ac:dyDescent="0.2">
      <c r="A934" s="140" t="s">
        <v>168</v>
      </c>
      <c r="B934" s="140" t="s">
        <v>656</v>
      </c>
      <c r="C934" s="137"/>
      <c r="D934" s="137"/>
      <c r="E934" s="137"/>
      <c r="F934" s="137"/>
      <c r="G934" s="137"/>
      <c r="H934" s="137"/>
      <c r="I934" s="137"/>
      <c r="J934" s="137"/>
      <c r="K934" s="137"/>
      <c r="L934" s="137"/>
      <c r="M934" s="137"/>
      <c r="N934" s="137"/>
      <c r="O934" s="137"/>
      <c r="P934" s="137"/>
    </row>
    <row r="935" spans="1:16" ht="10.199999999999999" x14ac:dyDescent="0.2">
      <c r="A935" s="140"/>
      <c r="B935" s="140" t="s">
        <v>15</v>
      </c>
      <c r="C935" s="137"/>
      <c r="D935" s="137"/>
      <c r="E935" s="137"/>
      <c r="F935" s="137"/>
      <c r="G935" s="137"/>
      <c r="H935" s="137"/>
      <c r="I935" s="137"/>
      <c r="J935" s="137"/>
      <c r="K935" s="137"/>
      <c r="L935" s="137"/>
      <c r="M935" s="137"/>
      <c r="N935" s="137"/>
      <c r="O935" s="137"/>
      <c r="P935" s="137"/>
    </row>
    <row r="936" spans="1:16" ht="10.199999999999999" x14ac:dyDescent="0.2">
      <c r="A936" s="140"/>
      <c r="B936" s="140"/>
      <c r="C936" s="137"/>
      <c r="D936" s="137"/>
      <c r="E936" s="137"/>
      <c r="F936" s="137"/>
      <c r="G936" s="137"/>
      <c r="H936" s="137"/>
      <c r="I936" s="137"/>
      <c r="J936" s="137"/>
      <c r="K936" s="137"/>
      <c r="L936" s="137"/>
      <c r="M936" s="137"/>
      <c r="N936" s="137"/>
      <c r="O936" s="137"/>
      <c r="P936" s="137"/>
    </row>
    <row r="937" spans="1:16" ht="10.199999999999999" x14ac:dyDescent="0.2">
      <c r="A937" s="140"/>
      <c r="B937" s="140" t="s">
        <v>655</v>
      </c>
      <c r="C937" s="137">
        <v>9.35E-2</v>
      </c>
      <c r="D937" s="137"/>
      <c r="E937" s="137"/>
      <c r="F937" s="137"/>
      <c r="G937" s="137"/>
      <c r="H937" s="137"/>
      <c r="I937" s="137"/>
      <c r="J937" s="137"/>
      <c r="K937" s="137"/>
      <c r="L937" s="137"/>
      <c r="M937" s="137"/>
      <c r="N937" s="137"/>
      <c r="O937" s="137">
        <v>9.35E-2</v>
      </c>
      <c r="P937" s="137"/>
    </row>
    <row r="938" spans="1:16" ht="10.199999999999999" x14ac:dyDescent="0.2">
      <c r="A938" s="150" t="s">
        <v>169</v>
      </c>
      <c r="B938" s="150" t="s">
        <v>656</v>
      </c>
      <c r="C938" s="138">
        <v>8245</v>
      </c>
      <c r="D938" s="138"/>
      <c r="E938" s="138"/>
      <c r="F938" s="138"/>
      <c r="G938" s="138"/>
      <c r="H938" s="138"/>
      <c r="I938" s="138"/>
      <c r="J938" s="138"/>
      <c r="K938" s="138"/>
      <c r="L938" s="138"/>
      <c r="M938" s="138"/>
      <c r="N938" s="138"/>
      <c r="O938" s="138">
        <v>8245</v>
      </c>
      <c r="P938" s="138"/>
    </row>
    <row r="939" spans="1:16" ht="10.199999999999999" x14ac:dyDescent="0.2">
      <c r="A939" s="140"/>
      <c r="B939" s="140" t="s">
        <v>15</v>
      </c>
      <c r="C939" s="137">
        <v>88181.818180000002</v>
      </c>
      <c r="D939" s="137"/>
      <c r="E939" s="137"/>
      <c r="F939" s="137"/>
      <c r="G939" s="137"/>
      <c r="H939" s="137"/>
      <c r="I939" s="137"/>
      <c r="J939" s="137"/>
      <c r="K939" s="137"/>
      <c r="L939" s="137"/>
      <c r="M939" s="137"/>
      <c r="N939" s="137"/>
      <c r="O939" s="137">
        <v>88181.818180000002</v>
      </c>
      <c r="P939" s="137"/>
    </row>
    <row r="940" spans="1:16" ht="10.199999999999999" x14ac:dyDescent="0.2">
      <c r="A940" s="140"/>
      <c r="B940" s="140"/>
      <c r="C940" s="137"/>
      <c r="D940" s="137"/>
      <c r="E940" s="137"/>
      <c r="F940" s="137"/>
      <c r="G940" s="137"/>
      <c r="H940" s="137"/>
      <c r="I940" s="137"/>
      <c r="J940" s="137"/>
      <c r="K940" s="137"/>
      <c r="L940" s="137"/>
      <c r="M940" s="137"/>
      <c r="N940" s="137"/>
      <c r="O940" s="137"/>
      <c r="P940" s="137"/>
    </row>
    <row r="941" spans="1:16" ht="10.199999999999999" x14ac:dyDescent="0.2">
      <c r="A941" s="140"/>
      <c r="B941" s="140" t="s">
        <v>655</v>
      </c>
      <c r="C941" s="137">
        <v>1.8499999999999999E-2</v>
      </c>
      <c r="D941" s="137"/>
      <c r="E941" s="137"/>
      <c r="F941" s="137"/>
      <c r="G941" s="137">
        <v>0.1145</v>
      </c>
      <c r="H941" s="137"/>
      <c r="I941" s="137"/>
      <c r="J941" s="137"/>
      <c r="K941" s="137"/>
      <c r="L941" s="137"/>
      <c r="M941" s="137">
        <v>0.68</v>
      </c>
      <c r="N941" s="137"/>
      <c r="O941" s="137">
        <v>0.81299999999999994</v>
      </c>
      <c r="P941" s="137">
        <v>10.384</v>
      </c>
    </row>
    <row r="942" spans="1:16" ht="10.199999999999999" x14ac:dyDescent="0.2">
      <c r="A942" s="150" t="s">
        <v>170</v>
      </c>
      <c r="B942" s="150" t="s">
        <v>656</v>
      </c>
      <c r="C942" s="138">
        <v>1105</v>
      </c>
      <c r="D942" s="138"/>
      <c r="E942" s="138"/>
      <c r="F942" s="138"/>
      <c r="G942" s="138">
        <v>6540</v>
      </c>
      <c r="H942" s="138"/>
      <c r="I942" s="138"/>
      <c r="J942" s="138"/>
      <c r="K942" s="138"/>
      <c r="L942" s="138"/>
      <c r="M942" s="138">
        <v>17</v>
      </c>
      <c r="N942" s="138"/>
      <c r="O942" s="138">
        <v>7662</v>
      </c>
      <c r="P942" s="138">
        <v>427592</v>
      </c>
    </row>
    <row r="943" spans="1:16" ht="10.199999999999999" x14ac:dyDescent="0.2">
      <c r="A943" s="140"/>
      <c r="B943" s="140" t="s">
        <v>15</v>
      </c>
      <c r="C943" s="137">
        <v>59729.729729999999</v>
      </c>
      <c r="D943" s="137"/>
      <c r="E943" s="137"/>
      <c r="F943" s="137"/>
      <c r="G943" s="137">
        <v>57117.90393</v>
      </c>
      <c r="H943" s="137"/>
      <c r="I943" s="137"/>
      <c r="J943" s="137"/>
      <c r="K943" s="137"/>
      <c r="L943" s="137"/>
      <c r="M943" s="137">
        <v>25</v>
      </c>
      <c r="N943" s="137"/>
      <c r="O943" s="137">
        <v>9424.3542440000001</v>
      </c>
      <c r="P943" s="137">
        <v>41177.966099999998</v>
      </c>
    </row>
    <row r="944" spans="1:16" ht="10.199999999999999" x14ac:dyDescent="0.2">
      <c r="A944" s="140"/>
      <c r="B944" s="140"/>
      <c r="C944" s="137"/>
      <c r="D944" s="137"/>
      <c r="E944" s="137"/>
      <c r="F944" s="137"/>
      <c r="G944" s="137"/>
      <c r="H944" s="137"/>
      <c r="I944" s="137"/>
      <c r="J944" s="137"/>
      <c r="K944" s="137"/>
      <c r="L944" s="137"/>
      <c r="M944" s="137"/>
      <c r="N944" s="137"/>
      <c r="O944" s="137"/>
      <c r="P944" s="137"/>
    </row>
    <row r="945" spans="1:16" ht="10.199999999999999" x14ac:dyDescent="0.2">
      <c r="A945" s="140"/>
      <c r="B945" s="140" t="s">
        <v>655</v>
      </c>
      <c r="C945" s="137"/>
      <c r="D945" s="137"/>
      <c r="E945" s="137"/>
      <c r="F945" s="137"/>
      <c r="G945" s="137"/>
      <c r="H945" s="137"/>
      <c r="I945" s="137"/>
      <c r="J945" s="137"/>
      <c r="K945" s="137"/>
      <c r="L945" s="137"/>
      <c r="M945" s="137"/>
      <c r="N945" s="137"/>
      <c r="O945" s="137"/>
      <c r="P945" s="137"/>
    </row>
    <row r="946" spans="1:16" ht="10.199999999999999" x14ac:dyDescent="0.2">
      <c r="A946" s="140" t="s">
        <v>171</v>
      </c>
      <c r="B946" s="140" t="s">
        <v>656</v>
      </c>
      <c r="C946" s="137"/>
      <c r="D946" s="137"/>
      <c r="E946" s="137"/>
      <c r="F946" s="137"/>
      <c r="G946" s="137"/>
      <c r="H946" s="137"/>
      <c r="I946" s="137"/>
      <c r="J946" s="137"/>
      <c r="K946" s="137"/>
      <c r="L946" s="137"/>
      <c r="M946" s="137"/>
      <c r="N946" s="137"/>
      <c r="O946" s="137"/>
      <c r="P946" s="137"/>
    </row>
    <row r="947" spans="1:16" ht="10.199999999999999" x14ac:dyDescent="0.2">
      <c r="A947" s="140"/>
      <c r="B947" s="140" t="s">
        <v>15</v>
      </c>
      <c r="C947" s="137"/>
      <c r="D947" s="137"/>
      <c r="E947" s="137"/>
      <c r="F947" s="137"/>
      <c r="G947" s="137"/>
      <c r="H947" s="137"/>
      <c r="I947" s="137"/>
      <c r="J947" s="137"/>
      <c r="K947" s="137"/>
      <c r="L947" s="137"/>
      <c r="M947" s="137"/>
      <c r="N947" s="137"/>
      <c r="O947" s="137"/>
      <c r="P947" s="137"/>
    </row>
    <row r="948" spans="1:16" ht="10.199999999999999" x14ac:dyDescent="0.2">
      <c r="A948" s="140"/>
      <c r="B948" s="140"/>
      <c r="C948" s="137"/>
      <c r="D948" s="137"/>
      <c r="E948" s="137"/>
      <c r="F948" s="137"/>
      <c r="G948" s="137"/>
      <c r="H948" s="137"/>
      <c r="I948" s="137"/>
      <c r="J948" s="137"/>
      <c r="K948" s="137"/>
      <c r="L948" s="137"/>
      <c r="M948" s="137"/>
      <c r="N948" s="137"/>
      <c r="O948" s="137"/>
      <c r="P948" s="137"/>
    </row>
    <row r="949" spans="1:16" ht="10.199999999999999" x14ac:dyDescent="0.2">
      <c r="A949" s="140"/>
      <c r="B949" s="140" t="s">
        <v>655</v>
      </c>
      <c r="C949" s="137">
        <v>13.47325</v>
      </c>
      <c r="D949" s="137">
        <v>79.134100000000004</v>
      </c>
      <c r="E949" s="137">
        <v>0.3105</v>
      </c>
      <c r="F949" s="137"/>
      <c r="G949" s="137">
        <v>10.1835</v>
      </c>
      <c r="H949" s="137"/>
      <c r="I949" s="137">
        <v>0.78</v>
      </c>
      <c r="J949" s="137">
        <v>6.266</v>
      </c>
      <c r="K949" s="137"/>
      <c r="L949" s="137"/>
      <c r="M949" s="137"/>
      <c r="N949" s="137"/>
      <c r="O949" s="137">
        <v>110.14735</v>
      </c>
      <c r="P949" s="137">
        <v>107.92019999999999</v>
      </c>
    </row>
    <row r="950" spans="1:16" ht="10.199999999999999" x14ac:dyDescent="0.2">
      <c r="A950" s="150" t="s">
        <v>172</v>
      </c>
      <c r="B950" s="150" t="s">
        <v>656</v>
      </c>
      <c r="C950" s="138">
        <v>509538</v>
      </c>
      <c r="D950" s="138">
        <v>1956375.73</v>
      </c>
      <c r="E950" s="138">
        <v>9160</v>
      </c>
      <c r="F950" s="138"/>
      <c r="G950" s="138">
        <v>317106</v>
      </c>
      <c r="H950" s="138"/>
      <c r="I950" s="138">
        <v>32421</v>
      </c>
      <c r="J950" s="138">
        <v>222086</v>
      </c>
      <c r="K950" s="138"/>
      <c r="L950" s="138"/>
      <c r="M950" s="138"/>
      <c r="N950" s="138"/>
      <c r="O950" s="138">
        <v>3046686.73</v>
      </c>
      <c r="P950" s="138">
        <v>2184376.0699999998</v>
      </c>
    </row>
    <row r="951" spans="1:16" ht="10.199999999999999" x14ac:dyDescent="0.2">
      <c r="A951" s="140"/>
      <c r="B951" s="140" t="s">
        <v>15</v>
      </c>
      <c r="C951" s="137">
        <v>37818.492200000001</v>
      </c>
      <c r="D951" s="137">
        <v>24722.284449999999</v>
      </c>
      <c r="E951" s="137">
        <v>29500.80515</v>
      </c>
      <c r="F951" s="137"/>
      <c r="G951" s="137">
        <v>31139.195759999999</v>
      </c>
      <c r="H951" s="137"/>
      <c r="I951" s="137">
        <v>41565.384619999997</v>
      </c>
      <c r="J951" s="137">
        <v>35443.025849999998</v>
      </c>
      <c r="K951" s="137"/>
      <c r="L951" s="137"/>
      <c r="M951" s="137"/>
      <c r="N951" s="137"/>
      <c r="O951" s="137">
        <v>27660.100129999999</v>
      </c>
      <c r="P951" s="137">
        <v>20240.659950000001</v>
      </c>
    </row>
    <row r="952" spans="1:16" ht="10.199999999999999" x14ac:dyDescent="0.2">
      <c r="A952" s="140"/>
      <c r="B952" s="140"/>
      <c r="C952" s="137"/>
      <c r="D952" s="137"/>
      <c r="E952" s="137"/>
      <c r="F952" s="137"/>
      <c r="G952" s="137"/>
      <c r="H952" s="137"/>
      <c r="I952" s="137"/>
      <c r="J952" s="137"/>
      <c r="K952" s="137"/>
      <c r="L952" s="137"/>
      <c r="M952" s="137"/>
      <c r="N952" s="137"/>
      <c r="O952" s="137"/>
      <c r="P952" s="137"/>
    </row>
    <row r="953" spans="1:16" ht="10.199999999999999" x14ac:dyDescent="0.2">
      <c r="A953" s="140"/>
      <c r="B953" s="140" t="s">
        <v>655</v>
      </c>
      <c r="C953" s="137">
        <v>171008.22750000001</v>
      </c>
      <c r="D953" s="137">
        <v>311581.41279999999</v>
      </c>
      <c r="E953" s="137">
        <v>25213.474600000001</v>
      </c>
      <c r="F953" s="137">
        <v>1078.9449</v>
      </c>
      <c r="G953" s="137">
        <v>69866.990749999997</v>
      </c>
      <c r="H953" s="137">
        <v>10118.7248</v>
      </c>
      <c r="I953" s="137">
        <v>25361.313450000001</v>
      </c>
      <c r="J953" s="137">
        <v>88172.793049999993</v>
      </c>
      <c r="K953" s="137">
        <v>22370.285599999999</v>
      </c>
      <c r="L953" s="137">
        <v>11741.7065</v>
      </c>
      <c r="M953" s="137">
        <v>16170.686</v>
      </c>
      <c r="N953" s="137">
        <v>1892.0781999999999</v>
      </c>
      <c r="O953" s="137">
        <v>754576.63809999998</v>
      </c>
      <c r="P953" s="137">
        <v>699166.02469999995</v>
      </c>
    </row>
    <row r="954" spans="1:16" ht="10.199999999999999" x14ac:dyDescent="0.2">
      <c r="A954" s="150" t="s">
        <v>659</v>
      </c>
      <c r="B954" s="150" t="s">
        <v>656</v>
      </c>
      <c r="C954" s="138">
        <v>1286621133</v>
      </c>
      <c r="D954" s="138">
        <v>2686807470</v>
      </c>
      <c r="E954" s="138">
        <v>200659705.69999999</v>
      </c>
      <c r="F954" s="138">
        <v>5974973</v>
      </c>
      <c r="G954" s="138">
        <v>619149295.70000005</v>
      </c>
      <c r="H954" s="138">
        <v>72306202.870000005</v>
      </c>
      <c r="I954" s="138">
        <v>181169317.19999999</v>
      </c>
      <c r="J954" s="138">
        <v>695516683.20000005</v>
      </c>
      <c r="K954" s="138">
        <v>152701407.40000001</v>
      </c>
      <c r="L954" s="138">
        <v>74179115.099999994</v>
      </c>
      <c r="M954" s="138">
        <v>108264781.2</v>
      </c>
      <c r="N954" s="138">
        <v>8689047</v>
      </c>
      <c r="O954" s="138">
        <v>6092039131</v>
      </c>
      <c r="P954" s="138">
        <v>5846164190</v>
      </c>
    </row>
    <row r="955" spans="1:16" ht="10.199999999999999" x14ac:dyDescent="0.2">
      <c r="A955" s="140"/>
      <c r="B955" s="140" t="s">
        <v>658</v>
      </c>
      <c r="C955" s="137">
        <v>7523.7381949999999</v>
      </c>
      <c r="D955" s="137">
        <v>8623.1314189999994</v>
      </c>
      <c r="E955" s="137">
        <v>7958.4313099999999</v>
      </c>
      <c r="F955" s="137">
        <v>5537.7925230000001</v>
      </c>
      <c r="G955" s="137">
        <v>8861.8285840000008</v>
      </c>
      <c r="H955" s="137">
        <v>7145.7821320000003</v>
      </c>
      <c r="I955" s="137">
        <v>7143.5305410000001</v>
      </c>
      <c r="J955" s="137">
        <v>7888.1099160000003</v>
      </c>
      <c r="K955" s="137">
        <v>6826.0821589999996</v>
      </c>
      <c r="L955" s="137">
        <v>6317.5753119999999</v>
      </c>
      <c r="M955" s="137">
        <v>6695.1260579999998</v>
      </c>
      <c r="N955" s="137">
        <v>4592.3297460000003</v>
      </c>
      <c r="O955" s="137">
        <v>8073.4531440000001</v>
      </c>
      <c r="P955" s="137">
        <v>8361.6251130000001</v>
      </c>
    </row>
    <row r="956" spans="1:16" ht="10.199999999999999" x14ac:dyDescent="0.2">
      <c r="A956" s="140"/>
      <c r="B956" s="140"/>
      <c r="C956" s="137"/>
      <c r="D956" s="137"/>
      <c r="E956" s="137"/>
      <c r="F956" s="137"/>
      <c r="G956" s="137"/>
      <c r="H956" s="137"/>
      <c r="I956" s="137"/>
      <c r="J956" s="137"/>
      <c r="K956" s="137"/>
      <c r="L956" s="137"/>
      <c r="M956" s="137"/>
      <c r="N956" s="137"/>
      <c r="O956" s="137"/>
      <c r="P956" s="137"/>
    </row>
    <row r="957" spans="1:16" ht="10.199999999999999" x14ac:dyDescent="0.2">
      <c r="A957" s="140"/>
      <c r="B957" s="140" t="s">
        <v>655</v>
      </c>
      <c r="C957" s="137">
        <v>57733.431400000001</v>
      </c>
      <c r="D957" s="137">
        <v>109768.2815</v>
      </c>
      <c r="E957" s="137">
        <v>9341.3669000000009</v>
      </c>
      <c r="F957" s="137">
        <v>348.01510000000002</v>
      </c>
      <c r="G957" s="137">
        <v>11637.31395</v>
      </c>
      <c r="H957" s="137">
        <v>411.01769999999999</v>
      </c>
      <c r="I957" s="137">
        <v>7037.09</v>
      </c>
      <c r="J957" s="137">
        <v>34325.289299999997</v>
      </c>
      <c r="K957" s="137">
        <v>10318.843500000001</v>
      </c>
      <c r="L957" s="137">
        <v>4974.7034000000003</v>
      </c>
      <c r="M957" s="137">
        <v>6446.7822999999999</v>
      </c>
      <c r="N957" s="137">
        <v>711.18790000000001</v>
      </c>
      <c r="O957" s="137">
        <v>253053.323</v>
      </c>
      <c r="P957" s="137">
        <v>236050.92679999999</v>
      </c>
    </row>
    <row r="958" spans="1:16" ht="10.199999999999999" x14ac:dyDescent="0.2">
      <c r="A958" s="150" t="s">
        <v>174</v>
      </c>
      <c r="B958" s="150" t="s">
        <v>656</v>
      </c>
      <c r="C958" s="138">
        <v>555101348.70000005</v>
      </c>
      <c r="D958" s="138">
        <v>1155707282</v>
      </c>
      <c r="E958" s="138">
        <v>87693207.159999996</v>
      </c>
      <c r="F958" s="138">
        <v>87693207.159999996</v>
      </c>
      <c r="G958" s="138">
        <v>134457538.69999999</v>
      </c>
      <c r="H958" s="138">
        <v>3730946.65</v>
      </c>
      <c r="I958" s="138">
        <v>64478197.060000002</v>
      </c>
      <c r="J958" s="138">
        <v>332770434.80000001</v>
      </c>
      <c r="K958" s="138">
        <v>74106155.219999999</v>
      </c>
      <c r="L958" s="138">
        <v>36463882</v>
      </c>
      <c r="M958" s="138">
        <v>49163707.93</v>
      </c>
      <c r="N958" s="138">
        <v>5383332</v>
      </c>
      <c r="O958" s="138">
        <v>2501853289</v>
      </c>
      <c r="P958" s="138">
        <v>2303724797</v>
      </c>
    </row>
    <row r="959" spans="1:16" ht="10.199999999999999" x14ac:dyDescent="0.2">
      <c r="A959" s="140"/>
      <c r="B959" s="140" t="s">
        <v>658</v>
      </c>
      <c r="C959" s="137">
        <v>9614.9031020000002</v>
      </c>
      <c r="D959" s="137">
        <v>10528.608679999999</v>
      </c>
      <c r="E959" s="137">
        <v>9387.6204730000009</v>
      </c>
      <c r="F959" s="137">
        <v>251981.04089999999</v>
      </c>
      <c r="G959" s="137">
        <v>11554.00114</v>
      </c>
      <c r="H959" s="137">
        <v>9077.3381539999991</v>
      </c>
      <c r="I959" s="137">
        <v>9162.6221999999998</v>
      </c>
      <c r="J959" s="137">
        <v>9694.6141329999991</v>
      </c>
      <c r="K959" s="137">
        <v>7181.6337960000001</v>
      </c>
      <c r="L959" s="137">
        <v>7329.8605100000004</v>
      </c>
      <c r="M959" s="137">
        <v>7626.0847110000004</v>
      </c>
      <c r="N959" s="137">
        <v>7569.493238</v>
      </c>
      <c r="O959" s="137">
        <v>9886.6644379999998</v>
      </c>
      <c r="P959" s="137">
        <v>9759.439746</v>
      </c>
    </row>
    <row r="960" spans="1:16" ht="10.199999999999999" x14ac:dyDescent="0.2">
      <c r="A960" s="140"/>
      <c r="B960" s="140"/>
      <c r="C960" s="137"/>
      <c r="D960" s="137"/>
      <c r="E960" s="137"/>
      <c r="F960" s="137"/>
      <c r="G960" s="137"/>
      <c r="H960" s="137"/>
      <c r="I960" s="137"/>
      <c r="J960" s="137"/>
      <c r="K960" s="137"/>
      <c r="L960" s="137"/>
      <c r="M960" s="137"/>
      <c r="N960" s="137"/>
      <c r="O960" s="137"/>
      <c r="P960" s="137"/>
    </row>
    <row r="961" spans="1:16" ht="10.199999999999999" x14ac:dyDescent="0.2">
      <c r="A961" s="140"/>
      <c r="B961" s="140" t="s">
        <v>655</v>
      </c>
      <c r="C961" s="137">
        <v>27942.321100000001</v>
      </c>
      <c r="D961" s="137">
        <v>79505.768400000001</v>
      </c>
      <c r="E961" s="137">
        <v>5025.4336999999996</v>
      </c>
      <c r="F961" s="137">
        <v>337.86</v>
      </c>
      <c r="G961" s="137">
        <v>14117.7192</v>
      </c>
      <c r="H961" s="137">
        <v>608.78250000000003</v>
      </c>
      <c r="I961" s="137">
        <v>2544.7745</v>
      </c>
      <c r="J961" s="137">
        <v>22111.780200000001</v>
      </c>
      <c r="K961" s="137">
        <v>4075.0250999999998</v>
      </c>
      <c r="L961" s="137">
        <v>3027.4096</v>
      </c>
      <c r="M961" s="137">
        <v>150</v>
      </c>
      <c r="N961" s="137">
        <v>522.81679999999994</v>
      </c>
      <c r="O961" s="137">
        <v>162477.15549999999</v>
      </c>
      <c r="P961" s="137">
        <v>147992.11540000001</v>
      </c>
    </row>
    <row r="962" spans="1:16" ht="10.199999999999999" x14ac:dyDescent="0.2">
      <c r="A962" s="150" t="s">
        <v>175</v>
      </c>
      <c r="B962" s="150" t="s">
        <v>656</v>
      </c>
      <c r="C962" s="138">
        <v>129901833.2</v>
      </c>
      <c r="D962" s="138">
        <v>433873326.89999998</v>
      </c>
      <c r="E962" s="138">
        <v>22191716.079999998</v>
      </c>
      <c r="F962" s="138">
        <v>1227524</v>
      </c>
      <c r="G962" s="138">
        <v>65148350.299999997</v>
      </c>
      <c r="H962" s="138">
        <v>1921566.32</v>
      </c>
      <c r="I962" s="138">
        <v>10252446</v>
      </c>
      <c r="J962" s="138">
        <v>105946707.5</v>
      </c>
      <c r="K962" s="138">
        <v>18740196.41</v>
      </c>
      <c r="L962" s="138">
        <v>11134952</v>
      </c>
      <c r="M962" s="138">
        <v>10555306.289999999</v>
      </c>
      <c r="N962" s="138">
        <v>1618706</v>
      </c>
      <c r="O962" s="138">
        <v>812512631</v>
      </c>
      <c r="P962" s="138">
        <v>854209937.79999995</v>
      </c>
    </row>
    <row r="963" spans="1:16" ht="10.199999999999999" x14ac:dyDescent="0.2">
      <c r="A963" s="140"/>
      <c r="B963" s="140" t="s">
        <v>658</v>
      </c>
      <c r="C963" s="137">
        <v>4648.9277949999996</v>
      </c>
      <c r="D963" s="137">
        <v>5457.1301640000001</v>
      </c>
      <c r="E963" s="137">
        <v>4415.8807790000001</v>
      </c>
      <c r="F963" s="137">
        <v>3633.2327</v>
      </c>
      <c r="G963" s="137">
        <v>4614.6512320000002</v>
      </c>
      <c r="H963" s="137">
        <v>3156.408602</v>
      </c>
      <c r="I963" s="137">
        <v>4028.8229860000001</v>
      </c>
      <c r="J963" s="137">
        <v>4791.4146440000004</v>
      </c>
      <c r="K963" s="137">
        <v>4598.7928789999996</v>
      </c>
      <c r="L963" s="137">
        <v>3678.0460760000001</v>
      </c>
      <c r="M963" s="137">
        <v>70368.708599999998</v>
      </c>
      <c r="N963" s="137">
        <v>3096.1246850000002</v>
      </c>
      <c r="O963" s="137">
        <v>5000.7807469999998</v>
      </c>
      <c r="P963" s="137">
        <v>5771.9962679999999</v>
      </c>
    </row>
    <row r="964" spans="1:16" ht="10.199999999999999" x14ac:dyDescent="0.2">
      <c r="A964" s="140"/>
      <c r="B964" s="140"/>
      <c r="C964" s="137"/>
      <c r="D964" s="137"/>
      <c r="E964" s="137"/>
      <c r="F964" s="137"/>
      <c r="G964" s="137"/>
      <c r="H964" s="137"/>
      <c r="I964" s="137"/>
      <c r="J964" s="137"/>
      <c r="K964" s="137"/>
      <c r="L964" s="137"/>
      <c r="M964" s="137"/>
      <c r="N964" s="137"/>
      <c r="O964" s="137"/>
      <c r="P964" s="137"/>
    </row>
    <row r="965" spans="1:16" ht="10.199999999999999" x14ac:dyDescent="0.2">
      <c r="A965" s="140"/>
      <c r="B965" s="140" t="s">
        <v>655</v>
      </c>
      <c r="C965" s="137">
        <v>60159.9516</v>
      </c>
      <c r="D965" s="137">
        <v>98517.092099999994</v>
      </c>
      <c r="E965" s="137">
        <v>8678.4429999999993</v>
      </c>
      <c r="F965" s="137">
        <v>155.68780000000001</v>
      </c>
      <c r="G965" s="137">
        <v>35065.784500000002</v>
      </c>
      <c r="H965" s="137">
        <v>6447.3912</v>
      </c>
      <c r="I965" s="137">
        <v>11901.655199999999</v>
      </c>
      <c r="J965" s="137">
        <v>30183.017950000001</v>
      </c>
      <c r="K965" s="137">
        <v>7880.6682000000001</v>
      </c>
      <c r="L965" s="137">
        <v>2850.0945000000002</v>
      </c>
      <c r="M965" s="137">
        <v>5538.3082999999997</v>
      </c>
      <c r="N965" s="137">
        <v>190.9365</v>
      </c>
      <c r="O965" s="137">
        <v>267569.03090000001</v>
      </c>
      <c r="P965" s="137">
        <v>259429.87830000001</v>
      </c>
    </row>
    <row r="966" spans="1:16" ht="10.199999999999999" x14ac:dyDescent="0.2">
      <c r="A966" s="150" t="s">
        <v>176</v>
      </c>
      <c r="B966" s="150" t="s">
        <v>656</v>
      </c>
      <c r="C966" s="138">
        <v>519769468.60000002</v>
      </c>
      <c r="D966" s="138">
        <v>931440928.5</v>
      </c>
      <c r="E966" s="138">
        <v>81118465.930000007</v>
      </c>
      <c r="F966" s="138">
        <v>1413560</v>
      </c>
      <c r="G966" s="138">
        <v>388618049.30000001</v>
      </c>
      <c r="H966" s="138">
        <v>65338642</v>
      </c>
      <c r="I966" s="138">
        <v>104569070.3</v>
      </c>
      <c r="J966" s="138">
        <v>248565042</v>
      </c>
      <c r="K966" s="138">
        <v>59279031.200000003</v>
      </c>
      <c r="L966" s="138">
        <v>23210594</v>
      </c>
      <c r="M966" s="138">
        <v>44555510.25</v>
      </c>
      <c r="N966" s="138">
        <v>1257385</v>
      </c>
      <c r="O966" s="138">
        <v>2469135747</v>
      </c>
      <c r="P966" s="138">
        <v>2399622655</v>
      </c>
    </row>
    <row r="967" spans="1:16" ht="10.199999999999999" x14ac:dyDescent="0.2">
      <c r="A967" s="140"/>
      <c r="B967" s="140" t="s">
        <v>658</v>
      </c>
      <c r="C967" s="137">
        <v>8639.7920009999998</v>
      </c>
      <c r="D967" s="137">
        <v>9454.6124799999998</v>
      </c>
      <c r="E967" s="137">
        <v>9347.1220510000003</v>
      </c>
      <c r="F967" s="137">
        <v>9079.4525969999995</v>
      </c>
      <c r="G967" s="137">
        <v>11082.54257</v>
      </c>
      <c r="H967" s="137">
        <v>10134.12091</v>
      </c>
      <c r="I967" s="137">
        <v>8786.0947550000001</v>
      </c>
      <c r="J967" s="137">
        <v>8235.2613770000007</v>
      </c>
      <c r="K967" s="137">
        <v>7522.081846</v>
      </c>
      <c r="L967" s="137">
        <v>8143.7980390000002</v>
      </c>
      <c r="M967" s="137">
        <v>8044.9674949999999</v>
      </c>
      <c r="N967" s="137">
        <v>6585.3569120000002</v>
      </c>
      <c r="O967" s="137">
        <v>9228.0326289999994</v>
      </c>
      <c r="P967" s="137">
        <v>9249.6002019999996</v>
      </c>
    </row>
    <row r="968" spans="1:16" ht="10.199999999999999" x14ac:dyDescent="0.2">
      <c r="A968" s="140"/>
      <c r="B968" s="140"/>
      <c r="C968" s="137"/>
      <c r="D968" s="137"/>
      <c r="E968" s="137"/>
      <c r="F968" s="137"/>
      <c r="G968" s="137"/>
      <c r="H968" s="137"/>
      <c r="I968" s="137"/>
      <c r="J968" s="137"/>
      <c r="K968" s="137"/>
      <c r="L968" s="137"/>
      <c r="M968" s="137"/>
      <c r="N968" s="137"/>
      <c r="O968" s="137"/>
      <c r="P968" s="137"/>
    </row>
    <row r="969" spans="1:16" ht="10.199999999999999" x14ac:dyDescent="0.2">
      <c r="A969" s="140" t="s">
        <v>660</v>
      </c>
      <c r="B969" s="140" t="s">
        <v>655</v>
      </c>
      <c r="C969" s="137">
        <v>638528.93810000003</v>
      </c>
      <c r="D969" s="137">
        <v>1407424.4950000001</v>
      </c>
      <c r="E969" s="137">
        <v>84764.086670000004</v>
      </c>
      <c r="F969" s="137">
        <v>6788.1958999999997</v>
      </c>
      <c r="G969" s="137">
        <v>281944.91330000001</v>
      </c>
      <c r="H969" s="137">
        <v>52966.937400000003</v>
      </c>
      <c r="I969" s="137">
        <v>82430.563670000003</v>
      </c>
      <c r="J969" s="137">
        <v>291515.68530000001</v>
      </c>
      <c r="K969" s="137">
        <v>61750.908380000001</v>
      </c>
      <c r="L969" s="137">
        <v>51033.354700000004</v>
      </c>
      <c r="M969" s="137">
        <v>73100.484349999999</v>
      </c>
      <c r="N969" s="137">
        <v>14760.8449</v>
      </c>
      <c r="O969" s="137">
        <v>3047009.4079999998</v>
      </c>
      <c r="P969" s="137">
        <v>2993363.074</v>
      </c>
    </row>
    <row r="970" spans="1:16" ht="10.199999999999999" x14ac:dyDescent="0.2">
      <c r="A970" s="150"/>
      <c r="B970" s="150" t="s">
        <v>656</v>
      </c>
      <c r="C970" s="138">
        <v>3586082132</v>
      </c>
      <c r="D970" s="138">
        <v>8404724666</v>
      </c>
      <c r="E970" s="138">
        <v>503028830.89999998</v>
      </c>
      <c r="F970" s="138">
        <v>34417762</v>
      </c>
      <c r="G970" s="138">
        <v>1913608515</v>
      </c>
      <c r="H970" s="138">
        <v>282984615.10000002</v>
      </c>
      <c r="I970" s="138">
        <v>485868013</v>
      </c>
      <c r="J970" s="138">
        <v>1759704650</v>
      </c>
      <c r="K970" s="138">
        <v>328931944.10000002</v>
      </c>
      <c r="L970" s="138">
        <v>268980095.60000002</v>
      </c>
      <c r="M970" s="138">
        <v>373790098.89999998</v>
      </c>
      <c r="N970" s="138">
        <v>62498216</v>
      </c>
      <c r="O970" s="138">
        <v>18004619538</v>
      </c>
      <c r="P970" s="138">
        <v>18120359622</v>
      </c>
    </row>
    <row r="971" spans="1:16" ht="10.199999999999999" x14ac:dyDescent="0.2">
      <c r="A971" s="140"/>
      <c r="B971" s="140" t="s">
        <v>658</v>
      </c>
      <c r="C971" s="137">
        <v>5616.1622719999996</v>
      </c>
      <c r="D971" s="137">
        <v>5971.7055479999999</v>
      </c>
      <c r="E971" s="137">
        <v>5934.4570400000002</v>
      </c>
      <c r="F971" s="137">
        <v>5070.2369980000003</v>
      </c>
      <c r="G971" s="137">
        <v>6787.1716260000003</v>
      </c>
      <c r="H971" s="137">
        <v>5342.6652370000002</v>
      </c>
      <c r="I971" s="137">
        <v>5894.2701749999997</v>
      </c>
      <c r="J971" s="137">
        <v>6036.3978280000001</v>
      </c>
      <c r="K971" s="137">
        <v>5326.7547430000004</v>
      </c>
      <c r="L971" s="137">
        <v>5270.6724279999999</v>
      </c>
      <c r="M971" s="137">
        <v>5113.3737650000003</v>
      </c>
      <c r="N971" s="137">
        <v>4234.0541089999997</v>
      </c>
      <c r="O971" s="137">
        <v>5908.9477999999999</v>
      </c>
      <c r="P971" s="137">
        <v>6053.5121120000003</v>
      </c>
    </row>
    <row r="972" spans="1:16" ht="10.199999999999999" x14ac:dyDescent="0.2">
      <c r="A972" s="140"/>
      <c r="B972" s="140"/>
      <c r="C972" s="137"/>
      <c r="D972" s="137"/>
      <c r="E972" s="137"/>
      <c r="F972" s="137"/>
      <c r="G972" s="137"/>
      <c r="H972" s="137"/>
      <c r="I972" s="137"/>
      <c r="J972" s="137"/>
      <c r="K972" s="137"/>
      <c r="L972" s="137"/>
      <c r="M972" s="137"/>
      <c r="N972" s="137"/>
      <c r="O972" s="137"/>
      <c r="P972" s="137"/>
    </row>
  </sheetData>
  <mergeCells count="25">
    <mergeCell ref="O557:P557"/>
    <mergeCell ref="O472:P472"/>
    <mergeCell ref="O390:P390"/>
    <mergeCell ref="O311:P311"/>
    <mergeCell ref="O229:P229"/>
    <mergeCell ref="O148:P148"/>
    <mergeCell ref="O66:P66"/>
    <mergeCell ref="O754:P754"/>
    <mergeCell ref="O838:P838"/>
    <mergeCell ref="O920:P920"/>
    <mergeCell ref="O674:P674"/>
    <mergeCell ref="D635:N635"/>
    <mergeCell ref="D672:N672"/>
    <mergeCell ref="D752:N752"/>
    <mergeCell ref="D835:N835"/>
    <mergeCell ref="D917:N917"/>
    <mergeCell ref="O637:P637"/>
    <mergeCell ref="D228:N228"/>
    <mergeCell ref="D308:N308"/>
    <mergeCell ref="D469:N469"/>
    <mergeCell ref="D554:N554"/>
    <mergeCell ref="D147:N147"/>
    <mergeCell ref="O2:P2"/>
    <mergeCell ref="D1:N1"/>
    <mergeCell ref="D65:N6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57"/>
  <sheetViews>
    <sheetView workbookViewId="0">
      <selection activeCell="C7" sqref="C7:N7"/>
    </sheetView>
  </sheetViews>
  <sheetFormatPr defaultRowHeight="14.4" x14ac:dyDescent="0.3"/>
  <cols>
    <col min="1" max="1" width="17.33203125" style="119" customWidth="1"/>
  </cols>
  <sheetData>
    <row r="1" spans="1:18" ht="15" customHeight="1" x14ac:dyDescent="0.3">
      <c r="A1" s="242" t="s">
        <v>710</v>
      </c>
      <c r="B1" s="242"/>
      <c r="C1" s="242"/>
      <c r="D1" s="242"/>
      <c r="E1" s="242"/>
      <c r="F1" s="242"/>
      <c r="G1" s="242"/>
      <c r="H1" s="242"/>
      <c r="I1" s="242"/>
      <c r="J1" s="242"/>
      <c r="K1" s="242"/>
      <c r="L1" s="242"/>
      <c r="M1" s="242"/>
      <c r="N1" s="242"/>
      <c r="O1" s="242"/>
      <c r="P1" s="242"/>
    </row>
    <row r="2" spans="1:18" x14ac:dyDescent="0.3">
      <c r="A2" s="2"/>
      <c r="B2" s="1"/>
      <c r="C2" s="241" t="s">
        <v>0</v>
      </c>
      <c r="D2" s="241"/>
      <c r="E2" s="241"/>
      <c r="F2" s="241"/>
      <c r="G2" s="241"/>
      <c r="H2" s="241"/>
      <c r="I2" s="241"/>
      <c r="J2" s="241"/>
      <c r="K2" s="241"/>
      <c r="L2" s="241"/>
      <c r="M2" s="241"/>
      <c r="N2" s="241"/>
      <c r="O2" s="241" t="s">
        <v>1</v>
      </c>
      <c r="P2" s="241"/>
    </row>
    <row r="3" spans="1:18" x14ac:dyDescent="0.3">
      <c r="A3" s="2" t="s">
        <v>2</v>
      </c>
      <c r="B3" s="1"/>
      <c r="C3" s="3" t="s">
        <v>3</v>
      </c>
      <c r="D3" s="3" t="s">
        <v>4</v>
      </c>
      <c r="E3" s="3" t="s">
        <v>5</v>
      </c>
      <c r="F3" s="3" t="s">
        <v>6</v>
      </c>
      <c r="G3" s="3" t="s">
        <v>5</v>
      </c>
      <c r="H3" s="3" t="s">
        <v>3</v>
      </c>
      <c r="I3" s="3" t="s">
        <v>3</v>
      </c>
      <c r="J3" s="3" t="s">
        <v>6</v>
      </c>
      <c r="K3" s="3" t="s">
        <v>7</v>
      </c>
      <c r="L3" s="3" t="s">
        <v>8</v>
      </c>
      <c r="M3" s="3" t="s">
        <v>9</v>
      </c>
      <c r="N3" s="3" t="s">
        <v>10</v>
      </c>
      <c r="O3" s="4">
        <v>2021</v>
      </c>
      <c r="P3" s="5">
        <v>2020</v>
      </c>
    </row>
    <row r="4" spans="1:18" x14ac:dyDescent="0.3">
      <c r="A4" s="120"/>
      <c r="B4" s="6"/>
      <c r="C4" s="125"/>
      <c r="D4" s="125"/>
      <c r="E4" s="125"/>
      <c r="F4" s="125"/>
      <c r="G4" s="125"/>
      <c r="H4" s="125"/>
      <c r="I4" s="125"/>
      <c r="J4" s="125"/>
      <c r="K4" s="125"/>
      <c r="L4" s="125"/>
      <c r="M4" s="125"/>
      <c r="N4" s="125"/>
      <c r="O4" s="126"/>
      <c r="P4" s="127"/>
      <c r="Q4" s="128"/>
      <c r="R4" s="128"/>
    </row>
    <row r="5" spans="1:18" x14ac:dyDescent="0.3">
      <c r="A5" s="7" t="s">
        <v>11</v>
      </c>
      <c r="B5" s="6"/>
      <c r="C5" s="125"/>
      <c r="D5" s="125"/>
      <c r="E5" s="125"/>
      <c r="F5" s="125"/>
      <c r="G5" s="125"/>
      <c r="H5" s="125"/>
      <c r="I5" s="125"/>
      <c r="J5" s="125"/>
      <c r="K5" s="125"/>
      <c r="L5" s="125"/>
      <c r="M5" s="125"/>
      <c r="N5" s="125"/>
      <c r="O5" s="126"/>
      <c r="P5" s="127"/>
      <c r="Q5" s="128"/>
      <c r="R5" s="128"/>
    </row>
    <row r="6" spans="1:18" x14ac:dyDescent="0.3">
      <c r="A6" s="120"/>
      <c r="B6" s="6"/>
      <c r="C6" s="129"/>
      <c r="D6" s="129"/>
      <c r="E6" s="129"/>
      <c r="F6" s="129"/>
      <c r="G6" s="129"/>
      <c r="H6" s="129"/>
      <c r="I6" s="129"/>
      <c r="J6" s="129"/>
      <c r="K6" s="129"/>
      <c r="L6" s="129"/>
      <c r="M6" s="129"/>
      <c r="N6" s="129"/>
      <c r="O6" s="126"/>
      <c r="P6" s="127"/>
      <c r="Q6" s="128"/>
      <c r="R6" s="128"/>
    </row>
    <row r="7" spans="1:18" x14ac:dyDescent="0.3">
      <c r="A7" s="121" t="s">
        <v>13</v>
      </c>
      <c r="B7" s="9" t="s">
        <v>12</v>
      </c>
      <c r="C7" s="10">
        <v>17313.391499999998</v>
      </c>
      <c r="D7" s="10">
        <v>17369.985000000001</v>
      </c>
      <c r="E7" s="10">
        <v>20636.949000000001</v>
      </c>
      <c r="F7" s="10">
        <v>18100.534</v>
      </c>
      <c r="G7" s="10">
        <v>17099.773999999998</v>
      </c>
      <c r="H7" s="10">
        <v>15620.722</v>
      </c>
      <c r="I7" s="10">
        <v>16227.441000000001</v>
      </c>
      <c r="J7" s="10">
        <v>15266.415000000001</v>
      </c>
      <c r="K7" s="10">
        <v>12577.833999999999</v>
      </c>
      <c r="L7" s="10">
        <v>15346.396000000001</v>
      </c>
      <c r="M7" s="10">
        <v>16509.941999999999</v>
      </c>
      <c r="N7" s="10">
        <v>18897.732</v>
      </c>
      <c r="O7" s="10">
        <v>200967.11550000001</v>
      </c>
      <c r="P7" s="10">
        <v>200170.55899999998</v>
      </c>
      <c r="Q7" s="128"/>
      <c r="R7" s="128"/>
    </row>
    <row r="8" spans="1:18" x14ac:dyDescent="0.3">
      <c r="A8" s="120"/>
      <c r="B8" s="9" t="s">
        <v>14</v>
      </c>
      <c r="C8" s="11">
        <v>61752687.890000001</v>
      </c>
      <c r="D8" s="11">
        <v>62012424.849999994</v>
      </c>
      <c r="E8" s="11">
        <v>72998297.790000007</v>
      </c>
      <c r="F8" s="11">
        <v>77203999.12999998</v>
      </c>
      <c r="G8" s="11">
        <v>74149761.399999976</v>
      </c>
      <c r="H8" s="11">
        <v>86958005.75</v>
      </c>
      <c r="I8" s="11">
        <v>89299876.839999974</v>
      </c>
      <c r="J8" s="11">
        <v>80151952.639999986</v>
      </c>
      <c r="K8" s="11">
        <v>103863311.22999997</v>
      </c>
      <c r="L8" s="11">
        <v>104718560.73999999</v>
      </c>
      <c r="M8" s="11">
        <v>66037980.560000002</v>
      </c>
      <c r="N8" s="11">
        <v>82833661.209999993</v>
      </c>
      <c r="O8" s="11">
        <v>961980520.02999997</v>
      </c>
      <c r="P8" s="11">
        <v>918782128.53999996</v>
      </c>
      <c r="Q8" s="128"/>
      <c r="R8" s="128"/>
    </row>
    <row r="9" spans="1:18" x14ac:dyDescent="0.3">
      <c r="A9" s="120"/>
      <c r="B9" s="9" t="s">
        <v>15</v>
      </c>
      <c r="C9" s="10">
        <v>3566.7585920413112</v>
      </c>
      <c r="D9" s="10">
        <v>3570.0908693933811</v>
      </c>
      <c r="E9" s="10">
        <v>3537.2621112742981</v>
      </c>
      <c r="F9" s="10">
        <v>4265.2884787818957</v>
      </c>
      <c r="G9" s="10">
        <v>4336.3006668977014</v>
      </c>
      <c r="H9" s="10">
        <v>5566.8365233053892</v>
      </c>
      <c r="I9" s="10">
        <v>5503.016577906521</v>
      </c>
      <c r="J9" s="10">
        <v>5250.2144504783846</v>
      </c>
      <c r="K9" s="10">
        <v>8257.6468436457326</v>
      </c>
      <c r="L9" s="10">
        <v>6823.6581891930846</v>
      </c>
      <c r="M9" s="10">
        <v>3999.8917355372901</v>
      </c>
      <c r="N9" s="10">
        <v>4383.259388481114</v>
      </c>
      <c r="O9" s="10">
        <v>4786.7558711614183</v>
      </c>
      <c r="P9" s="10">
        <v>4589.9963167910228</v>
      </c>
      <c r="Q9" s="128"/>
      <c r="R9" s="128"/>
    </row>
    <row r="10" spans="1:18" x14ac:dyDescent="0.3">
      <c r="A10" s="120"/>
      <c r="B10" s="6"/>
      <c r="C10" s="130"/>
      <c r="D10" s="130"/>
      <c r="E10" s="130"/>
      <c r="F10" s="130"/>
      <c r="G10" s="130"/>
      <c r="H10" s="130"/>
      <c r="I10" s="130"/>
      <c r="J10" s="130"/>
      <c r="K10" s="130"/>
      <c r="L10" s="130"/>
      <c r="M10" s="130"/>
      <c r="N10" s="130"/>
      <c r="O10" s="130"/>
      <c r="P10" s="130"/>
      <c r="Q10" s="128"/>
      <c r="R10" s="128"/>
    </row>
    <row r="11" spans="1:18" x14ac:dyDescent="0.3">
      <c r="A11" s="121" t="s">
        <v>16</v>
      </c>
      <c r="B11" s="9" t="s">
        <v>12</v>
      </c>
      <c r="C11" s="10">
        <v>288.46499999999997</v>
      </c>
      <c r="D11" s="10">
        <v>369.30199999999996</v>
      </c>
      <c r="E11" s="10">
        <v>588.49649999999997</v>
      </c>
      <c r="F11" s="10">
        <v>555.39949999999999</v>
      </c>
      <c r="G11" s="10">
        <v>727.14750000000004</v>
      </c>
      <c r="H11" s="10">
        <v>750.35249999999996</v>
      </c>
      <c r="I11" s="10">
        <v>811.0915</v>
      </c>
      <c r="J11" s="10">
        <v>749.23899999999992</v>
      </c>
      <c r="K11" s="10">
        <v>714.38549999999998</v>
      </c>
      <c r="L11" s="10">
        <v>512.05799999999999</v>
      </c>
      <c r="M11" s="10">
        <v>439.61699999999996</v>
      </c>
      <c r="N11" s="10">
        <v>536.97500000000002</v>
      </c>
      <c r="O11" s="10">
        <v>7042.5290000000005</v>
      </c>
      <c r="P11" s="10">
        <v>7187.8530000000001</v>
      </c>
      <c r="Q11" s="128"/>
      <c r="R11" s="128"/>
    </row>
    <row r="12" spans="1:18" x14ac:dyDescent="0.3">
      <c r="A12" s="120"/>
      <c r="B12" s="9" t="s">
        <v>14</v>
      </c>
      <c r="C12" s="11">
        <v>2364995</v>
      </c>
      <c r="D12" s="11">
        <v>2176878.6</v>
      </c>
      <c r="E12" s="11">
        <v>2786417</v>
      </c>
      <c r="F12" s="11">
        <v>2128923.1799999997</v>
      </c>
      <c r="G12" s="11">
        <v>2358591.15</v>
      </c>
      <c r="H12" s="11">
        <v>2473632.7999999998</v>
      </c>
      <c r="I12" s="11">
        <v>2805616</v>
      </c>
      <c r="J12" s="11">
        <v>2634469.7999999998</v>
      </c>
      <c r="K12" s="11">
        <v>2411384.89</v>
      </c>
      <c r="L12" s="11">
        <v>2548239.5</v>
      </c>
      <c r="M12" s="11">
        <v>1715077.11</v>
      </c>
      <c r="N12" s="11">
        <v>1806191</v>
      </c>
      <c r="O12" s="11">
        <v>28210416.030000001</v>
      </c>
      <c r="P12" s="11">
        <v>31447789.600000001</v>
      </c>
      <c r="Q12" s="128"/>
      <c r="R12" s="128"/>
    </row>
    <row r="13" spans="1:18" x14ac:dyDescent="0.3">
      <c r="A13" s="120"/>
      <c r="B13" s="9" t="s">
        <v>15</v>
      </c>
      <c r="C13" s="10">
        <v>8198.5509507219249</v>
      </c>
      <c r="D13" s="10">
        <v>5894.5757131020146</v>
      </c>
      <c r="E13" s="10">
        <v>4734.8064092139884</v>
      </c>
      <c r="F13" s="10">
        <v>3833.1384525913327</v>
      </c>
      <c r="G13" s="10">
        <v>3243.6213422998776</v>
      </c>
      <c r="H13" s="10">
        <v>3296.6276516703815</v>
      </c>
      <c r="I13" s="10">
        <v>3459.062263628703</v>
      </c>
      <c r="J13" s="10">
        <v>3516.194165012766</v>
      </c>
      <c r="K13" s="10">
        <v>3375.4672932191374</v>
      </c>
      <c r="L13" s="10">
        <v>4976.4665330880489</v>
      </c>
      <c r="M13" s="10">
        <v>3901.2984256750765</v>
      </c>
      <c r="N13" s="10">
        <v>3363.6407653987617</v>
      </c>
      <c r="O13" s="10">
        <v>4005.722380411923</v>
      </c>
      <c r="P13" s="10">
        <v>4375.129764061674</v>
      </c>
      <c r="Q13" s="128"/>
      <c r="R13" s="128"/>
    </row>
    <row r="14" spans="1:18" x14ac:dyDescent="0.3">
      <c r="A14" s="120"/>
      <c r="B14" s="6"/>
      <c r="C14" s="130"/>
      <c r="D14" s="130"/>
      <c r="E14" s="130"/>
      <c r="F14" s="130"/>
      <c r="G14" s="130"/>
      <c r="H14" s="130"/>
      <c r="I14" s="130"/>
      <c r="J14" s="130"/>
      <c r="K14" s="130"/>
      <c r="L14" s="130"/>
      <c r="M14" s="130"/>
      <c r="N14" s="130"/>
      <c r="O14" s="130"/>
      <c r="P14" s="130"/>
      <c r="Q14" s="128"/>
      <c r="R14" s="128"/>
    </row>
    <row r="15" spans="1:18" x14ac:dyDescent="0.3">
      <c r="A15" s="121" t="s">
        <v>17</v>
      </c>
      <c r="B15" s="9" t="s">
        <v>12</v>
      </c>
      <c r="C15" s="10"/>
      <c r="D15" s="10">
        <v>0.93</v>
      </c>
      <c r="E15" s="10">
        <v>2.7000000000000003E-2</v>
      </c>
      <c r="F15" s="10"/>
      <c r="G15" s="130"/>
      <c r="H15" s="130"/>
      <c r="I15" s="130"/>
      <c r="J15" s="130"/>
      <c r="K15" s="130"/>
      <c r="L15" s="130"/>
      <c r="M15" s="130"/>
      <c r="N15" s="130"/>
      <c r="O15" s="10">
        <v>0.95700000000000007</v>
      </c>
      <c r="P15" s="130">
        <v>2.2324999999999999</v>
      </c>
      <c r="Q15" s="128"/>
      <c r="R15" s="128"/>
    </row>
    <row r="16" spans="1:18" x14ac:dyDescent="0.3">
      <c r="A16" s="120"/>
      <c r="B16" s="9" t="s">
        <v>14</v>
      </c>
      <c r="C16" s="11"/>
      <c r="D16" s="11">
        <v>18000</v>
      </c>
      <c r="E16" s="11">
        <v>330</v>
      </c>
      <c r="F16" s="11"/>
      <c r="G16" s="130"/>
      <c r="H16" s="130"/>
      <c r="I16" s="130"/>
      <c r="J16" s="130"/>
      <c r="K16" s="130"/>
      <c r="L16" s="130"/>
      <c r="M16" s="130"/>
      <c r="N16" s="130"/>
      <c r="O16" s="11">
        <v>18330</v>
      </c>
      <c r="P16" s="130">
        <v>25410</v>
      </c>
      <c r="Q16" s="128"/>
      <c r="R16" s="128"/>
    </row>
    <row r="17" spans="1:18" x14ac:dyDescent="0.3">
      <c r="A17" s="120"/>
      <c r="B17" s="9" t="s">
        <v>15</v>
      </c>
      <c r="C17" s="10"/>
      <c r="D17" s="10">
        <v>19354.838709677417</v>
      </c>
      <c r="E17" s="10">
        <v>12222.222222222223</v>
      </c>
      <c r="F17" s="10"/>
      <c r="G17" s="130"/>
      <c r="H17" s="130"/>
      <c r="I17" s="130"/>
      <c r="J17" s="130"/>
      <c r="K17" s="130"/>
      <c r="L17" s="130"/>
      <c r="M17" s="130"/>
      <c r="N17" s="130"/>
      <c r="O17" s="10">
        <v>19153.60501567398</v>
      </c>
      <c r="P17" s="130">
        <v>11381.858902575588</v>
      </c>
      <c r="Q17" s="128"/>
      <c r="R17" s="128"/>
    </row>
    <row r="18" spans="1:18" x14ac:dyDescent="0.3">
      <c r="A18" s="120"/>
      <c r="B18" s="6"/>
      <c r="C18" s="130"/>
      <c r="D18" s="130"/>
      <c r="E18" s="130"/>
      <c r="F18" s="130"/>
      <c r="G18" s="130"/>
      <c r="H18" s="130"/>
      <c r="I18" s="130"/>
      <c r="J18" s="130"/>
      <c r="K18" s="130"/>
      <c r="L18" s="130"/>
      <c r="M18" s="130"/>
      <c r="N18" s="130"/>
      <c r="O18" s="130"/>
      <c r="P18" s="130"/>
      <c r="Q18" s="128"/>
      <c r="R18" s="128"/>
    </row>
    <row r="19" spans="1:18" x14ac:dyDescent="0.3">
      <c r="A19" s="121" t="s">
        <v>18</v>
      </c>
      <c r="B19" s="9" t="s">
        <v>12</v>
      </c>
      <c r="C19" s="10">
        <v>4697.143</v>
      </c>
      <c r="D19" s="10">
        <v>5207.0174999999999</v>
      </c>
      <c r="E19" s="10">
        <v>6106.9309999999996</v>
      </c>
      <c r="F19" s="10">
        <v>5499.0630000000001</v>
      </c>
      <c r="G19" s="10">
        <v>5344.634</v>
      </c>
      <c r="H19" s="10">
        <v>5281.6655000000001</v>
      </c>
      <c r="I19" s="10">
        <v>6180.5844999999999</v>
      </c>
      <c r="J19" s="10">
        <v>5266.3549999999996</v>
      </c>
      <c r="K19" s="10">
        <v>5691.6289999999999</v>
      </c>
      <c r="L19" s="10">
        <v>5248.7005000000008</v>
      </c>
      <c r="M19" s="10">
        <v>4926.7704999999996</v>
      </c>
      <c r="N19" s="10">
        <v>5330.3164999999999</v>
      </c>
      <c r="O19" s="10">
        <v>64780.81</v>
      </c>
      <c r="P19" s="10">
        <v>63574.668500000007</v>
      </c>
      <c r="Q19" s="128"/>
      <c r="R19" s="128"/>
    </row>
    <row r="20" spans="1:18" x14ac:dyDescent="0.3">
      <c r="A20" s="120"/>
      <c r="B20" s="9" t="s">
        <v>14</v>
      </c>
      <c r="C20" s="11">
        <v>19066628.469999999</v>
      </c>
      <c r="D20" s="11">
        <v>16896618.800000001</v>
      </c>
      <c r="E20" s="11">
        <v>21662005.719999999</v>
      </c>
      <c r="F20" s="11">
        <v>22320678.069999997</v>
      </c>
      <c r="G20" s="11">
        <v>20573180.689999998</v>
      </c>
      <c r="H20" s="11">
        <v>22800565.699999999</v>
      </c>
      <c r="I20" s="11">
        <v>22903488.420000002</v>
      </c>
      <c r="J20" s="11">
        <v>16792334</v>
      </c>
      <c r="K20" s="11">
        <v>15213164.020000003</v>
      </c>
      <c r="L20" s="11">
        <v>12340912.020000003</v>
      </c>
      <c r="M20" s="11">
        <v>13264937.560000001</v>
      </c>
      <c r="N20" s="11">
        <v>18815636.57</v>
      </c>
      <c r="O20" s="11">
        <v>222650150.03999999</v>
      </c>
      <c r="P20" s="11">
        <v>285772527.80000001</v>
      </c>
      <c r="Q20" s="128"/>
      <c r="R20" s="128"/>
    </row>
    <row r="21" spans="1:18" x14ac:dyDescent="0.3">
      <c r="A21" s="120"/>
      <c r="B21" s="9" t="s">
        <v>15</v>
      </c>
      <c r="C21" s="10">
        <v>4059.1969352434021</v>
      </c>
      <c r="D21" s="10">
        <v>3244.9706189771782</v>
      </c>
      <c r="E21" s="10">
        <v>3547.1181383906251</v>
      </c>
      <c r="F21" s="10">
        <v>4058.996609058669</v>
      </c>
      <c r="G21" s="10">
        <v>3849.3151617117273</v>
      </c>
      <c r="H21" s="10">
        <v>4316.9272457712432</v>
      </c>
      <c r="I21" s="10">
        <v>3705.7156034352415</v>
      </c>
      <c r="J21" s="10">
        <v>3188.6065409566959</v>
      </c>
      <c r="K21" s="10">
        <v>2672.9015577086989</v>
      </c>
      <c r="L21" s="10">
        <v>2351.2318944470162</v>
      </c>
      <c r="M21" s="10">
        <v>2692.4204324110492</v>
      </c>
      <c r="N21" s="10">
        <v>3529.9285830400499</v>
      </c>
      <c r="O21" s="10">
        <v>3436.9769386952707</v>
      </c>
      <c r="P21" s="10">
        <v>4495.0690981581756</v>
      </c>
      <c r="Q21" s="128"/>
      <c r="R21" s="128"/>
    </row>
    <row r="22" spans="1:18" x14ac:dyDescent="0.3">
      <c r="A22" s="120"/>
      <c r="B22" s="6"/>
      <c r="C22" s="130"/>
      <c r="D22" s="130"/>
      <c r="E22" s="130"/>
      <c r="F22" s="130"/>
      <c r="G22" s="130"/>
      <c r="H22" s="130"/>
      <c r="I22" s="130"/>
      <c r="J22" s="130"/>
      <c r="K22" s="130"/>
      <c r="L22" s="130"/>
      <c r="M22" s="130"/>
      <c r="N22" s="130"/>
      <c r="O22" s="130"/>
      <c r="P22" s="130"/>
      <c r="Q22" s="128"/>
      <c r="R22" s="128"/>
    </row>
    <row r="23" spans="1:18" x14ac:dyDescent="0.3">
      <c r="A23" s="121" t="s">
        <v>19</v>
      </c>
      <c r="B23" s="9" t="s">
        <v>12</v>
      </c>
      <c r="C23" s="10">
        <v>53</v>
      </c>
      <c r="D23" s="10">
        <v>67.757000000000005</v>
      </c>
      <c r="E23" s="10">
        <v>142.34299999999999</v>
      </c>
      <c r="F23" s="10">
        <v>121</v>
      </c>
      <c r="G23" s="10">
        <v>117.31</v>
      </c>
      <c r="H23" s="10">
        <v>126.28</v>
      </c>
      <c r="I23" s="10">
        <v>77.22</v>
      </c>
      <c r="J23" s="10">
        <v>83.56</v>
      </c>
      <c r="K23" s="10">
        <v>61.22</v>
      </c>
      <c r="L23" s="10">
        <v>44.27</v>
      </c>
      <c r="M23" s="10">
        <v>56.47</v>
      </c>
      <c r="N23" s="10">
        <v>87.51</v>
      </c>
      <c r="O23" s="10">
        <v>1037.94</v>
      </c>
      <c r="P23" s="10">
        <v>927.62300000000005</v>
      </c>
      <c r="Q23" s="128"/>
      <c r="R23" s="128"/>
    </row>
    <row r="24" spans="1:18" x14ac:dyDescent="0.3">
      <c r="A24" s="120"/>
      <c r="B24" s="9" t="s">
        <v>14</v>
      </c>
      <c r="C24" s="11">
        <v>132795</v>
      </c>
      <c r="D24" s="11">
        <v>150709</v>
      </c>
      <c r="E24" s="11">
        <v>288520</v>
      </c>
      <c r="F24" s="11">
        <v>302948</v>
      </c>
      <c r="G24" s="11">
        <v>269611</v>
      </c>
      <c r="H24" s="11">
        <v>355461</v>
      </c>
      <c r="I24" s="11">
        <v>182180.4</v>
      </c>
      <c r="J24" s="11">
        <v>124131.94</v>
      </c>
      <c r="K24" s="11">
        <v>75875.3</v>
      </c>
      <c r="L24" s="11">
        <v>53922</v>
      </c>
      <c r="M24" s="11">
        <v>64832.5</v>
      </c>
      <c r="N24" s="11">
        <v>156441</v>
      </c>
      <c r="O24" s="11">
        <v>2157427.14</v>
      </c>
      <c r="P24" s="11">
        <v>3187244.8</v>
      </c>
      <c r="Q24" s="128"/>
      <c r="R24" s="128"/>
    </row>
    <row r="25" spans="1:18" x14ac:dyDescent="0.3">
      <c r="A25" s="120"/>
      <c r="B25" s="9" t="s">
        <v>15</v>
      </c>
      <c r="C25" s="10">
        <v>2505.566037735849</v>
      </c>
      <c r="D25" s="10">
        <v>2224.2572723113481</v>
      </c>
      <c r="E25" s="10">
        <v>2026.9349388449027</v>
      </c>
      <c r="F25" s="10">
        <v>2503.7024793388427</v>
      </c>
      <c r="G25" s="10">
        <v>2298.2780666609838</v>
      </c>
      <c r="H25" s="10">
        <v>2814.8637947418438</v>
      </c>
      <c r="I25" s="10">
        <v>2359.238539238539</v>
      </c>
      <c r="J25" s="10">
        <v>1485.5426041168023</v>
      </c>
      <c r="K25" s="10">
        <v>1239.3874550800392</v>
      </c>
      <c r="L25" s="10">
        <v>1218.0257510729614</v>
      </c>
      <c r="M25" s="10">
        <v>1148.0874800779175</v>
      </c>
      <c r="N25" s="10">
        <v>1787.6928351045594</v>
      </c>
      <c r="O25" s="10">
        <v>2078.5663333140647</v>
      </c>
      <c r="P25" s="10">
        <v>3435.9268797776681</v>
      </c>
      <c r="Q25" s="128"/>
      <c r="R25" s="128"/>
    </row>
    <row r="26" spans="1:18" x14ac:dyDescent="0.3">
      <c r="A26" s="120"/>
      <c r="B26" s="6"/>
      <c r="C26" s="130"/>
      <c r="D26" s="130"/>
      <c r="E26" s="130"/>
      <c r="F26" s="130"/>
      <c r="G26" s="130"/>
      <c r="H26" s="130"/>
      <c r="I26" s="130"/>
      <c r="J26" s="130"/>
      <c r="K26" s="130"/>
      <c r="L26" s="130"/>
      <c r="M26" s="130"/>
      <c r="N26" s="130"/>
      <c r="O26" s="130"/>
      <c r="P26" s="130"/>
      <c r="Q26" s="128"/>
      <c r="R26" s="128"/>
    </row>
    <row r="27" spans="1:18" x14ac:dyDescent="0.3">
      <c r="A27" s="121" t="s">
        <v>20</v>
      </c>
      <c r="B27" s="9" t="s">
        <v>12</v>
      </c>
      <c r="C27" s="130"/>
      <c r="D27" s="130"/>
      <c r="E27" s="10"/>
      <c r="F27" s="130"/>
      <c r="G27" s="130"/>
      <c r="H27" s="130"/>
      <c r="I27" s="130"/>
      <c r="J27" s="130"/>
      <c r="K27" s="130"/>
      <c r="L27" s="130"/>
      <c r="M27" s="130"/>
      <c r="N27" s="130"/>
      <c r="O27" s="10"/>
      <c r="P27" s="130">
        <v>0.3</v>
      </c>
      <c r="Q27" s="128"/>
      <c r="R27" s="128"/>
    </row>
    <row r="28" spans="1:18" x14ac:dyDescent="0.3">
      <c r="A28" s="120"/>
      <c r="B28" s="9" t="s">
        <v>14</v>
      </c>
      <c r="C28" s="130"/>
      <c r="D28" s="130"/>
      <c r="E28" s="11"/>
      <c r="F28" s="130"/>
      <c r="G28" s="130"/>
      <c r="H28" s="130"/>
      <c r="I28" s="130"/>
      <c r="J28" s="130"/>
      <c r="K28" s="130"/>
      <c r="L28" s="130"/>
      <c r="M28" s="130"/>
      <c r="N28" s="130"/>
      <c r="O28" s="11"/>
      <c r="P28" s="130">
        <v>3700</v>
      </c>
      <c r="Q28" s="128"/>
      <c r="R28" s="128"/>
    </row>
    <row r="29" spans="1:18" x14ac:dyDescent="0.3">
      <c r="A29" s="120"/>
      <c r="B29" s="9" t="s">
        <v>15</v>
      </c>
      <c r="C29" s="130"/>
      <c r="D29" s="130"/>
      <c r="E29" s="10"/>
      <c r="F29" s="130"/>
      <c r="G29" s="130"/>
      <c r="H29" s="130"/>
      <c r="I29" s="130"/>
      <c r="J29" s="130"/>
      <c r="K29" s="130"/>
      <c r="L29" s="130"/>
      <c r="M29" s="130"/>
      <c r="N29" s="130"/>
      <c r="O29" s="10"/>
      <c r="P29" s="130">
        <v>12333.333333333332</v>
      </c>
      <c r="Q29" s="128"/>
      <c r="R29" s="128"/>
    </row>
    <row r="30" spans="1:18" x14ac:dyDescent="0.3">
      <c r="A30" s="120"/>
      <c r="B30" s="6"/>
      <c r="C30" s="130"/>
      <c r="D30" s="130"/>
      <c r="E30" s="130"/>
      <c r="F30" s="130"/>
      <c r="G30" s="130"/>
      <c r="H30" s="130"/>
      <c r="I30" s="130"/>
      <c r="J30" s="130"/>
      <c r="K30" s="130"/>
      <c r="L30" s="130"/>
      <c r="M30" s="130"/>
      <c r="N30" s="130"/>
      <c r="O30" s="130"/>
      <c r="P30" s="130"/>
      <c r="Q30" s="128"/>
      <c r="R30" s="128"/>
    </row>
    <row r="31" spans="1:18" x14ac:dyDescent="0.3">
      <c r="A31" s="121" t="s">
        <v>21</v>
      </c>
      <c r="B31" s="9" t="s">
        <v>12</v>
      </c>
      <c r="C31" s="130"/>
      <c r="D31" s="10"/>
      <c r="E31" s="10">
        <v>0.84</v>
      </c>
      <c r="F31" s="10">
        <v>0.93</v>
      </c>
      <c r="G31" s="130">
        <v>0.67500000000000004</v>
      </c>
      <c r="H31" s="130">
        <v>0.56999999999999995</v>
      </c>
      <c r="I31" s="10">
        <v>0.29499999999999998</v>
      </c>
      <c r="J31" s="10"/>
      <c r="K31" s="130"/>
      <c r="L31" s="130"/>
      <c r="M31" s="130"/>
      <c r="N31" s="130"/>
      <c r="O31" s="10">
        <v>3.31</v>
      </c>
      <c r="P31" s="130">
        <v>14.565</v>
      </c>
      <c r="Q31" s="128"/>
      <c r="R31" s="128"/>
    </row>
    <row r="32" spans="1:18" x14ac:dyDescent="0.3">
      <c r="A32" s="120"/>
      <c r="B32" s="9" t="s">
        <v>14</v>
      </c>
      <c r="C32" s="130"/>
      <c r="D32" s="11"/>
      <c r="E32" s="11">
        <v>10080</v>
      </c>
      <c r="F32" s="11">
        <v>6270</v>
      </c>
      <c r="G32" s="130">
        <v>4655</v>
      </c>
      <c r="H32" s="130">
        <v>4470</v>
      </c>
      <c r="I32" s="11">
        <v>1415</v>
      </c>
      <c r="J32" s="11"/>
      <c r="K32" s="130"/>
      <c r="L32" s="130"/>
      <c r="M32" s="130"/>
      <c r="N32" s="130"/>
      <c r="O32" s="11">
        <v>26890</v>
      </c>
      <c r="P32" s="130">
        <v>48865</v>
      </c>
      <c r="Q32" s="128"/>
      <c r="R32" s="128"/>
    </row>
    <row r="33" spans="1:18" x14ac:dyDescent="0.3">
      <c r="A33" s="120"/>
      <c r="B33" s="9" t="s">
        <v>15</v>
      </c>
      <c r="C33" s="130"/>
      <c r="D33" s="10"/>
      <c r="E33" s="10">
        <v>12000</v>
      </c>
      <c r="F33" s="10">
        <v>6741.9354838709669</v>
      </c>
      <c r="G33" s="130">
        <v>6896.2962962962965</v>
      </c>
      <c r="H33" s="130">
        <v>7842.1052631578941</v>
      </c>
      <c r="I33" s="10">
        <v>4796.6101694915251</v>
      </c>
      <c r="J33" s="10"/>
      <c r="K33" s="130"/>
      <c r="L33" s="130"/>
      <c r="M33" s="130"/>
      <c r="N33" s="130"/>
      <c r="O33" s="10">
        <v>8123.8670694864049</v>
      </c>
      <c r="P33" s="130">
        <v>3354.9605217988328</v>
      </c>
      <c r="Q33" s="128"/>
      <c r="R33" s="128"/>
    </row>
    <row r="34" spans="1:18" x14ac:dyDescent="0.3">
      <c r="A34" s="120"/>
      <c r="B34" s="6"/>
      <c r="C34" s="130"/>
      <c r="D34" s="130"/>
      <c r="E34" s="130"/>
      <c r="F34" s="130"/>
      <c r="G34" s="130"/>
      <c r="H34" s="130"/>
      <c r="I34" s="130"/>
      <c r="J34" s="130"/>
      <c r="K34" s="130"/>
      <c r="L34" s="130"/>
      <c r="M34" s="130"/>
      <c r="N34" s="130"/>
      <c r="O34" s="130"/>
      <c r="P34" s="130"/>
      <c r="Q34" s="128"/>
      <c r="R34" s="128"/>
    </row>
    <row r="35" spans="1:18" x14ac:dyDescent="0.3">
      <c r="A35" s="121" t="s">
        <v>22</v>
      </c>
      <c r="B35" s="9" t="s">
        <v>12</v>
      </c>
      <c r="C35" s="10">
        <v>11.7325</v>
      </c>
      <c r="D35" s="10">
        <v>12.663</v>
      </c>
      <c r="E35" s="10">
        <v>8.48</v>
      </c>
      <c r="F35" s="10">
        <v>7.0439999999999996</v>
      </c>
      <c r="G35" s="10">
        <v>7.984</v>
      </c>
      <c r="H35" s="10">
        <v>9.4115000000000002</v>
      </c>
      <c r="I35" s="10">
        <v>9.4595000000000002</v>
      </c>
      <c r="J35" s="10">
        <v>5.9039999999999999</v>
      </c>
      <c r="K35" s="10">
        <v>5.4450000000000003</v>
      </c>
      <c r="L35" s="10">
        <v>17.011749999999999</v>
      </c>
      <c r="M35" s="10">
        <v>24.234000000000002</v>
      </c>
      <c r="N35" s="10">
        <v>10.5</v>
      </c>
      <c r="O35" s="10">
        <v>129.86924999999999</v>
      </c>
      <c r="P35" s="10">
        <v>105.78949999999999</v>
      </c>
      <c r="Q35" s="128"/>
      <c r="R35" s="128"/>
    </row>
    <row r="36" spans="1:18" x14ac:dyDescent="0.3">
      <c r="A36" s="120"/>
      <c r="B36" s="9" t="s">
        <v>14</v>
      </c>
      <c r="C36" s="11">
        <v>48058</v>
      </c>
      <c r="D36" s="11">
        <v>66462.399999999994</v>
      </c>
      <c r="E36" s="11">
        <v>91337.2</v>
      </c>
      <c r="F36" s="11">
        <v>107620.1</v>
      </c>
      <c r="G36" s="11">
        <v>113312.5</v>
      </c>
      <c r="H36" s="11">
        <v>118937.7</v>
      </c>
      <c r="I36" s="11">
        <v>101428.5</v>
      </c>
      <c r="J36" s="11">
        <v>54832.5</v>
      </c>
      <c r="K36" s="11">
        <v>30793.7</v>
      </c>
      <c r="L36" s="11">
        <v>27327</v>
      </c>
      <c r="M36" s="11">
        <v>16173.5</v>
      </c>
      <c r="N36" s="11">
        <v>10326.299999999999</v>
      </c>
      <c r="O36" s="11">
        <v>786609.4</v>
      </c>
      <c r="P36" s="11">
        <v>895591</v>
      </c>
      <c r="Q36" s="128"/>
      <c r="R36" s="128"/>
    </row>
    <row r="37" spans="1:18" x14ac:dyDescent="0.3">
      <c r="A37" s="120"/>
      <c r="B37" s="9" t="s">
        <v>15</v>
      </c>
      <c r="C37" s="10">
        <v>4096.143191988067</v>
      </c>
      <c r="D37" s="10">
        <v>5248.5508963120892</v>
      </c>
      <c r="E37" s="10">
        <v>10770.896226415094</v>
      </c>
      <c r="F37" s="10">
        <v>15278.265190232822</v>
      </c>
      <c r="G37" s="10">
        <v>14192.44739478958</v>
      </c>
      <c r="H37" s="10">
        <v>12637.486054295277</v>
      </c>
      <c r="I37" s="10">
        <v>10722.395475447962</v>
      </c>
      <c r="J37" s="10">
        <v>9287.3475609756097</v>
      </c>
      <c r="K37" s="10">
        <v>5655.4086317722686</v>
      </c>
      <c r="L37" s="10">
        <v>1606.3603097858834</v>
      </c>
      <c r="M37" s="10">
        <v>667.38879260543035</v>
      </c>
      <c r="N37" s="10">
        <v>983.4571428571428</v>
      </c>
      <c r="O37" s="10">
        <v>6056.9334157238927</v>
      </c>
      <c r="P37" s="10">
        <v>8465.7834662230198</v>
      </c>
      <c r="Q37" s="128"/>
      <c r="R37" s="128"/>
    </row>
    <row r="38" spans="1:18" x14ac:dyDescent="0.3">
      <c r="A38" s="120"/>
      <c r="B38" s="6"/>
      <c r="C38" s="130"/>
      <c r="D38" s="130"/>
      <c r="E38" s="130"/>
      <c r="F38" s="130"/>
      <c r="G38" s="130"/>
      <c r="H38" s="130"/>
      <c r="I38" s="130"/>
      <c r="J38" s="130"/>
      <c r="K38" s="130"/>
      <c r="L38" s="130"/>
      <c r="M38" s="130"/>
      <c r="N38" s="130"/>
      <c r="O38" s="130"/>
      <c r="P38" s="130"/>
      <c r="Q38" s="128"/>
      <c r="R38" s="128"/>
    </row>
    <row r="39" spans="1:18" x14ac:dyDescent="0.3">
      <c r="A39" s="121" t="s">
        <v>23</v>
      </c>
      <c r="B39" s="9" t="s">
        <v>12</v>
      </c>
      <c r="C39" s="10">
        <v>49.13</v>
      </c>
      <c r="D39" s="10">
        <v>24.133000000000003</v>
      </c>
      <c r="E39" s="10">
        <v>23.409839999999999</v>
      </c>
      <c r="F39" s="10">
        <v>17.735199999999999</v>
      </c>
      <c r="G39" s="10">
        <v>18.622419999999998</v>
      </c>
      <c r="H39" s="10">
        <v>19.82414</v>
      </c>
      <c r="I39" s="10">
        <v>30.793000000000003</v>
      </c>
      <c r="J39" s="10">
        <v>16.324999999999999</v>
      </c>
      <c r="K39" s="10">
        <v>11.035</v>
      </c>
      <c r="L39" s="10">
        <v>18.412599999999998</v>
      </c>
      <c r="M39" s="10">
        <v>18.287239999999997</v>
      </c>
      <c r="N39" s="10">
        <v>37.343600000000002</v>
      </c>
      <c r="O39" s="10">
        <v>285.05104</v>
      </c>
      <c r="P39" s="10">
        <v>250.2346</v>
      </c>
      <c r="Q39" s="128"/>
      <c r="R39" s="128"/>
    </row>
    <row r="40" spans="1:18" x14ac:dyDescent="0.3">
      <c r="A40" s="120"/>
      <c r="B40" s="9" t="s">
        <v>14</v>
      </c>
      <c r="C40" s="11">
        <v>3897633.6</v>
      </c>
      <c r="D40" s="11">
        <v>1687902</v>
      </c>
      <c r="E40" s="11">
        <v>1325900</v>
      </c>
      <c r="F40" s="11">
        <v>971623</v>
      </c>
      <c r="G40" s="11">
        <v>1054040</v>
      </c>
      <c r="H40" s="11">
        <v>1464308</v>
      </c>
      <c r="I40" s="11">
        <v>2772215</v>
      </c>
      <c r="J40" s="11">
        <v>1579860.05</v>
      </c>
      <c r="K40" s="11">
        <v>920945</v>
      </c>
      <c r="L40" s="11">
        <v>997305.6</v>
      </c>
      <c r="M40" s="11">
        <v>881032</v>
      </c>
      <c r="N40" s="11">
        <v>1743764</v>
      </c>
      <c r="O40" s="11">
        <v>19296528.25</v>
      </c>
      <c r="P40" s="11">
        <v>18238710.079999998</v>
      </c>
      <c r="Q40" s="128"/>
      <c r="R40" s="128"/>
    </row>
    <row r="41" spans="1:18" x14ac:dyDescent="0.3">
      <c r="A41" s="120"/>
      <c r="B41" s="9" t="s">
        <v>15</v>
      </c>
      <c r="C41" s="10">
        <v>79333.067372277626</v>
      </c>
      <c r="D41" s="10">
        <v>69941.656652716192</v>
      </c>
      <c r="E41" s="10">
        <v>56638.575915085283</v>
      </c>
      <c r="F41" s="10">
        <v>54785.003834182869</v>
      </c>
      <c r="G41" s="10">
        <v>56600.592189414703</v>
      </c>
      <c r="H41" s="10">
        <v>73864.894013056808</v>
      </c>
      <c r="I41" s="10">
        <v>90027.441301594503</v>
      </c>
      <c r="J41" s="10">
        <v>96775.500765696779</v>
      </c>
      <c r="K41" s="10">
        <v>83456.728590847299</v>
      </c>
      <c r="L41" s="10">
        <v>54164.300533330439</v>
      </c>
      <c r="M41" s="10">
        <v>48177.417696710938</v>
      </c>
      <c r="N41" s="10">
        <v>46695.1231268544</v>
      </c>
      <c r="O41" s="10">
        <v>67694.993324704235</v>
      </c>
      <c r="P41" s="10">
        <v>72886.443681249511</v>
      </c>
      <c r="Q41" s="128"/>
      <c r="R41" s="128"/>
    </row>
    <row r="42" spans="1:18" x14ac:dyDescent="0.3">
      <c r="A42" s="120"/>
      <c r="B42" s="6"/>
      <c r="C42" s="130"/>
      <c r="D42" s="130"/>
      <c r="E42" s="130"/>
      <c r="F42" s="130"/>
      <c r="G42" s="130"/>
      <c r="H42" s="130"/>
      <c r="I42" s="130"/>
      <c r="J42" s="130"/>
      <c r="K42" s="130"/>
      <c r="L42" s="130"/>
      <c r="M42" s="130"/>
      <c r="N42" s="130"/>
      <c r="O42" s="130"/>
      <c r="P42" s="130"/>
      <c r="Q42" s="128"/>
      <c r="R42" s="128"/>
    </row>
    <row r="43" spans="1:18" x14ac:dyDescent="0.3">
      <c r="A43" s="121" t="s">
        <v>24</v>
      </c>
      <c r="B43" s="9" t="s">
        <v>12</v>
      </c>
      <c r="C43" s="10">
        <v>1935.7774999999999</v>
      </c>
      <c r="D43" s="10">
        <v>1990.481</v>
      </c>
      <c r="E43" s="10">
        <v>2484.5500000000002</v>
      </c>
      <c r="F43" s="10">
        <v>2322.3645000000001</v>
      </c>
      <c r="G43" s="10">
        <v>2350.9845</v>
      </c>
      <c r="H43" s="10">
        <v>2378.2494999999999</v>
      </c>
      <c r="I43" s="10">
        <v>2545.306</v>
      </c>
      <c r="J43" s="10">
        <v>2280.9369999999999</v>
      </c>
      <c r="K43" s="10">
        <v>2442.8609999999999</v>
      </c>
      <c r="L43" s="10">
        <v>2618.6929999999998</v>
      </c>
      <c r="M43" s="10">
        <v>2271.8184999999999</v>
      </c>
      <c r="N43" s="10">
        <v>2738.7919999999999</v>
      </c>
      <c r="O43" s="10">
        <v>28360.814500000008</v>
      </c>
      <c r="P43" s="10">
        <v>26829.911999999993</v>
      </c>
      <c r="Q43" s="128"/>
      <c r="R43" s="128"/>
    </row>
    <row r="44" spans="1:18" x14ac:dyDescent="0.3">
      <c r="A44" s="120"/>
      <c r="B44" s="9" t="s">
        <v>14</v>
      </c>
      <c r="C44" s="11">
        <v>7634856.0499999998</v>
      </c>
      <c r="D44" s="11">
        <v>9198465.5199999996</v>
      </c>
      <c r="E44" s="11">
        <v>15510274.5</v>
      </c>
      <c r="F44" s="11">
        <v>11559185.9</v>
      </c>
      <c r="G44" s="11">
        <v>10688482.800000001</v>
      </c>
      <c r="H44" s="11">
        <v>8771745.5</v>
      </c>
      <c r="I44" s="11">
        <v>8367995.25</v>
      </c>
      <c r="J44" s="11">
        <v>5595510.0499999998</v>
      </c>
      <c r="K44" s="11">
        <v>5665393.0800000001</v>
      </c>
      <c r="L44" s="11">
        <v>5719316.9800000004</v>
      </c>
      <c r="M44" s="11">
        <v>5823686.1999999993</v>
      </c>
      <c r="N44" s="11">
        <v>9809802</v>
      </c>
      <c r="O44" s="11">
        <v>104344713.83</v>
      </c>
      <c r="P44" s="11">
        <v>113418010.08</v>
      </c>
      <c r="Q44" s="128"/>
      <c r="R44" s="128"/>
    </row>
    <row r="45" spans="1:18" x14ac:dyDescent="0.3">
      <c r="A45" s="120"/>
      <c r="B45" s="9" t="s">
        <v>15</v>
      </c>
      <c r="C45" s="10">
        <v>3944.0772764431858</v>
      </c>
      <c r="D45" s="10">
        <v>4621.2274922493607</v>
      </c>
      <c r="E45" s="10">
        <v>6242.6896218631136</v>
      </c>
      <c r="F45" s="10">
        <v>4977.3349101745225</v>
      </c>
      <c r="G45" s="10">
        <v>4546.3859076910121</v>
      </c>
      <c r="H45" s="10">
        <v>3688.3201278923848</v>
      </c>
      <c r="I45" s="10">
        <v>3287.618561383189</v>
      </c>
      <c r="J45" s="10">
        <v>2453.1629106810051</v>
      </c>
      <c r="K45" s="10">
        <v>2319.1630960582693</v>
      </c>
      <c r="L45" s="10">
        <v>2184.0349288748243</v>
      </c>
      <c r="M45" s="10">
        <v>2563.4469478965852</v>
      </c>
      <c r="N45" s="10">
        <v>3581.7988368594615</v>
      </c>
      <c r="O45" s="10">
        <v>3679.1860766199075</v>
      </c>
      <c r="P45" s="10">
        <v>4227.2971331400577</v>
      </c>
      <c r="Q45" s="128"/>
      <c r="R45" s="128"/>
    </row>
    <row r="46" spans="1:18" x14ac:dyDescent="0.3">
      <c r="A46" s="120"/>
      <c r="B46" s="6"/>
      <c r="C46" s="130"/>
      <c r="D46" s="130"/>
      <c r="E46" s="130"/>
      <c r="F46" s="130"/>
      <c r="G46" s="130"/>
      <c r="H46" s="130"/>
      <c r="I46" s="130"/>
      <c r="J46" s="130"/>
      <c r="K46" s="130"/>
      <c r="L46" s="130"/>
      <c r="M46" s="130"/>
      <c r="N46" s="130"/>
      <c r="O46" s="130"/>
      <c r="P46" s="130"/>
      <c r="Q46" s="128"/>
      <c r="R46" s="128"/>
    </row>
    <row r="47" spans="1:18" x14ac:dyDescent="0.3">
      <c r="A47" s="121" t="s">
        <v>25</v>
      </c>
      <c r="B47" s="9" t="s">
        <v>12</v>
      </c>
      <c r="C47" s="10">
        <v>0.42</v>
      </c>
      <c r="D47" s="10">
        <v>0.25</v>
      </c>
      <c r="E47" s="10">
        <v>0.50600000000000001</v>
      </c>
      <c r="F47" s="10">
        <v>0.124</v>
      </c>
      <c r="G47" s="10">
        <v>0.56999999999999995</v>
      </c>
      <c r="H47" s="10"/>
      <c r="I47" s="10"/>
      <c r="J47" s="10"/>
      <c r="K47" s="10"/>
      <c r="L47" s="10"/>
      <c r="M47" s="10"/>
      <c r="N47" s="10"/>
      <c r="O47" s="10">
        <v>1.87</v>
      </c>
      <c r="P47" s="10">
        <v>4.1959999999999997</v>
      </c>
      <c r="Q47" s="128"/>
      <c r="R47" s="128"/>
    </row>
    <row r="48" spans="1:18" x14ac:dyDescent="0.3">
      <c r="A48" s="120"/>
      <c r="B48" s="9" t="s">
        <v>14</v>
      </c>
      <c r="C48" s="11">
        <v>5500</v>
      </c>
      <c r="D48" s="11">
        <v>5670</v>
      </c>
      <c r="E48" s="11">
        <v>5420</v>
      </c>
      <c r="F48" s="11">
        <v>2180</v>
      </c>
      <c r="G48" s="11">
        <v>6210</v>
      </c>
      <c r="H48" s="11"/>
      <c r="I48" s="11"/>
      <c r="J48" s="11"/>
      <c r="K48" s="11"/>
      <c r="L48" s="11"/>
      <c r="M48" s="11"/>
      <c r="N48" s="11"/>
      <c r="O48" s="11">
        <v>24980</v>
      </c>
      <c r="P48" s="11">
        <v>74698</v>
      </c>
      <c r="Q48" s="128"/>
      <c r="R48" s="128"/>
    </row>
    <row r="49" spans="1:18" x14ac:dyDescent="0.3">
      <c r="A49" s="120"/>
      <c r="B49" s="9" t="s">
        <v>15</v>
      </c>
      <c r="C49" s="10">
        <v>13095.238095238095</v>
      </c>
      <c r="D49" s="10">
        <v>22680</v>
      </c>
      <c r="E49" s="10">
        <v>10711.462450592886</v>
      </c>
      <c r="F49" s="10">
        <v>17580.645161290322</v>
      </c>
      <c r="G49" s="10">
        <v>10894.736842105263</v>
      </c>
      <c r="H49" s="10"/>
      <c r="I49" s="10"/>
      <c r="J49" s="10"/>
      <c r="K49" s="10"/>
      <c r="L49" s="10"/>
      <c r="M49" s="10"/>
      <c r="N49" s="10"/>
      <c r="O49" s="10">
        <v>13358.288770053476</v>
      </c>
      <c r="P49" s="10">
        <v>17802.192564346999</v>
      </c>
      <c r="Q49" s="128"/>
      <c r="R49" s="128"/>
    </row>
    <row r="50" spans="1:18" x14ac:dyDescent="0.3">
      <c r="A50" s="120"/>
      <c r="B50" s="6"/>
      <c r="C50" s="130"/>
      <c r="D50" s="130"/>
      <c r="E50" s="130"/>
      <c r="F50" s="130"/>
      <c r="G50" s="130"/>
      <c r="H50" s="130"/>
      <c r="I50" s="130"/>
      <c r="J50" s="130"/>
      <c r="K50" s="130"/>
      <c r="L50" s="130"/>
      <c r="M50" s="130"/>
      <c r="N50" s="130"/>
      <c r="O50" s="130"/>
      <c r="P50" s="130"/>
      <c r="Q50" s="128"/>
      <c r="R50" s="128"/>
    </row>
    <row r="51" spans="1:18" x14ac:dyDescent="0.3">
      <c r="A51" s="121" t="s">
        <v>26</v>
      </c>
      <c r="B51" s="9" t="s">
        <v>12</v>
      </c>
      <c r="C51" s="10">
        <v>1102.4585</v>
      </c>
      <c r="D51" s="10">
        <v>1062.0029999999999</v>
      </c>
      <c r="E51" s="10">
        <v>950.755</v>
      </c>
      <c r="F51" s="10">
        <v>694.87800000000004</v>
      </c>
      <c r="G51" s="10">
        <v>915.91460000000006</v>
      </c>
      <c r="H51" s="10">
        <v>984.8125</v>
      </c>
      <c r="I51" s="10">
        <v>1017.3305</v>
      </c>
      <c r="J51" s="10">
        <v>798.98649999999998</v>
      </c>
      <c r="K51" s="10">
        <v>984.2165</v>
      </c>
      <c r="L51" s="10">
        <v>799.31399999999996</v>
      </c>
      <c r="M51" s="10">
        <v>1075.1389999999999</v>
      </c>
      <c r="N51" s="10">
        <v>1489.9370000000001</v>
      </c>
      <c r="O51" s="10">
        <v>11875.7451</v>
      </c>
      <c r="P51" s="10">
        <v>12269.8685</v>
      </c>
      <c r="Q51" s="128"/>
      <c r="R51" s="128"/>
    </row>
    <row r="52" spans="1:18" x14ac:dyDescent="0.3">
      <c r="A52" s="120"/>
      <c r="B52" s="9" t="s">
        <v>14</v>
      </c>
      <c r="C52" s="11">
        <v>3486589.8</v>
      </c>
      <c r="D52" s="11">
        <v>3615185.0000000005</v>
      </c>
      <c r="E52" s="11">
        <v>7027289.7999999998</v>
      </c>
      <c r="F52" s="11">
        <v>5246411.93</v>
      </c>
      <c r="G52" s="11">
        <v>4576587.7</v>
      </c>
      <c r="H52" s="11">
        <v>3105848.7</v>
      </c>
      <c r="I52" s="11">
        <v>3487563.66</v>
      </c>
      <c r="J52" s="11">
        <v>3624877.55</v>
      </c>
      <c r="K52" s="11">
        <v>3286250.5</v>
      </c>
      <c r="L52" s="11">
        <v>3291065.97</v>
      </c>
      <c r="M52" s="11">
        <v>3041950.76</v>
      </c>
      <c r="N52" s="11">
        <v>5775461.3899999997</v>
      </c>
      <c r="O52" s="11">
        <v>49565082.759999998</v>
      </c>
      <c r="P52" s="11">
        <v>51358439.229999997</v>
      </c>
      <c r="Q52" s="128"/>
      <c r="R52" s="128"/>
    </row>
    <row r="53" spans="1:18" x14ac:dyDescent="0.3">
      <c r="A53" s="120"/>
      <c r="B53" s="9" t="s">
        <v>15</v>
      </c>
      <c r="C53" s="10">
        <v>3162.5587720535509</v>
      </c>
      <c r="D53" s="10">
        <v>3404.1193857267831</v>
      </c>
      <c r="E53" s="10">
        <v>7391.2730408990747</v>
      </c>
      <c r="F53" s="10">
        <v>7550.119488600877</v>
      </c>
      <c r="G53" s="10">
        <v>4996.7406349893317</v>
      </c>
      <c r="H53" s="10">
        <v>3153.7462207272956</v>
      </c>
      <c r="I53" s="10">
        <v>3428.152070541481</v>
      </c>
      <c r="J53" s="10">
        <v>4536.844552442376</v>
      </c>
      <c r="K53" s="10">
        <v>3338.9508304321253</v>
      </c>
      <c r="L53" s="10">
        <v>4117.3631013594159</v>
      </c>
      <c r="M53" s="10">
        <v>2829.3557949251217</v>
      </c>
      <c r="N53" s="10">
        <v>3876.3124816686877</v>
      </c>
      <c r="O53" s="10">
        <v>4173.6398299758048</v>
      </c>
      <c r="P53" s="10">
        <v>4185.7367281483084</v>
      </c>
      <c r="Q53" s="128"/>
      <c r="R53" s="128"/>
    </row>
    <row r="54" spans="1:18" x14ac:dyDescent="0.3">
      <c r="A54" s="120"/>
      <c r="B54" s="6"/>
      <c r="C54" s="130"/>
      <c r="D54" s="130"/>
      <c r="E54" s="130"/>
      <c r="F54" s="130"/>
      <c r="G54" s="130"/>
      <c r="H54" s="130"/>
      <c r="I54" s="130"/>
      <c r="J54" s="130"/>
      <c r="K54" s="130"/>
      <c r="L54" s="130"/>
      <c r="M54" s="130"/>
      <c r="N54" s="130"/>
      <c r="O54" s="130"/>
      <c r="P54" s="130"/>
      <c r="Q54" s="128"/>
      <c r="R54" s="128"/>
    </row>
    <row r="55" spans="1:18" x14ac:dyDescent="0.3">
      <c r="A55" s="121" t="s">
        <v>27</v>
      </c>
      <c r="B55" s="9" t="s">
        <v>12</v>
      </c>
      <c r="C55" s="10">
        <v>1.8230000000000002</v>
      </c>
      <c r="D55" s="10">
        <v>2.7085000000000004</v>
      </c>
      <c r="E55" s="10">
        <v>9.0914999999999999</v>
      </c>
      <c r="F55" s="10">
        <v>21.141500000000001</v>
      </c>
      <c r="G55" s="10">
        <v>42.490500000000004</v>
      </c>
      <c r="H55" s="10">
        <v>28.196999999999999</v>
      </c>
      <c r="I55" s="10">
        <v>21.1325</v>
      </c>
      <c r="J55" s="10">
        <v>12.687000000000001</v>
      </c>
      <c r="K55" s="10">
        <v>37.9255</v>
      </c>
      <c r="L55" s="10">
        <v>13.029500000000001</v>
      </c>
      <c r="M55" s="10">
        <v>13.84</v>
      </c>
      <c r="N55" s="10">
        <v>10.397</v>
      </c>
      <c r="O55" s="10">
        <v>214.46350000000001</v>
      </c>
      <c r="P55" s="10">
        <v>219.91549999999995</v>
      </c>
      <c r="Q55" s="128"/>
      <c r="R55" s="128"/>
    </row>
    <row r="56" spans="1:18" x14ac:dyDescent="0.3">
      <c r="A56" s="120"/>
      <c r="B56" s="9" t="s">
        <v>14</v>
      </c>
      <c r="C56" s="11">
        <v>5863</v>
      </c>
      <c r="D56" s="11">
        <v>16947</v>
      </c>
      <c r="E56" s="11">
        <v>37711</v>
      </c>
      <c r="F56" s="11">
        <v>63470.3</v>
      </c>
      <c r="G56" s="11">
        <v>85094</v>
      </c>
      <c r="H56" s="11">
        <v>87696.2</v>
      </c>
      <c r="I56" s="11">
        <v>67853</v>
      </c>
      <c r="J56" s="11">
        <v>33550.400000000001</v>
      </c>
      <c r="K56" s="11">
        <v>16910.900000000001</v>
      </c>
      <c r="L56" s="11">
        <v>19808.099999999999</v>
      </c>
      <c r="M56" s="11">
        <v>19995.8</v>
      </c>
      <c r="N56" s="11">
        <v>19967.5</v>
      </c>
      <c r="O56" s="11">
        <v>474867.20000000001</v>
      </c>
      <c r="P56" s="11">
        <v>472411.3</v>
      </c>
      <c r="Q56" s="128"/>
      <c r="R56" s="128"/>
    </row>
    <row r="57" spans="1:18" x14ac:dyDescent="0.3">
      <c r="A57" s="120"/>
      <c r="B57" s="9" t="s">
        <v>15</v>
      </c>
      <c r="C57" s="10">
        <v>3216.1272627537023</v>
      </c>
      <c r="D57" s="10">
        <v>6256.9688019198811</v>
      </c>
      <c r="E57" s="10">
        <v>4147.9403838750477</v>
      </c>
      <c r="F57" s="10">
        <v>3002.1663552728046</v>
      </c>
      <c r="G57" s="10">
        <v>2002.6594179875499</v>
      </c>
      <c r="H57" s="10">
        <v>3110.1251906231164</v>
      </c>
      <c r="I57" s="10">
        <v>3210.8363894475333</v>
      </c>
      <c r="J57" s="10">
        <v>2644.4707180578548</v>
      </c>
      <c r="K57" s="10">
        <v>445.89787873594287</v>
      </c>
      <c r="L57" s="10">
        <v>1520.250201465904</v>
      </c>
      <c r="M57" s="10">
        <v>1444.7832369942198</v>
      </c>
      <c r="N57" s="10">
        <v>1920.5059151678367</v>
      </c>
      <c r="O57" s="10">
        <v>2214.2098772052118</v>
      </c>
      <c r="P57" s="10">
        <v>2148.1491754787639</v>
      </c>
      <c r="Q57" s="128"/>
      <c r="R57" s="128"/>
    </row>
    <row r="58" spans="1:18" x14ac:dyDescent="0.3">
      <c r="A58" s="120"/>
      <c r="B58" s="6"/>
      <c r="C58" s="130"/>
      <c r="D58" s="130"/>
      <c r="E58" s="130"/>
      <c r="F58" s="130"/>
      <c r="G58" s="130"/>
      <c r="H58" s="130"/>
      <c r="I58" s="130"/>
      <c r="J58" s="130"/>
      <c r="K58" s="130"/>
      <c r="L58" s="130"/>
      <c r="M58" s="130"/>
      <c r="N58" s="130"/>
      <c r="O58" s="130"/>
      <c r="P58" s="130"/>
      <c r="Q58" s="128"/>
      <c r="R58" s="128"/>
    </row>
    <row r="59" spans="1:18" x14ac:dyDescent="0.3">
      <c r="A59" s="121" t="s">
        <v>28</v>
      </c>
      <c r="B59" s="9" t="s">
        <v>12</v>
      </c>
      <c r="C59" s="10">
        <v>3.5000000000000003E-2</v>
      </c>
      <c r="D59" s="10">
        <v>0.67500000000000004</v>
      </c>
      <c r="E59" s="10">
        <v>2.177</v>
      </c>
      <c r="F59" s="10">
        <v>1.7402000000000002</v>
      </c>
      <c r="G59" s="10">
        <v>3.278</v>
      </c>
      <c r="H59" s="10">
        <v>2.38</v>
      </c>
      <c r="I59" s="10">
        <v>3.16</v>
      </c>
      <c r="J59" s="10">
        <v>1.6437999999999999</v>
      </c>
      <c r="K59" s="10">
        <v>1.9924999999999999</v>
      </c>
      <c r="L59" s="10">
        <v>2.7149000000000001</v>
      </c>
      <c r="M59" s="10">
        <v>1.5740000000000001</v>
      </c>
      <c r="N59" s="10">
        <v>1.3719999999999999</v>
      </c>
      <c r="O59" s="10">
        <v>22.742399999999996</v>
      </c>
      <c r="P59" s="10">
        <v>22.462000000000003</v>
      </c>
      <c r="Q59" s="128"/>
      <c r="R59" s="128"/>
    </row>
    <row r="60" spans="1:18" x14ac:dyDescent="0.3">
      <c r="A60" s="120"/>
      <c r="B60" s="9" t="s">
        <v>14</v>
      </c>
      <c r="C60" s="11">
        <v>360.1</v>
      </c>
      <c r="D60" s="11">
        <v>4164</v>
      </c>
      <c r="E60" s="11">
        <v>24976.3</v>
      </c>
      <c r="F60" s="11">
        <v>23007</v>
      </c>
      <c r="G60" s="11">
        <v>16950</v>
      </c>
      <c r="H60" s="11">
        <v>16858</v>
      </c>
      <c r="I60" s="11">
        <v>14267.8</v>
      </c>
      <c r="J60" s="11">
        <v>19064</v>
      </c>
      <c r="K60" s="11">
        <v>17162</v>
      </c>
      <c r="L60" s="11">
        <v>15723.3</v>
      </c>
      <c r="M60" s="11">
        <v>13172.4</v>
      </c>
      <c r="N60" s="11">
        <v>20367.3</v>
      </c>
      <c r="O60" s="11">
        <v>186072.2</v>
      </c>
      <c r="P60" s="11">
        <v>186187.9</v>
      </c>
      <c r="Q60" s="128"/>
      <c r="R60" s="128"/>
    </row>
    <row r="61" spans="1:18" x14ac:dyDescent="0.3">
      <c r="A61" s="120"/>
      <c r="B61" s="9" t="s">
        <v>15</v>
      </c>
      <c r="C61" s="10">
        <v>10288.571428571428</v>
      </c>
      <c r="D61" s="10">
        <v>6168.8888888888887</v>
      </c>
      <c r="E61" s="10">
        <v>11472.806614607258</v>
      </c>
      <c r="F61" s="10">
        <v>13220.894150097689</v>
      </c>
      <c r="G61" s="10">
        <v>5170.8358755338613</v>
      </c>
      <c r="H61" s="10">
        <v>7083.1932773109247</v>
      </c>
      <c r="I61" s="10">
        <v>4515.1265822784808</v>
      </c>
      <c r="J61" s="10">
        <v>11597.517946222168</v>
      </c>
      <c r="K61" s="10">
        <v>8613.2998745294863</v>
      </c>
      <c r="L61" s="10">
        <v>5791.4840325610512</v>
      </c>
      <c r="M61" s="10">
        <v>8368.7420584498086</v>
      </c>
      <c r="N61" s="10">
        <v>14844.97084548105</v>
      </c>
      <c r="O61" s="10">
        <v>8181.731039819897</v>
      </c>
      <c r="P61" s="10">
        <v>8289.0170064998656</v>
      </c>
      <c r="Q61" s="128"/>
      <c r="R61" s="128"/>
    </row>
    <row r="62" spans="1:18" x14ac:dyDescent="0.3">
      <c r="A62" s="120"/>
      <c r="B62" s="6"/>
      <c r="C62" s="130"/>
      <c r="D62" s="130"/>
      <c r="E62" s="130"/>
      <c r="F62" s="130"/>
      <c r="G62" s="130"/>
      <c r="H62" s="130"/>
      <c r="I62" s="130"/>
      <c r="J62" s="130"/>
      <c r="K62" s="130"/>
      <c r="L62" s="130"/>
      <c r="M62" s="130"/>
      <c r="N62" s="130"/>
      <c r="O62" s="130"/>
      <c r="P62" s="130"/>
      <c r="Q62" s="128"/>
      <c r="R62" s="128"/>
    </row>
    <row r="63" spans="1:18" x14ac:dyDescent="0.3">
      <c r="A63" s="121" t="s">
        <v>29</v>
      </c>
      <c r="B63" s="9" t="s">
        <v>12</v>
      </c>
      <c r="C63" s="130"/>
      <c r="D63" s="130"/>
      <c r="E63" s="130"/>
      <c r="F63" s="130"/>
      <c r="G63" s="130"/>
      <c r="H63" s="130"/>
      <c r="I63" s="130"/>
      <c r="J63" s="130"/>
      <c r="K63" s="130"/>
      <c r="L63" s="130"/>
      <c r="M63" s="130"/>
      <c r="N63" s="130"/>
      <c r="O63" s="130"/>
      <c r="P63" s="130"/>
      <c r="Q63" s="128"/>
      <c r="R63" s="128"/>
    </row>
    <row r="64" spans="1:18" x14ac:dyDescent="0.3">
      <c r="A64" s="120"/>
      <c r="B64" s="9" t="s">
        <v>14</v>
      </c>
      <c r="C64" s="130"/>
      <c r="D64" s="130"/>
      <c r="E64" s="130"/>
      <c r="F64" s="130"/>
      <c r="G64" s="130"/>
      <c r="H64" s="130"/>
      <c r="I64" s="130"/>
      <c r="J64" s="130"/>
      <c r="K64" s="130"/>
      <c r="L64" s="130"/>
      <c r="M64" s="130"/>
      <c r="N64" s="130"/>
      <c r="O64" s="130"/>
      <c r="P64" s="130"/>
      <c r="Q64" s="128"/>
      <c r="R64" s="128"/>
    </row>
    <row r="65" spans="1:18" x14ac:dyDescent="0.3">
      <c r="A65" s="120"/>
      <c r="B65" s="9" t="s">
        <v>15</v>
      </c>
      <c r="C65" s="130"/>
      <c r="D65" s="130"/>
      <c r="E65" s="130"/>
      <c r="F65" s="130"/>
      <c r="G65" s="130"/>
      <c r="H65" s="130"/>
      <c r="I65" s="130"/>
      <c r="J65" s="130"/>
      <c r="K65" s="130"/>
      <c r="L65" s="130"/>
      <c r="M65" s="130"/>
      <c r="N65" s="130"/>
      <c r="O65" s="130"/>
      <c r="P65" s="130"/>
      <c r="Q65" s="128"/>
      <c r="R65" s="128"/>
    </row>
    <row r="66" spans="1:18" x14ac:dyDescent="0.3">
      <c r="A66" s="120"/>
      <c r="B66" s="6"/>
      <c r="C66" s="130"/>
      <c r="D66" s="130"/>
      <c r="E66" s="130"/>
      <c r="F66" s="130"/>
      <c r="G66" s="130"/>
      <c r="H66" s="130"/>
      <c r="I66" s="130"/>
      <c r="J66" s="130"/>
      <c r="K66" s="130"/>
      <c r="L66" s="130"/>
      <c r="M66" s="130"/>
      <c r="N66" s="130"/>
      <c r="O66" s="130"/>
      <c r="P66" s="130"/>
      <c r="Q66" s="128"/>
      <c r="R66" s="128"/>
    </row>
    <row r="67" spans="1:18" x14ac:dyDescent="0.3">
      <c r="A67" s="121" t="s">
        <v>30</v>
      </c>
      <c r="B67" s="9" t="s">
        <v>12</v>
      </c>
      <c r="C67" s="10">
        <v>2422.424</v>
      </c>
      <c r="D67" s="10">
        <v>2573.2359999999999</v>
      </c>
      <c r="E67" s="10">
        <v>2587.4369999999999</v>
      </c>
      <c r="F67" s="10">
        <v>2031.4979999999998</v>
      </c>
      <c r="G67" s="10">
        <v>2312.1020000000003</v>
      </c>
      <c r="H67" s="10">
        <v>2759.2570000000001</v>
      </c>
      <c r="I67" s="10">
        <v>2714.8765000000003</v>
      </c>
      <c r="J67" s="10">
        <v>2853.7804999999998</v>
      </c>
      <c r="K67" s="10">
        <v>3075.3340000000003</v>
      </c>
      <c r="L67" s="10">
        <v>3271.9974999999999</v>
      </c>
      <c r="M67" s="10">
        <v>2256.6910000000003</v>
      </c>
      <c r="N67" s="10">
        <v>2349.5789999999997</v>
      </c>
      <c r="O67" s="10">
        <v>31208.212500000001</v>
      </c>
      <c r="P67" s="10">
        <v>28324.936000000002</v>
      </c>
      <c r="Q67" s="128"/>
      <c r="R67" s="128"/>
    </row>
    <row r="68" spans="1:18" x14ac:dyDescent="0.3">
      <c r="A68" s="120"/>
      <c r="B68" s="9" t="s">
        <v>14</v>
      </c>
      <c r="C68" s="11">
        <v>4301788.0500000007</v>
      </c>
      <c r="D68" s="11">
        <v>6315689.0299999984</v>
      </c>
      <c r="E68" s="11">
        <v>8559060.9000000004</v>
      </c>
      <c r="F68" s="11">
        <v>7690319.5</v>
      </c>
      <c r="G68" s="11">
        <v>7182847</v>
      </c>
      <c r="H68" s="11">
        <v>5553516.3499999996</v>
      </c>
      <c r="I68" s="11">
        <v>4798695.8</v>
      </c>
      <c r="J68" s="11">
        <v>4780198.6199999992</v>
      </c>
      <c r="K68" s="11">
        <v>3972002.71</v>
      </c>
      <c r="L68" s="11">
        <v>4631242.91</v>
      </c>
      <c r="M68" s="11">
        <v>5554249.0100000016</v>
      </c>
      <c r="N68" s="11">
        <v>4911345.05</v>
      </c>
      <c r="O68" s="11">
        <v>68250954.930000007</v>
      </c>
      <c r="P68" s="11">
        <v>70043659.140000001</v>
      </c>
      <c r="Q68" s="128"/>
      <c r="R68" s="128"/>
    </row>
    <row r="69" spans="1:18" x14ac:dyDescent="0.3">
      <c r="A69" s="120"/>
      <c r="B69" s="9" t="s">
        <v>15</v>
      </c>
      <c r="C69" s="10">
        <v>1775.8196129166492</v>
      </c>
      <c r="D69" s="10">
        <v>2454.3761357294857</v>
      </c>
      <c r="E69" s="10">
        <v>3307.9301640967487</v>
      </c>
      <c r="F69" s="10">
        <v>3785.5412606854647</v>
      </c>
      <c r="G69" s="10">
        <v>3106.6306763282932</v>
      </c>
      <c r="H69" s="10">
        <v>2012.685425822966</v>
      </c>
      <c r="I69" s="10">
        <v>1767.5558354127709</v>
      </c>
      <c r="J69" s="10">
        <v>1675.0407468268843</v>
      </c>
      <c r="K69" s="10">
        <v>1291.5679109976345</v>
      </c>
      <c r="L69" s="10">
        <v>1415.4176187481808</v>
      </c>
      <c r="M69" s="10">
        <v>2461.235946791121</v>
      </c>
      <c r="N69" s="10">
        <v>2090.3085403810637</v>
      </c>
      <c r="O69" s="10">
        <v>2186.9549539243876</v>
      </c>
      <c r="P69" s="10">
        <v>2472.8620442425713</v>
      </c>
      <c r="Q69" s="128"/>
      <c r="R69" s="128"/>
    </row>
    <row r="70" spans="1:18" x14ac:dyDescent="0.3">
      <c r="A70" s="120"/>
      <c r="B70" s="6"/>
      <c r="C70" s="130"/>
      <c r="D70" s="130"/>
      <c r="E70" s="130"/>
      <c r="F70" s="130"/>
      <c r="G70" s="130"/>
      <c r="H70" s="130"/>
      <c r="I70" s="130"/>
      <c r="J70" s="130"/>
      <c r="K70" s="130"/>
      <c r="L70" s="130"/>
      <c r="M70" s="130"/>
      <c r="N70" s="130"/>
      <c r="O70" s="130"/>
      <c r="P70" s="130"/>
      <c r="Q70" s="128"/>
      <c r="R70" s="128"/>
    </row>
    <row r="71" spans="1:18" x14ac:dyDescent="0.3">
      <c r="A71" s="121" t="s">
        <v>31</v>
      </c>
      <c r="B71" s="9" t="s">
        <v>12</v>
      </c>
      <c r="C71" s="10">
        <v>107.96299999999999</v>
      </c>
      <c r="D71" s="10">
        <v>71.265000000000001</v>
      </c>
      <c r="E71" s="10">
        <v>70.028999999999996</v>
      </c>
      <c r="F71" s="10">
        <v>119.807</v>
      </c>
      <c r="G71" s="10">
        <v>120.459</v>
      </c>
      <c r="H71" s="10">
        <v>124.29899999999999</v>
      </c>
      <c r="I71" s="10">
        <v>94.237000000000009</v>
      </c>
      <c r="J71" s="10">
        <v>138.21299999999999</v>
      </c>
      <c r="K71" s="10">
        <v>185.63200000000001</v>
      </c>
      <c r="L71" s="10">
        <v>161.989</v>
      </c>
      <c r="M71" s="10">
        <v>118.71600000000001</v>
      </c>
      <c r="N71" s="10">
        <v>173.21299999999999</v>
      </c>
      <c r="O71" s="10">
        <v>1485.8220000000001</v>
      </c>
      <c r="P71" s="10">
        <v>989.01600000000008</v>
      </c>
      <c r="Q71" s="128"/>
      <c r="R71" s="128"/>
    </row>
    <row r="72" spans="1:18" x14ac:dyDescent="0.3">
      <c r="A72" s="120"/>
      <c r="B72" s="9" t="s">
        <v>14</v>
      </c>
      <c r="C72" s="11">
        <v>812718</v>
      </c>
      <c r="D72" s="11">
        <v>1038141</v>
      </c>
      <c r="E72" s="11">
        <v>1238727</v>
      </c>
      <c r="F72" s="11">
        <v>964830</v>
      </c>
      <c r="G72" s="11">
        <v>800796.07</v>
      </c>
      <c r="H72" s="11">
        <v>730746</v>
      </c>
      <c r="I72" s="11">
        <v>437111.4</v>
      </c>
      <c r="J72" s="11">
        <v>812531</v>
      </c>
      <c r="K72" s="11">
        <v>892759.5</v>
      </c>
      <c r="L72" s="11">
        <v>1275411</v>
      </c>
      <c r="M72" s="11">
        <v>1010349</v>
      </c>
      <c r="N72" s="11">
        <v>1141217.7</v>
      </c>
      <c r="O72" s="11">
        <v>11155337.67</v>
      </c>
      <c r="P72" s="11">
        <v>11277454.1</v>
      </c>
      <c r="Q72" s="128"/>
      <c r="R72" s="128"/>
    </row>
    <row r="73" spans="1:18" x14ac:dyDescent="0.3">
      <c r="A73" s="120"/>
      <c r="B73" s="9" t="s">
        <v>15</v>
      </c>
      <c r="C73" s="10">
        <v>7527.7456165538206</v>
      </c>
      <c r="D73" s="10">
        <v>14567.333193011997</v>
      </c>
      <c r="E73" s="10">
        <v>17688.771794542263</v>
      </c>
      <c r="F73" s="10">
        <v>8053.2022335923602</v>
      </c>
      <c r="G73" s="10">
        <v>6647.8724711312561</v>
      </c>
      <c r="H73" s="10">
        <v>5878.937079139816</v>
      </c>
      <c r="I73" s="10">
        <v>4638.4265203688565</v>
      </c>
      <c r="J73" s="10">
        <v>5878.8319477907289</v>
      </c>
      <c r="K73" s="10">
        <v>4809.2974271677294</v>
      </c>
      <c r="L73" s="10">
        <v>7873.4420238411249</v>
      </c>
      <c r="M73" s="10">
        <v>8510.6388355402814</v>
      </c>
      <c r="N73" s="10">
        <v>6588.5222240824878</v>
      </c>
      <c r="O73" s="10">
        <v>7507.8560352451368</v>
      </c>
      <c r="P73" s="10">
        <v>11402.701371868605</v>
      </c>
      <c r="Q73" s="128"/>
      <c r="R73" s="128"/>
    </row>
    <row r="74" spans="1:18" x14ac:dyDescent="0.3">
      <c r="A74" s="120"/>
      <c r="B74" s="6"/>
      <c r="C74" s="130"/>
      <c r="D74" s="130"/>
      <c r="E74" s="130"/>
      <c r="F74" s="130"/>
      <c r="G74" s="130"/>
      <c r="H74" s="130"/>
      <c r="I74" s="130"/>
      <c r="J74" s="130"/>
      <c r="K74" s="130"/>
      <c r="L74" s="130"/>
      <c r="M74" s="130"/>
      <c r="N74" s="130"/>
      <c r="O74" s="130"/>
      <c r="P74" s="130"/>
      <c r="Q74" s="128"/>
      <c r="R74" s="128"/>
    </row>
    <row r="75" spans="1:18" x14ac:dyDescent="0.3">
      <c r="A75" s="121" t="s">
        <v>32</v>
      </c>
      <c r="B75" s="9" t="s">
        <v>12</v>
      </c>
      <c r="C75" s="130"/>
      <c r="D75" s="130"/>
      <c r="E75" s="130"/>
      <c r="F75" s="130"/>
      <c r="G75" s="130"/>
      <c r="H75" s="130"/>
      <c r="I75" s="130"/>
      <c r="J75" s="130"/>
      <c r="K75" s="130"/>
      <c r="L75" s="130"/>
      <c r="M75" s="130"/>
      <c r="N75" s="130"/>
      <c r="O75" s="130"/>
      <c r="P75" s="130"/>
      <c r="Q75" s="128"/>
      <c r="R75" s="128"/>
    </row>
    <row r="76" spans="1:18" x14ac:dyDescent="0.3">
      <c r="A76" s="120"/>
      <c r="B76" s="9" t="s">
        <v>14</v>
      </c>
      <c r="C76" s="130"/>
      <c r="D76" s="130"/>
      <c r="E76" s="130"/>
      <c r="F76" s="130"/>
      <c r="G76" s="130"/>
      <c r="H76" s="130"/>
      <c r="I76" s="130"/>
      <c r="J76" s="130"/>
      <c r="K76" s="130"/>
      <c r="L76" s="130"/>
      <c r="M76" s="130"/>
      <c r="N76" s="130"/>
      <c r="O76" s="130"/>
      <c r="P76" s="130"/>
      <c r="Q76" s="128"/>
      <c r="R76" s="128"/>
    </row>
    <row r="77" spans="1:18" x14ac:dyDescent="0.3">
      <c r="A77" s="120"/>
      <c r="B77" s="9" t="s">
        <v>15</v>
      </c>
      <c r="C77" s="130"/>
      <c r="D77" s="130"/>
      <c r="E77" s="130"/>
      <c r="F77" s="130"/>
      <c r="G77" s="130"/>
      <c r="H77" s="130"/>
      <c r="I77" s="130"/>
      <c r="J77" s="130"/>
      <c r="K77" s="130"/>
      <c r="L77" s="130"/>
      <c r="M77" s="130"/>
      <c r="N77" s="130"/>
      <c r="O77" s="130"/>
      <c r="P77" s="130"/>
      <c r="Q77" s="128"/>
      <c r="R77" s="128"/>
    </row>
    <row r="78" spans="1:18" x14ac:dyDescent="0.3">
      <c r="A78" s="120"/>
      <c r="B78" s="6"/>
      <c r="C78" s="130"/>
      <c r="D78" s="130"/>
      <c r="E78" s="130"/>
      <c r="F78" s="130"/>
      <c r="G78" s="130"/>
      <c r="H78" s="130"/>
      <c r="I78" s="130"/>
      <c r="J78" s="130"/>
      <c r="K78" s="130"/>
      <c r="L78" s="130"/>
      <c r="M78" s="130"/>
      <c r="N78" s="130"/>
      <c r="O78" s="130"/>
      <c r="P78" s="130"/>
      <c r="Q78" s="128"/>
      <c r="R78" s="128"/>
    </row>
    <row r="79" spans="1:18" x14ac:dyDescent="0.3">
      <c r="A79" s="121" t="s">
        <v>33</v>
      </c>
      <c r="B79" s="9" t="s">
        <v>12</v>
      </c>
      <c r="C79" s="10">
        <v>0.62</v>
      </c>
      <c r="D79" s="10">
        <v>0.78</v>
      </c>
      <c r="E79" s="10"/>
      <c r="F79" s="10">
        <v>0.94</v>
      </c>
      <c r="G79" s="10">
        <v>1</v>
      </c>
      <c r="H79" s="10">
        <v>1.35</v>
      </c>
      <c r="I79" s="10">
        <v>1.06</v>
      </c>
      <c r="J79" s="10">
        <v>0.94499999999999995</v>
      </c>
      <c r="K79" s="10">
        <v>0.82499999999999996</v>
      </c>
      <c r="L79" s="10">
        <v>0.88500000000000001</v>
      </c>
      <c r="M79" s="10">
        <v>0.77500000000000002</v>
      </c>
      <c r="N79" s="10">
        <v>0.78</v>
      </c>
      <c r="O79" s="10">
        <v>9.9600000000000009</v>
      </c>
      <c r="P79" s="10">
        <v>13.420999999999999</v>
      </c>
      <c r="Q79" s="128"/>
      <c r="R79" s="128"/>
    </row>
    <row r="80" spans="1:18" x14ac:dyDescent="0.3">
      <c r="A80" s="120"/>
      <c r="B80" s="9" t="s">
        <v>14</v>
      </c>
      <c r="C80" s="11">
        <v>44640</v>
      </c>
      <c r="D80" s="11">
        <v>50320</v>
      </c>
      <c r="E80" s="11"/>
      <c r="F80" s="11">
        <v>72200</v>
      </c>
      <c r="G80" s="11">
        <v>71360</v>
      </c>
      <c r="H80" s="11">
        <v>74440</v>
      </c>
      <c r="I80" s="11">
        <v>52876</v>
      </c>
      <c r="J80" s="11">
        <v>69020</v>
      </c>
      <c r="K80" s="11">
        <v>58920</v>
      </c>
      <c r="L80" s="11">
        <v>63720</v>
      </c>
      <c r="M80" s="11">
        <v>58940</v>
      </c>
      <c r="N80" s="11">
        <v>56960</v>
      </c>
      <c r="O80" s="11">
        <v>673396</v>
      </c>
      <c r="P80" s="11">
        <v>737624</v>
      </c>
      <c r="Q80" s="128"/>
      <c r="R80" s="128"/>
    </row>
    <row r="81" spans="1:18" x14ac:dyDescent="0.3">
      <c r="A81" s="120"/>
      <c r="B81" s="9" t="s">
        <v>15</v>
      </c>
      <c r="C81" s="10">
        <v>72000</v>
      </c>
      <c r="D81" s="10">
        <v>64512.820512820508</v>
      </c>
      <c r="E81" s="10"/>
      <c r="F81" s="10">
        <v>76808.51063829787</v>
      </c>
      <c r="G81" s="10">
        <v>71360</v>
      </c>
      <c r="H81" s="10">
        <v>55140.740740740737</v>
      </c>
      <c r="I81" s="10">
        <v>49883.018867924533</v>
      </c>
      <c r="J81" s="10">
        <v>73037.037037037036</v>
      </c>
      <c r="K81" s="10">
        <v>71418.181818181823</v>
      </c>
      <c r="L81" s="10">
        <v>72000</v>
      </c>
      <c r="M81" s="10">
        <v>76051.612903225803</v>
      </c>
      <c r="N81" s="10">
        <v>73025.641025641031</v>
      </c>
      <c r="O81" s="10">
        <v>67610.040160642573</v>
      </c>
      <c r="P81" s="10">
        <v>54960.435138961337</v>
      </c>
      <c r="Q81" s="128"/>
      <c r="R81" s="128"/>
    </row>
    <row r="82" spans="1:18" x14ac:dyDescent="0.3">
      <c r="A82" s="120"/>
      <c r="B82" s="6"/>
      <c r="C82" s="130"/>
      <c r="D82" s="130"/>
      <c r="E82" s="130"/>
      <c r="F82" s="130"/>
      <c r="G82" s="130"/>
      <c r="H82" s="130"/>
      <c r="I82" s="130"/>
      <c r="J82" s="130"/>
      <c r="K82" s="130"/>
      <c r="L82" s="130"/>
      <c r="M82" s="130"/>
      <c r="N82" s="130"/>
      <c r="O82" s="130"/>
      <c r="P82" s="130"/>
      <c r="Q82" s="128"/>
      <c r="R82" s="128"/>
    </row>
    <row r="83" spans="1:18" x14ac:dyDescent="0.3">
      <c r="A83" s="121" t="s">
        <v>34</v>
      </c>
      <c r="B83" s="9" t="s">
        <v>12</v>
      </c>
      <c r="C83" s="10"/>
      <c r="D83" s="130"/>
      <c r="E83" s="10"/>
      <c r="F83" s="10"/>
      <c r="G83" s="10"/>
      <c r="H83" s="10"/>
      <c r="I83" s="10"/>
      <c r="J83" s="10">
        <v>0.16</v>
      </c>
      <c r="K83" s="130">
        <v>0.06</v>
      </c>
      <c r="L83" s="130"/>
      <c r="M83" s="130"/>
      <c r="N83" s="130"/>
      <c r="O83" s="10">
        <v>0.22</v>
      </c>
      <c r="P83" s="10">
        <v>1.0190000000000001</v>
      </c>
      <c r="Q83" s="128"/>
      <c r="R83" s="128"/>
    </row>
    <row r="84" spans="1:18" x14ac:dyDescent="0.3">
      <c r="A84" s="120"/>
      <c r="B84" s="9" t="s">
        <v>14</v>
      </c>
      <c r="C84" s="11"/>
      <c r="D84" s="130"/>
      <c r="E84" s="11"/>
      <c r="F84" s="11"/>
      <c r="G84" s="11"/>
      <c r="H84" s="11"/>
      <c r="I84" s="11"/>
      <c r="J84" s="11">
        <v>109</v>
      </c>
      <c r="K84" s="130">
        <v>30</v>
      </c>
      <c r="L84" s="130"/>
      <c r="M84" s="130"/>
      <c r="N84" s="130"/>
      <c r="O84" s="11">
        <v>139</v>
      </c>
      <c r="P84" s="11">
        <v>1322</v>
      </c>
      <c r="Q84" s="128"/>
      <c r="R84" s="128"/>
    </row>
    <row r="85" spans="1:18" x14ac:dyDescent="0.3">
      <c r="A85" s="120"/>
      <c r="B85" s="9" t="s">
        <v>15</v>
      </c>
      <c r="C85" s="10"/>
      <c r="D85" s="130"/>
      <c r="E85" s="10"/>
      <c r="F85" s="10"/>
      <c r="G85" s="10"/>
      <c r="H85" s="10"/>
      <c r="I85" s="10"/>
      <c r="J85" s="10">
        <v>681.25</v>
      </c>
      <c r="K85" s="130">
        <v>500</v>
      </c>
      <c r="L85" s="130"/>
      <c r="M85" s="130"/>
      <c r="N85" s="130"/>
      <c r="O85" s="10">
        <v>631.81818181818187</v>
      </c>
      <c r="P85" s="10">
        <v>1297.3503434739939</v>
      </c>
      <c r="Q85" s="128"/>
      <c r="R85" s="128"/>
    </row>
    <row r="86" spans="1:18" x14ac:dyDescent="0.3">
      <c r="A86" s="120"/>
      <c r="B86" s="6"/>
      <c r="C86" s="130"/>
      <c r="D86" s="130"/>
      <c r="E86" s="130"/>
      <c r="F86" s="130"/>
      <c r="G86" s="130"/>
      <c r="H86" s="130"/>
      <c r="I86" s="130"/>
      <c r="J86" s="130"/>
      <c r="K86" s="130"/>
      <c r="L86" s="130"/>
      <c r="M86" s="130"/>
      <c r="N86" s="130"/>
      <c r="O86" s="130"/>
      <c r="P86" s="130"/>
      <c r="Q86" s="128"/>
      <c r="R86" s="128"/>
    </row>
    <row r="87" spans="1:18" x14ac:dyDescent="0.3">
      <c r="A87" s="121" t="s">
        <v>35</v>
      </c>
      <c r="B87" s="9" t="s">
        <v>12</v>
      </c>
      <c r="C87" s="10">
        <v>449.21300000000002</v>
      </c>
      <c r="D87" s="10">
        <v>411.005</v>
      </c>
      <c r="E87" s="10">
        <v>538.702</v>
      </c>
      <c r="F87" s="10">
        <v>566.26599999999996</v>
      </c>
      <c r="G87" s="10">
        <v>413.27749999999997</v>
      </c>
      <c r="H87" s="10">
        <v>397.2</v>
      </c>
      <c r="I87" s="10">
        <v>377.90600000000001</v>
      </c>
      <c r="J87" s="10">
        <v>309.77699999999999</v>
      </c>
      <c r="K87" s="10">
        <v>394.90899999999999</v>
      </c>
      <c r="L87" s="10">
        <v>458.38499999999999</v>
      </c>
      <c r="M87" s="10">
        <v>433.44499999999999</v>
      </c>
      <c r="N87" s="10">
        <v>454.4855</v>
      </c>
      <c r="O87" s="10">
        <v>5204.5709999999999</v>
      </c>
      <c r="P87" s="10">
        <v>5006.7630000000008</v>
      </c>
      <c r="Q87" s="128"/>
      <c r="R87" s="128"/>
    </row>
    <row r="88" spans="1:18" x14ac:dyDescent="0.3">
      <c r="A88" s="120"/>
      <c r="B88" s="9" t="s">
        <v>14</v>
      </c>
      <c r="C88" s="11">
        <v>4855145.45</v>
      </c>
      <c r="D88" s="11">
        <v>5362330.7</v>
      </c>
      <c r="E88" s="11">
        <v>6155232.1799999997</v>
      </c>
      <c r="F88" s="11">
        <v>2508872.2000000002</v>
      </c>
      <c r="G88" s="11">
        <v>2326199.04</v>
      </c>
      <c r="H88" s="11">
        <v>2421906.1</v>
      </c>
      <c r="I88" s="11">
        <v>2291925.77</v>
      </c>
      <c r="J88" s="11">
        <v>2684897.21</v>
      </c>
      <c r="K88" s="11">
        <v>2732389.59</v>
      </c>
      <c r="L88" s="11">
        <v>2970495.5</v>
      </c>
      <c r="M88" s="11">
        <v>3859944.3</v>
      </c>
      <c r="N88" s="11">
        <v>5651114.7000000002</v>
      </c>
      <c r="O88" s="11">
        <v>43820452.740000002</v>
      </c>
      <c r="P88" s="11">
        <v>42666375</v>
      </c>
      <c r="Q88" s="128"/>
      <c r="R88" s="128"/>
    </row>
    <row r="89" spans="1:18" x14ac:dyDescent="0.3">
      <c r="A89" s="120"/>
      <c r="B89" s="9" t="s">
        <v>15</v>
      </c>
      <c r="C89" s="10">
        <v>10808.114302123937</v>
      </c>
      <c r="D89" s="10">
        <v>13046.874612230993</v>
      </c>
      <c r="E89" s="10">
        <v>11426.042932827426</v>
      </c>
      <c r="F89" s="10">
        <v>4430.5541918462359</v>
      </c>
      <c r="G89" s="10">
        <v>5628.6612264156656</v>
      </c>
      <c r="H89" s="10">
        <v>6097.4473816717018</v>
      </c>
      <c r="I89" s="10">
        <v>6064.8038665699933</v>
      </c>
      <c r="J89" s="10">
        <v>8667.1935295389903</v>
      </c>
      <c r="K89" s="10">
        <v>6919.0360057633534</v>
      </c>
      <c r="L89" s="10">
        <v>6480.3505786620417</v>
      </c>
      <c r="M89" s="10">
        <v>8905.2689499244425</v>
      </c>
      <c r="N89" s="10">
        <v>12434.092396787135</v>
      </c>
      <c r="O89" s="10">
        <v>8419.6089821812402</v>
      </c>
      <c r="P89" s="10">
        <v>8521.7484830018911</v>
      </c>
      <c r="Q89" s="128"/>
      <c r="R89" s="128"/>
    </row>
    <row r="90" spans="1:18" x14ac:dyDescent="0.3">
      <c r="A90" s="120"/>
      <c r="B90" s="6"/>
      <c r="C90" s="130"/>
      <c r="D90" s="130"/>
      <c r="E90" s="130"/>
      <c r="F90" s="130"/>
      <c r="G90" s="130"/>
      <c r="H90" s="130"/>
      <c r="I90" s="130"/>
      <c r="J90" s="130"/>
      <c r="K90" s="130"/>
      <c r="L90" s="130"/>
      <c r="M90" s="130"/>
      <c r="N90" s="130"/>
      <c r="O90" s="130"/>
      <c r="P90" s="130"/>
      <c r="Q90" s="128"/>
      <c r="R90" s="128"/>
    </row>
    <row r="91" spans="1:18" x14ac:dyDescent="0.3">
      <c r="A91" s="121" t="s">
        <v>36</v>
      </c>
      <c r="B91" s="9" t="s">
        <v>12</v>
      </c>
      <c r="C91" s="10">
        <v>340.55180000000001</v>
      </c>
      <c r="D91" s="10">
        <v>342.92500000000001</v>
      </c>
      <c r="E91" s="10">
        <v>995.33500000000004</v>
      </c>
      <c r="F91" s="10">
        <v>665.68340000000001</v>
      </c>
      <c r="G91" s="10">
        <v>670.88250000000005</v>
      </c>
      <c r="H91" s="10">
        <v>738.93350000000009</v>
      </c>
      <c r="I91" s="10">
        <v>614.05399999999997</v>
      </c>
      <c r="J91" s="10">
        <v>305.31450000000001</v>
      </c>
      <c r="K91" s="10">
        <v>654.03199999999993</v>
      </c>
      <c r="L91" s="10">
        <v>744.84300000000007</v>
      </c>
      <c r="M91" s="10">
        <v>434.71960000000001</v>
      </c>
      <c r="N91" s="10">
        <v>458.51650000000001</v>
      </c>
      <c r="O91" s="10">
        <v>6965.7908000000007</v>
      </c>
      <c r="P91" s="10">
        <v>3536.1433000000006</v>
      </c>
      <c r="Q91" s="128"/>
      <c r="R91" s="128"/>
    </row>
    <row r="92" spans="1:18" x14ac:dyDescent="0.3">
      <c r="A92" s="120"/>
      <c r="B92" s="9" t="s">
        <v>14</v>
      </c>
      <c r="C92" s="11">
        <v>706393.25000000012</v>
      </c>
      <c r="D92" s="11">
        <v>763858.39999999991</v>
      </c>
      <c r="E92" s="11">
        <v>1149086.56</v>
      </c>
      <c r="F92" s="11">
        <v>776248.15</v>
      </c>
      <c r="G92" s="11">
        <v>915515.97</v>
      </c>
      <c r="H92" s="11">
        <v>888308.78</v>
      </c>
      <c r="I92" s="11">
        <v>820422.12000000011</v>
      </c>
      <c r="J92" s="11">
        <v>797090.39</v>
      </c>
      <c r="K92" s="11">
        <v>706425.98</v>
      </c>
      <c r="L92" s="11">
        <v>659282.21</v>
      </c>
      <c r="M92" s="11">
        <v>571360.63000000012</v>
      </c>
      <c r="N92" s="11">
        <v>524390.22</v>
      </c>
      <c r="O92" s="11">
        <v>9278382.6600000001</v>
      </c>
      <c r="P92" s="11">
        <v>9751001.9800000004</v>
      </c>
      <c r="Q92" s="128"/>
      <c r="R92" s="128"/>
    </row>
    <row r="93" spans="1:18" x14ac:dyDescent="0.3">
      <c r="A93" s="120"/>
      <c r="B93" s="9" t="s">
        <v>15</v>
      </c>
      <c r="C93" s="10">
        <v>2074.2608026150506</v>
      </c>
      <c r="D93" s="10">
        <v>2227.479478019975</v>
      </c>
      <c r="E93" s="10">
        <v>1154.4721726855782</v>
      </c>
      <c r="F93" s="10">
        <v>1166.0920942297796</v>
      </c>
      <c r="G93" s="10">
        <v>1364.6442856983153</v>
      </c>
      <c r="H93" s="10">
        <v>1202.1498280968449</v>
      </c>
      <c r="I93" s="10">
        <v>1336.0748728939152</v>
      </c>
      <c r="J93" s="10">
        <v>2610.7190781964168</v>
      </c>
      <c r="K93" s="10">
        <v>1080.1091995498691</v>
      </c>
      <c r="L93" s="10">
        <v>885.12909431920548</v>
      </c>
      <c r="M93" s="10">
        <v>1314.319920242842</v>
      </c>
      <c r="N93" s="10">
        <v>1143.6670654164027</v>
      </c>
      <c r="O93" s="10">
        <v>1331.9927236402218</v>
      </c>
      <c r="P93" s="10">
        <v>2757.524555071057</v>
      </c>
      <c r="Q93" s="128"/>
      <c r="R93" s="128"/>
    </row>
    <row r="94" spans="1:18" x14ac:dyDescent="0.3">
      <c r="A94" s="120"/>
      <c r="B94" s="6"/>
      <c r="C94" s="130"/>
      <c r="D94" s="130"/>
      <c r="E94" s="130"/>
      <c r="F94" s="130"/>
      <c r="G94" s="130"/>
      <c r="H94" s="130"/>
      <c r="I94" s="130"/>
      <c r="J94" s="130"/>
      <c r="K94" s="130"/>
      <c r="L94" s="130"/>
      <c r="M94" s="130"/>
      <c r="N94" s="130"/>
      <c r="O94" s="130"/>
      <c r="P94" s="130"/>
      <c r="Q94" s="128"/>
      <c r="R94" s="128"/>
    </row>
    <row r="95" spans="1:18" x14ac:dyDescent="0.3">
      <c r="A95" s="121" t="s">
        <v>37</v>
      </c>
      <c r="B95" s="9" t="s">
        <v>12</v>
      </c>
      <c r="C95" s="10">
        <v>8.3089999999999993</v>
      </c>
      <c r="D95" s="10">
        <v>8.2750000000000004</v>
      </c>
      <c r="E95" s="10">
        <v>12.525499999999999</v>
      </c>
      <c r="F95" s="10">
        <v>14.08</v>
      </c>
      <c r="G95" s="10">
        <v>15.987500000000001</v>
      </c>
      <c r="H95" s="10">
        <v>16.05</v>
      </c>
      <c r="I95" s="10">
        <v>15.359500000000001</v>
      </c>
      <c r="J95" s="10">
        <v>12.993</v>
      </c>
      <c r="K95" s="10">
        <v>15.595999999999998</v>
      </c>
      <c r="L95" s="10">
        <v>10.052999999999999</v>
      </c>
      <c r="M95" s="10">
        <v>8.9949999999999992</v>
      </c>
      <c r="N95" s="10">
        <v>7.6775000000000002</v>
      </c>
      <c r="O95" s="10">
        <v>145.90100000000001</v>
      </c>
      <c r="P95" s="10">
        <v>116.4965</v>
      </c>
      <c r="Q95" s="128"/>
      <c r="R95" s="128"/>
    </row>
    <row r="96" spans="1:18" x14ac:dyDescent="0.3">
      <c r="A96" s="120"/>
      <c r="B96" s="9" t="s">
        <v>14</v>
      </c>
      <c r="C96" s="11">
        <v>224134.39999999999</v>
      </c>
      <c r="D96" s="11">
        <v>221841</v>
      </c>
      <c r="E96" s="11">
        <v>268580</v>
      </c>
      <c r="F96" s="11">
        <v>266709</v>
      </c>
      <c r="G96" s="11">
        <v>266456</v>
      </c>
      <c r="H96" s="11">
        <v>290785</v>
      </c>
      <c r="I96" s="11">
        <v>219277</v>
      </c>
      <c r="J96" s="11">
        <v>206975</v>
      </c>
      <c r="K96" s="11">
        <v>172862.1</v>
      </c>
      <c r="L96" s="11">
        <v>171665</v>
      </c>
      <c r="M96" s="11">
        <v>162689</v>
      </c>
      <c r="N96" s="11">
        <v>191940</v>
      </c>
      <c r="O96" s="11">
        <v>2663913.5</v>
      </c>
      <c r="P96" s="11">
        <v>2692965</v>
      </c>
      <c r="Q96" s="128"/>
      <c r="R96" s="128"/>
    </row>
    <row r="97" spans="1:18" x14ac:dyDescent="0.3">
      <c r="A97" s="120"/>
      <c r="B97" s="9" t="s">
        <v>15</v>
      </c>
      <c r="C97" s="10">
        <v>26974.894692502105</v>
      </c>
      <c r="D97" s="10">
        <v>26808.580060422959</v>
      </c>
      <c r="E97" s="10">
        <v>21442.656979761286</v>
      </c>
      <c r="F97" s="10">
        <v>18942.40056818182</v>
      </c>
      <c r="G97" s="10">
        <v>16666.52071931196</v>
      </c>
      <c r="H97" s="10">
        <v>18117.445482866045</v>
      </c>
      <c r="I97" s="10">
        <v>14276.311077834565</v>
      </c>
      <c r="J97" s="10">
        <v>15929.731393827447</v>
      </c>
      <c r="K97" s="10">
        <v>11083.745832264683</v>
      </c>
      <c r="L97" s="10">
        <v>17075.997214761763</v>
      </c>
      <c r="M97" s="10">
        <v>18086.603668704836</v>
      </c>
      <c r="N97" s="10">
        <v>25000.325626831651</v>
      </c>
      <c r="O97" s="10">
        <v>18258.363547885208</v>
      </c>
      <c r="P97" s="10">
        <v>23116.273879472777</v>
      </c>
      <c r="Q97" s="128"/>
      <c r="R97" s="128"/>
    </row>
    <row r="98" spans="1:18" x14ac:dyDescent="0.3">
      <c r="A98" s="120"/>
      <c r="B98" s="6"/>
      <c r="C98" s="130"/>
      <c r="D98" s="130"/>
      <c r="E98" s="130"/>
      <c r="F98" s="130"/>
      <c r="G98" s="130"/>
      <c r="H98" s="130"/>
      <c r="I98" s="130"/>
      <c r="J98" s="130"/>
      <c r="K98" s="130"/>
      <c r="L98" s="130"/>
      <c r="M98" s="130"/>
      <c r="N98" s="130"/>
      <c r="O98" s="130"/>
      <c r="P98" s="130"/>
      <c r="Q98" s="128"/>
      <c r="R98" s="128"/>
    </row>
    <row r="99" spans="1:18" x14ac:dyDescent="0.3">
      <c r="A99" s="121" t="s">
        <v>38</v>
      </c>
      <c r="B99" s="9" t="s">
        <v>12</v>
      </c>
      <c r="C99" s="10">
        <v>1.175</v>
      </c>
      <c r="D99" s="10">
        <v>3.0089999999999999</v>
      </c>
      <c r="E99" s="10">
        <v>2.6</v>
      </c>
      <c r="F99" s="10">
        <v>2.3784999999999998</v>
      </c>
      <c r="G99" s="10">
        <v>2.5244999999999997</v>
      </c>
      <c r="H99" s="10">
        <v>3.7850000000000001</v>
      </c>
      <c r="I99" s="10">
        <v>3.762</v>
      </c>
      <c r="J99" s="10">
        <v>3.1669999999999998</v>
      </c>
      <c r="K99" s="10">
        <v>5.6695000000000002</v>
      </c>
      <c r="L99" s="10">
        <v>5.65</v>
      </c>
      <c r="M99" s="10">
        <v>3.8989999999999996</v>
      </c>
      <c r="N99" s="10">
        <v>0.72499999999999998</v>
      </c>
      <c r="O99" s="10">
        <v>38.344499999999996</v>
      </c>
      <c r="P99" s="10">
        <v>31.196499999999997</v>
      </c>
      <c r="Q99" s="128"/>
      <c r="R99" s="128"/>
    </row>
    <row r="100" spans="1:18" x14ac:dyDescent="0.3">
      <c r="A100" s="120"/>
      <c r="B100" s="9" t="s">
        <v>14</v>
      </c>
      <c r="C100" s="11">
        <v>36909</v>
      </c>
      <c r="D100" s="11">
        <v>60260</v>
      </c>
      <c r="E100" s="11">
        <v>80090</v>
      </c>
      <c r="F100" s="11">
        <v>51197</v>
      </c>
      <c r="G100" s="11">
        <v>63176</v>
      </c>
      <c r="H100" s="11">
        <v>81471</v>
      </c>
      <c r="I100" s="11">
        <v>69924.070000000007</v>
      </c>
      <c r="J100" s="11">
        <v>83084</v>
      </c>
      <c r="K100" s="11">
        <v>87150.5</v>
      </c>
      <c r="L100" s="11">
        <v>79848</v>
      </c>
      <c r="M100" s="11">
        <v>67139</v>
      </c>
      <c r="N100" s="11">
        <v>16026</v>
      </c>
      <c r="O100" s="11">
        <v>776274.57</v>
      </c>
      <c r="P100" s="11">
        <v>609074.9</v>
      </c>
      <c r="Q100" s="128"/>
      <c r="R100" s="128"/>
    </row>
    <row r="101" spans="1:18" x14ac:dyDescent="0.3">
      <c r="A101" s="120"/>
      <c r="B101" s="9" t="s">
        <v>15</v>
      </c>
      <c r="C101" s="10">
        <v>31411.91489361702</v>
      </c>
      <c r="D101" s="10">
        <v>20026.586905948821</v>
      </c>
      <c r="E101" s="10">
        <v>30803.846153846156</v>
      </c>
      <c r="F101" s="10">
        <v>21524.910657977718</v>
      </c>
      <c r="G101" s="10">
        <v>25025.153495741732</v>
      </c>
      <c r="H101" s="10">
        <v>21524.702774108322</v>
      </c>
      <c r="I101" s="10">
        <v>18586.940457203618</v>
      </c>
      <c r="J101" s="10">
        <v>26234.291127249766</v>
      </c>
      <c r="K101" s="10">
        <v>15371.814092953522</v>
      </c>
      <c r="L101" s="10">
        <v>14132.389380530973</v>
      </c>
      <c r="M101" s="10">
        <v>17219.543472685305</v>
      </c>
      <c r="N101" s="10">
        <v>22104.827586206895</v>
      </c>
      <c r="O101" s="10">
        <v>20244.743574697804</v>
      </c>
      <c r="P101" s="10">
        <v>19523.821582549324</v>
      </c>
      <c r="Q101" s="128"/>
      <c r="R101" s="128"/>
    </row>
    <row r="102" spans="1:18" x14ac:dyDescent="0.3">
      <c r="A102" s="120"/>
      <c r="B102" s="6"/>
      <c r="C102" s="130"/>
      <c r="D102" s="130"/>
      <c r="E102" s="130"/>
      <c r="F102" s="130"/>
      <c r="G102" s="130"/>
      <c r="H102" s="130"/>
      <c r="I102" s="130"/>
      <c r="J102" s="130"/>
      <c r="K102" s="130"/>
      <c r="L102" s="130"/>
      <c r="M102" s="130"/>
      <c r="N102" s="130"/>
      <c r="O102" s="130"/>
      <c r="P102" s="130"/>
      <c r="Q102" s="128"/>
      <c r="R102" s="128"/>
    </row>
    <row r="103" spans="1:18" x14ac:dyDescent="0.3">
      <c r="A103" s="121" t="s">
        <v>39</v>
      </c>
      <c r="B103" s="9" t="s">
        <v>12</v>
      </c>
      <c r="C103" s="10">
        <v>242.76</v>
      </c>
      <c r="D103" s="10">
        <v>210.50099999999998</v>
      </c>
      <c r="E103" s="10">
        <v>280.92750000000001</v>
      </c>
      <c r="F103" s="10">
        <v>253.77799999999999</v>
      </c>
      <c r="G103" s="10">
        <v>226.41</v>
      </c>
      <c r="H103" s="10">
        <v>251.8365</v>
      </c>
      <c r="I103" s="10">
        <v>261.7</v>
      </c>
      <c r="J103" s="10">
        <v>234.80700000000002</v>
      </c>
      <c r="K103" s="10">
        <v>286.99</v>
      </c>
      <c r="L103" s="10">
        <v>278.60750000000002</v>
      </c>
      <c r="M103" s="10">
        <v>238.93349999999998</v>
      </c>
      <c r="N103" s="10">
        <v>341.38199999999995</v>
      </c>
      <c r="O103" s="10">
        <v>3108.6329999999998</v>
      </c>
      <c r="P103" s="10">
        <v>2811.2255</v>
      </c>
      <c r="Q103" s="128"/>
      <c r="R103" s="128"/>
    </row>
    <row r="104" spans="1:18" x14ac:dyDescent="0.3">
      <c r="A104" s="120"/>
      <c r="B104" s="9" t="s">
        <v>14</v>
      </c>
      <c r="C104" s="11">
        <v>1563159.62</v>
      </c>
      <c r="D104" s="11">
        <v>1966822.2</v>
      </c>
      <c r="E104" s="11">
        <v>2192473.42</v>
      </c>
      <c r="F104" s="11">
        <v>1851106.5</v>
      </c>
      <c r="G104" s="11">
        <v>1517789</v>
      </c>
      <c r="H104" s="11">
        <v>2045491</v>
      </c>
      <c r="I104" s="11">
        <v>2136865.5099999998</v>
      </c>
      <c r="J104" s="11">
        <v>2080930.2999999998</v>
      </c>
      <c r="K104" s="11">
        <v>2514250.4</v>
      </c>
      <c r="L104" s="11">
        <v>2245680.9700000002</v>
      </c>
      <c r="M104" s="11">
        <v>1976510</v>
      </c>
      <c r="N104" s="11">
        <v>2213130</v>
      </c>
      <c r="O104" s="11">
        <v>24304208.920000002</v>
      </c>
      <c r="P104" s="11">
        <v>22594355.530000001</v>
      </c>
      <c r="Q104" s="128"/>
      <c r="R104" s="128"/>
    </row>
    <row r="105" spans="1:18" x14ac:dyDescent="0.3">
      <c r="A105" s="120"/>
      <c r="B105" s="9" t="s">
        <v>15</v>
      </c>
      <c r="C105" s="10">
        <v>6439.115257867853</v>
      </c>
      <c r="D105" s="10">
        <v>9343.5290093633757</v>
      </c>
      <c r="E105" s="10">
        <v>7804.4101058102178</v>
      </c>
      <c r="F105" s="10">
        <v>7294.196108409712</v>
      </c>
      <c r="G105" s="10">
        <v>6703.7189170089659</v>
      </c>
      <c r="H105" s="10">
        <v>8122.2976018170511</v>
      </c>
      <c r="I105" s="10">
        <v>8165.3248376003048</v>
      </c>
      <c r="J105" s="10">
        <v>8862.3009535490819</v>
      </c>
      <c r="K105" s="10">
        <v>8760.7596083487224</v>
      </c>
      <c r="L105" s="10">
        <v>8060.3751514227015</v>
      </c>
      <c r="M105" s="10">
        <v>8272.218002080077</v>
      </c>
      <c r="N105" s="10">
        <v>6482.8549835667973</v>
      </c>
      <c r="O105" s="10">
        <v>7818.2947038135408</v>
      </c>
      <c r="P105" s="10">
        <v>8037.1907305194836</v>
      </c>
      <c r="Q105" s="128"/>
      <c r="R105" s="128"/>
    </row>
    <row r="106" spans="1:18" x14ac:dyDescent="0.3">
      <c r="A106" s="120"/>
      <c r="B106" s="6"/>
      <c r="C106" s="130"/>
      <c r="D106" s="130"/>
      <c r="E106" s="130"/>
      <c r="F106" s="130"/>
      <c r="G106" s="130"/>
      <c r="H106" s="130"/>
      <c r="I106" s="130"/>
      <c r="J106" s="130"/>
      <c r="K106" s="130"/>
      <c r="L106" s="130"/>
      <c r="M106" s="130"/>
      <c r="N106" s="130"/>
      <c r="O106" s="130"/>
      <c r="P106" s="130"/>
      <c r="Q106" s="128"/>
      <c r="R106" s="128"/>
    </row>
    <row r="107" spans="1:18" x14ac:dyDescent="0.3">
      <c r="A107" s="121" t="s">
        <v>40</v>
      </c>
      <c r="B107" s="9" t="s">
        <v>12</v>
      </c>
      <c r="C107" s="130"/>
      <c r="D107" s="130"/>
      <c r="E107" s="130"/>
      <c r="F107" s="130"/>
      <c r="G107" s="130"/>
      <c r="H107" s="130"/>
      <c r="I107" s="130"/>
      <c r="J107" s="130"/>
      <c r="K107" s="130"/>
      <c r="L107" s="130"/>
      <c r="M107" s="130"/>
      <c r="N107" s="130"/>
      <c r="O107" s="130"/>
      <c r="P107" s="130"/>
      <c r="Q107" s="128"/>
      <c r="R107" s="128"/>
    </row>
    <row r="108" spans="1:18" x14ac:dyDescent="0.3">
      <c r="A108" s="120"/>
      <c r="B108" s="9" t="s">
        <v>14</v>
      </c>
      <c r="C108" s="130"/>
      <c r="D108" s="130"/>
      <c r="E108" s="130"/>
      <c r="F108" s="130"/>
      <c r="G108" s="130"/>
      <c r="H108" s="130"/>
      <c r="I108" s="130"/>
      <c r="J108" s="130"/>
      <c r="K108" s="130"/>
      <c r="L108" s="130"/>
      <c r="M108" s="130"/>
      <c r="N108" s="130"/>
      <c r="O108" s="130"/>
      <c r="P108" s="130"/>
      <c r="Q108" s="128"/>
      <c r="R108" s="128"/>
    </row>
    <row r="109" spans="1:18" x14ac:dyDescent="0.3">
      <c r="A109" s="120"/>
      <c r="B109" s="9" t="s">
        <v>15</v>
      </c>
      <c r="C109" s="130"/>
      <c r="D109" s="130"/>
      <c r="E109" s="130"/>
      <c r="F109" s="130"/>
      <c r="G109" s="130"/>
      <c r="H109" s="130"/>
      <c r="I109" s="130"/>
      <c r="J109" s="130"/>
      <c r="K109" s="130"/>
      <c r="L109" s="130"/>
      <c r="M109" s="130"/>
      <c r="N109" s="130"/>
      <c r="O109" s="130"/>
      <c r="P109" s="130"/>
      <c r="Q109" s="128"/>
      <c r="R109" s="128"/>
    </row>
    <row r="110" spans="1:18" x14ac:dyDescent="0.3">
      <c r="A110" s="120"/>
      <c r="B110" s="6"/>
      <c r="C110" s="130"/>
      <c r="D110" s="130"/>
      <c r="E110" s="130"/>
      <c r="F110" s="130"/>
      <c r="G110" s="130"/>
      <c r="H110" s="130"/>
      <c r="I110" s="130"/>
      <c r="J110" s="130"/>
      <c r="K110" s="130"/>
      <c r="L110" s="130"/>
      <c r="M110" s="130"/>
      <c r="N110" s="130"/>
      <c r="O110" s="130"/>
      <c r="P110" s="130"/>
      <c r="Q110" s="128"/>
      <c r="R110" s="128"/>
    </row>
    <row r="111" spans="1:18" x14ac:dyDescent="0.3">
      <c r="A111" s="121" t="s">
        <v>41</v>
      </c>
      <c r="B111" s="9" t="s">
        <v>12</v>
      </c>
      <c r="C111" s="130"/>
      <c r="D111" s="130"/>
      <c r="E111" s="130"/>
      <c r="F111" s="130"/>
      <c r="G111" s="130"/>
      <c r="H111" s="130"/>
      <c r="I111" s="130"/>
      <c r="J111" s="130"/>
      <c r="K111" s="130"/>
      <c r="L111" s="130"/>
      <c r="M111" s="130"/>
      <c r="N111" s="130"/>
      <c r="O111" s="130"/>
      <c r="P111" s="130"/>
      <c r="Q111" s="128"/>
      <c r="R111" s="128"/>
    </row>
    <row r="112" spans="1:18" x14ac:dyDescent="0.3">
      <c r="A112" s="120"/>
      <c r="B112" s="9" t="s">
        <v>14</v>
      </c>
      <c r="C112" s="130"/>
      <c r="D112" s="130"/>
      <c r="E112" s="130"/>
      <c r="F112" s="130"/>
      <c r="G112" s="130"/>
      <c r="H112" s="130"/>
      <c r="I112" s="130"/>
      <c r="J112" s="130"/>
      <c r="K112" s="130"/>
      <c r="L112" s="130"/>
      <c r="M112" s="130"/>
      <c r="N112" s="130"/>
      <c r="O112" s="130"/>
      <c r="P112" s="130"/>
      <c r="Q112" s="128"/>
      <c r="R112" s="128"/>
    </row>
    <row r="113" spans="1:18" x14ac:dyDescent="0.3">
      <c r="A113" s="120"/>
      <c r="B113" s="9" t="s">
        <v>15</v>
      </c>
      <c r="C113" s="130"/>
      <c r="D113" s="130"/>
      <c r="E113" s="130"/>
      <c r="F113" s="130"/>
      <c r="G113" s="130"/>
      <c r="H113" s="130"/>
      <c r="I113" s="130"/>
      <c r="J113" s="130"/>
      <c r="K113" s="130"/>
      <c r="L113" s="130"/>
      <c r="M113" s="130"/>
      <c r="N113" s="130"/>
      <c r="O113" s="130"/>
      <c r="P113" s="130"/>
      <c r="Q113" s="128"/>
      <c r="R113" s="128"/>
    </row>
    <row r="114" spans="1:18" x14ac:dyDescent="0.3">
      <c r="A114" s="120"/>
      <c r="B114" s="6"/>
      <c r="C114" s="130"/>
      <c r="D114" s="130"/>
      <c r="E114" s="130"/>
      <c r="F114" s="130"/>
      <c r="G114" s="130"/>
      <c r="H114" s="130"/>
      <c r="I114" s="130"/>
      <c r="J114" s="130"/>
      <c r="K114" s="130"/>
      <c r="L114" s="130"/>
      <c r="M114" s="130"/>
      <c r="N114" s="130"/>
      <c r="O114" s="130"/>
      <c r="P114" s="130"/>
      <c r="Q114" s="128"/>
      <c r="R114" s="128"/>
    </row>
    <row r="115" spans="1:18" x14ac:dyDescent="0.3">
      <c r="A115" s="121" t="s">
        <v>42</v>
      </c>
      <c r="B115" s="9" t="s">
        <v>12</v>
      </c>
      <c r="C115" s="10">
        <v>85.762500000000003</v>
      </c>
      <c r="D115" s="10">
        <v>87.901499999999999</v>
      </c>
      <c r="E115" s="10">
        <v>83.637500000000003</v>
      </c>
      <c r="F115" s="10">
        <v>62.703500000000005</v>
      </c>
      <c r="G115" s="10">
        <v>96.410499999999999</v>
      </c>
      <c r="H115" s="10">
        <v>69.4345</v>
      </c>
      <c r="I115" s="10">
        <v>66.214500000000001</v>
      </c>
      <c r="J115" s="10">
        <v>45.461000000000006</v>
      </c>
      <c r="K115" s="10">
        <v>91.774500000000003</v>
      </c>
      <c r="L115" s="10">
        <v>79.751000000000005</v>
      </c>
      <c r="M115" s="10">
        <v>128.196</v>
      </c>
      <c r="N115" s="10">
        <v>145.8725</v>
      </c>
      <c r="O115" s="10">
        <v>1043.1195</v>
      </c>
      <c r="P115" s="10">
        <v>746.53800000000001</v>
      </c>
      <c r="Q115" s="128"/>
      <c r="R115" s="128"/>
    </row>
    <row r="116" spans="1:18" x14ac:dyDescent="0.3">
      <c r="A116" s="120"/>
      <c r="B116" s="9" t="s">
        <v>14</v>
      </c>
      <c r="C116" s="11">
        <v>706183.28</v>
      </c>
      <c r="D116" s="11">
        <v>640292</v>
      </c>
      <c r="E116" s="11">
        <v>665089.5</v>
      </c>
      <c r="F116" s="11">
        <v>640067.31999999995</v>
      </c>
      <c r="G116" s="11">
        <v>612986.39</v>
      </c>
      <c r="H116" s="11">
        <v>746528.49</v>
      </c>
      <c r="I116" s="11">
        <v>764821.78</v>
      </c>
      <c r="J116" s="11">
        <v>656620.5</v>
      </c>
      <c r="K116" s="11">
        <v>877181.3</v>
      </c>
      <c r="L116" s="11">
        <v>960980.98</v>
      </c>
      <c r="M116" s="11">
        <v>986550.5</v>
      </c>
      <c r="N116" s="11">
        <v>821300.99</v>
      </c>
      <c r="O116" s="11">
        <v>9078603.0299999993</v>
      </c>
      <c r="P116" s="11">
        <v>8343205.96</v>
      </c>
      <c r="Q116" s="128"/>
      <c r="R116" s="128"/>
    </row>
    <row r="117" spans="1:18" x14ac:dyDescent="0.3">
      <c r="A117" s="120"/>
      <c r="B117" s="9" t="s">
        <v>15</v>
      </c>
      <c r="C117" s="10">
        <v>8234.1732109022014</v>
      </c>
      <c r="D117" s="10">
        <v>7284.1987906918548</v>
      </c>
      <c r="E117" s="10">
        <v>7952.0490210730823</v>
      </c>
      <c r="F117" s="10">
        <v>10207.840391684673</v>
      </c>
      <c r="G117" s="10">
        <v>6358.0874489811795</v>
      </c>
      <c r="H117" s="10">
        <v>10751.549877942522</v>
      </c>
      <c r="I117" s="10">
        <v>11550.669113260692</v>
      </c>
      <c r="J117" s="10">
        <v>14443.600008798749</v>
      </c>
      <c r="K117" s="10">
        <v>9558.0068537556726</v>
      </c>
      <c r="L117" s="10">
        <v>12049.767150255169</v>
      </c>
      <c r="M117" s="10">
        <v>7695.6418296982747</v>
      </c>
      <c r="N117" s="10">
        <v>5630.266088536222</v>
      </c>
      <c r="O117" s="10">
        <v>8703.3202140310859</v>
      </c>
      <c r="P117" s="10">
        <v>11175.862394144706</v>
      </c>
      <c r="Q117" s="128"/>
      <c r="R117" s="128"/>
    </row>
    <row r="118" spans="1:18" x14ac:dyDescent="0.3">
      <c r="A118" s="120"/>
      <c r="B118" s="6"/>
      <c r="C118" s="130"/>
      <c r="D118" s="130"/>
      <c r="E118" s="130"/>
      <c r="F118" s="130"/>
      <c r="G118" s="130"/>
      <c r="H118" s="130"/>
      <c r="I118" s="130"/>
      <c r="J118" s="130"/>
      <c r="K118" s="130"/>
      <c r="L118" s="130"/>
      <c r="M118" s="130"/>
      <c r="N118" s="130"/>
      <c r="O118" s="130"/>
      <c r="P118" s="130"/>
      <c r="Q118" s="128"/>
      <c r="R118" s="128"/>
    </row>
    <row r="119" spans="1:18" x14ac:dyDescent="0.3">
      <c r="A119" s="121" t="s">
        <v>43</v>
      </c>
      <c r="B119" s="9" t="s">
        <v>12</v>
      </c>
      <c r="C119" s="10">
        <v>10.0952</v>
      </c>
      <c r="D119" s="10">
        <v>3.3819999999999997</v>
      </c>
      <c r="E119" s="10">
        <v>5.1679999999999993</v>
      </c>
      <c r="F119" s="10">
        <v>4.1769999999999996</v>
      </c>
      <c r="G119" s="10">
        <v>7.6950000000000003</v>
      </c>
      <c r="H119" s="10">
        <v>4.742</v>
      </c>
      <c r="I119" s="10">
        <v>2.8610000000000002</v>
      </c>
      <c r="J119" s="10">
        <v>5.2110000000000003</v>
      </c>
      <c r="K119" s="10">
        <v>5.4979999999999993</v>
      </c>
      <c r="L119" s="10">
        <v>5.78</v>
      </c>
      <c r="M119" s="10">
        <v>5.093</v>
      </c>
      <c r="N119" s="10">
        <v>8.1010000000000009</v>
      </c>
      <c r="O119" s="10">
        <v>67.803200000000004</v>
      </c>
      <c r="P119" s="10">
        <v>60.628499999999995</v>
      </c>
      <c r="Q119" s="128"/>
      <c r="R119" s="128"/>
    </row>
    <row r="120" spans="1:18" x14ac:dyDescent="0.3">
      <c r="A120" s="120"/>
      <c r="B120" s="9" t="s">
        <v>14</v>
      </c>
      <c r="C120" s="11">
        <v>70894</v>
      </c>
      <c r="D120" s="11">
        <v>48841</v>
      </c>
      <c r="E120" s="11">
        <v>64432</v>
      </c>
      <c r="F120" s="11">
        <v>59902</v>
      </c>
      <c r="G120" s="11">
        <v>48722.5</v>
      </c>
      <c r="H120" s="11">
        <v>60025</v>
      </c>
      <c r="I120" s="11">
        <v>38903</v>
      </c>
      <c r="J120" s="11">
        <v>69326</v>
      </c>
      <c r="K120" s="11">
        <v>64660</v>
      </c>
      <c r="L120" s="11">
        <v>62205</v>
      </c>
      <c r="M120" s="11">
        <v>52528.2</v>
      </c>
      <c r="N120" s="11">
        <v>58240.800000000003</v>
      </c>
      <c r="O120" s="11">
        <v>698679.5</v>
      </c>
      <c r="P120" s="11">
        <v>681578.1</v>
      </c>
      <c r="Q120" s="128"/>
      <c r="R120" s="128"/>
    </row>
    <row r="121" spans="1:18" x14ac:dyDescent="0.3">
      <c r="A121" s="120"/>
      <c r="B121" s="9" t="s">
        <v>15</v>
      </c>
      <c r="C121" s="10">
        <v>7022.545368095728</v>
      </c>
      <c r="D121" s="10">
        <v>14441.454760496748</v>
      </c>
      <c r="E121" s="10">
        <v>12467.492260061921</v>
      </c>
      <c r="F121" s="10">
        <v>14340.91453196074</v>
      </c>
      <c r="G121" s="10">
        <v>6331.7089018843408</v>
      </c>
      <c r="H121" s="10">
        <v>12658.161113454238</v>
      </c>
      <c r="I121" s="10">
        <v>13597.6931142957</v>
      </c>
      <c r="J121" s="10">
        <v>13303.780464402225</v>
      </c>
      <c r="K121" s="10">
        <v>11760.640232811933</v>
      </c>
      <c r="L121" s="10">
        <v>10762.110726643597</v>
      </c>
      <c r="M121" s="10">
        <v>10313.803259375614</v>
      </c>
      <c r="N121" s="10">
        <v>7189.3346500432053</v>
      </c>
      <c r="O121" s="10">
        <v>10304.521025556316</v>
      </c>
      <c r="P121" s="10">
        <v>11241.876345283161</v>
      </c>
      <c r="Q121" s="128"/>
      <c r="R121" s="128"/>
    </row>
    <row r="122" spans="1:18" x14ac:dyDescent="0.3">
      <c r="A122" s="120"/>
      <c r="B122" s="6"/>
      <c r="C122" s="130"/>
      <c r="D122" s="130"/>
      <c r="E122" s="130"/>
      <c r="F122" s="130"/>
      <c r="G122" s="130"/>
      <c r="H122" s="130"/>
      <c r="I122" s="130"/>
      <c r="J122" s="130"/>
      <c r="K122" s="130"/>
      <c r="L122" s="130"/>
      <c r="M122" s="130"/>
      <c r="N122" s="130"/>
      <c r="O122" s="130"/>
      <c r="P122" s="130"/>
      <c r="Q122" s="128"/>
      <c r="R122" s="128"/>
    </row>
    <row r="123" spans="1:18" x14ac:dyDescent="0.3">
      <c r="A123" s="121" t="s">
        <v>44</v>
      </c>
      <c r="B123" s="9" t="s">
        <v>12</v>
      </c>
      <c r="C123" s="10">
        <v>524.70000000000005</v>
      </c>
      <c r="D123" s="10">
        <v>526.43899999999996</v>
      </c>
      <c r="E123" s="10">
        <v>809.47749999999996</v>
      </c>
      <c r="F123" s="10">
        <v>618.24</v>
      </c>
      <c r="G123" s="10">
        <v>628.68899999999996</v>
      </c>
      <c r="H123" s="10">
        <v>641.62450000000001</v>
      </c>
      <c r="I123" s="10">
        <v>645.12450000000001</v>
      </c>
      <c r="J123" s="10">
        <v>711.77699999999993</v>
      </c>
      <c r="K123" s="10">
        <v>1271.7</v>
      </c>
      <c r="L123" s="10">
        <v>1327.2979999999998</v>
      </c>
      <c r="M123" s="10">
        <v>1277.6849999999999</v>
      </c>
      <c r="N123" s="10">
        <v>423.87900000000002</v>
      </c>
      <c r="O123" s="10">
        <v>9406.6334999999999</v>
      </c>
      <c r="P123" s="10">
        <v>7457.1894999999995</v>
      </c>
      <c r="Q123" s="128"/>
      <c r="R123" s="128"/>
    </row>
    <row r="124" spans="1:18" x14ac:dyDescent="0.3">
      <c r="A124" s="120"/>
      <c r="B124" s="9" t="s">
        <v>14</v>
      </c>
      <c r="C124" s="11">
        <v>895381.4</v>
      </c>
      <c r="D124" s="11">
        <v>782117</v>
      </c>
      <c r="E124" s="11">
        <v>1176258.2</v>
      </c>
      <c r="F124" s="11">
        <v>1339690</v>
      </c>
      <c r="G124" s="11">
        <v>1761194</v>
      </c>
      <c r="H124" s="11">
        <v>1846944</v>
      </c>
      <c r="I124" s="11">
        <v>1996165.29</v>
      </c>
      <c r="J124" s="11">
        <v>2219859.4</v>
      </c>
      <c r="K124" s="11">
        <v>4255153</v>
      </c>
      <c r="L124" s="11">
        <v>4474290.8</v>
      </c>
      <c r="M124" s="11">
        <v>3056742</v>
      </c>
      <c r="N124" s="11">
        <v>1548339.4</v>
      </c>
      <c r="O124" s="11">
        <v>25352134.489999998</v>
      </c>
      <c r="P124" s="11">
        <v>24643715.300000001</v>
      </c>
      <c r="Q124" s="128"/>
      <c r="R124" s="128"/>
    </row>
    <row r="125" spans="1:18" x14ac:dyDescent="0.3">
      <c r="A125" s="120"/>
      <c r="B125" s="9" t="s">
        <v>15</v>
      </c>
      <c r="C125" s="10">
        <v>1706.4635029540691</v>
      </c>
      <c r="D125" s="10">
        <v>1485.6745035987074</v>
      </c>
      <c r="E125" s="10">
        <v>1453.107961617216</v>
      </c>
      <c r="F125" s="10">
        <v>2166.9416407867493</v>
      </c>
      <c r="G125" s="10">
        <v>2801.3755608894066</v>
      </c>
      <c r="H125" s="10">
        <v>2878.5434471408121</v>
      </c>
      <c r="I125" s="10">
        <v>3094.2326481167588</v>
      </c>
      <c r="J125" s="10">
        <v>3118.7568578360924</v>
      </c>
      <c r="K125" s="10">
        <v>3346.035228434379</v>
      </c>
      <c r="L125" s="10">
        <v>3370.9768266056308</v>
      </c>
      <c r="M125" s="10">
        <v>2392.4065790863947</v>
      </c>
      <c r="N125" s="10">
        <v>3652.786290427221</v>
      </c>
      <c r="O125" s="10">
        <v>2695.1336511622358</v>
      </c>
      <c r="P125" s="10">
        <v>3304.6921095407329</v>
      </c>
      <c r="Q125" s="128"/>
      <c r="R125" s="128"/>
    </row>
    <row r="126" spans="1:18" x14ac:dyDescent="0.3">
      <c r="A126" s="120"/>
      <c r="B126" s="6"/>
      <c r="C126" s="130"/>
      <c r="D126" s="130"/>
      <c r="E126" s="130"/>
      <c r="F126" s="130"/>
      <c r="G126" s="130"/>
      <c r="H126" s="130"/>
      <c r="I126" s="130"/>
      <c r="J126" s="130"/>
      <c r="K126" s="130"/>
      <c r="L126" s="130"/>
      <c r="M126" s="130"/>
      <c r="N126" s="130"/>
      <c r="O126" s="130"/>
      <c r="P126" s="130"/>
      <c r="Q126" s="128"/>
      <c r="R126" s="128"/>
    </row>
    <row r="127" spans="1:18" x14ac:dyDescent="0.3">
      <c r="A127" s="121" t="s">
        <v>45</v>
      </c>
      <c r="B127" s="9" t="s">
        <v>12</v>
      </c>
      <c r="C127" s="10">
        <v>149.88900000000001</v>
      </c>
      <c r="D127" s="10">
        <v>155.63999999999999</v>
      </c>
      <c r="E127" s="10">
        <v>90.724999999999994</v>
      </c>
      <c r="F127" s="10">
        <v>113.62</v>
      </c>
      <c r="G127" s="10">
        <v>164.07249999999999</v>
      </c>
      <c r="H127" s="10">
        <v>152.67950000000002</v>
      </c>
      <c r="I127" s="10">
        <v>174.48400000000001</v>
      </c>
      <c r="J127" s="10">
        <v>131.5975</v>
      </c>
      <c r="K127" s="10">
        <v>106.18700000000001</v>
      </c>
      <c r="L127" s="10">
        <v>184.19749999999999</v>
      </c>
      <c r="M127" s="10">
        <v>222.34349999999998</v>
      </c>
      <c r="N127" s="10">
        <v>85.105000000000004</v>
      </c>
      <c r="O127" s="10">
        <v>1730.5405000000001</v>
      </c>
      <c r="P127" s="10">
        <v>1688.4119999999998</v>
      </c>
      <c r="Q127" s="128"/>
      <c r="R127" s="128"/>
    </row>
    <row r="128" spans="1:18" x14ac:dyDescent="0.3">
      <c r="A128" s="120"/>
      <c r="B128" s="9" t="s">
        <v>14</v>
      </c>
      <c r="C128" s="11">
        <v>321262.3</v>
      </c>
      <c r="D128" s="11">
        <v>432029.44</v>
      </c>
      <c r="E128" s="11">
        <v>704286</v>
      </c>
      <c r="F128" s="11">
        <v>619451.5</v>
      </c>
      <c r="G128" s="11">
        <v>637847</v>
      </c>
      <c r="H128" s="11">
        <v>441255</v>
      </c>
      <c r="I128" s="11">
        <v>592478</v>
      </c>
      <c r="J128" s="11">
        <v>581855.75</v>
      </c>
      <c r="K128" s="11">
        <v>508206.5</v>
      </c>
      <c r="L128" s="11">
        <v>626807.30000000005</v>
      </c>
      <c r="M128" s="11">
        <v>521583</v>
      </c>
      <c r="N128" s="11">
        <v>274918</v>
      </c>
      <c r="O128" s="11">
        <v>6261979.79</v>
      </c>
      <c r="P128" s="11">
        <v>7381816.4500000002</v>
      </c>
      <c r="Q128" s="128"/>
      <c r="R128" s="128"/>
    </row>
    <row r="129" spans="1:18" x14ac:dyDescent="0.3">
      <c r="A129" s="120"/>
      <c r="B129" s="9" t="s">
        <v>15</v>
      </c>
      <c r="C129" s="10">
        <v>2143.3347343701007</v>
      </c>
      <c r="D129" s="10">
        <v>2775.8252377280905</v>
      </c>
      <c r="E129" s="10">
        <v>7762.8658032515841</v>
      </c>
      <c r="F129" s="10">
        <v>5451.9582819926072</v>
      </c>
      <c r="G129" s="10">
        <v>3887.5923753218854</v>
      </c>
      <c r="H129" s="10">
        <v>2890.0736510140523</v>
      </c>
      <c r="I129" s="10">
        <v>3395.6007427615136</v>
      </c>
      <c r="J129" s="10">
        <v>4421.4802712817491</v>
      </c>
      <c r="K129" s="10">
        <v>4785.9577914433967</v>
      </c>
      <c r="L129" s="10">
        <v>3402.9088342675664</v>
      </c>
      <c r="M129" s="10">
        <v>2345.8432560430147</v>
      </c>
      <c r="N129" s="10">
        <v>3230.338993008636</v>
      </c>
      <c r="O129" s="10">
        <v>3618.5109738835927</v>
      </c>
      <c r="P129" s="10">
        <v>4372.0468996903601</v>
      </c>
      <c r="Q129" s="128"/>
      <c r="R129" s="128"/>
    </row>
    <row r="130" spans="1:18" x14ac:dyDescent="0.3">
      <c r="A130" s="120"/>
      <c r="B130" s="6"/>
      <c r="C130" s="130"/>
      <c r="D130" s="130"/>
      <c r="E130" s="130"/>
      <c r="F130" s="130"/>
      <c r="G130" s="130"/>
      <c r="H130" s="130"/>
      <c r="I130" s="130"/>
      <c r="J130" s="130"/>
      <c r="K130" s="130"/>
      <c r="L130" s="130"/>
      <c r="M130" s="130"/>
      <c r="N130" s="130"/>
      <c r="O130" s="130"/>
      <c r="P130" s="130"/>
      <c r="Q130" s="128"/>
      <c r="R130" s="128"/>
    </row>
    <row r="131" spans="1:18" x14ac:dyDescent="0.3">
      <c r="A131" s="121" t="s">
        <v>46</v>
      </c>
      <c r="B131" s="9" t="s">
        <v>12</v>
      </c>
      <c r="C131" s="10">
        <v>809.71300000000008</v>
      </c>
      <c r="D131" s="10">
        <v>527.42849999999999</v>
      </c>
      <c r="E131" s="10">
        <v>454.72500000000002</v>
      </c>
      <c r="F131" s="10">
        <v>496.92849999999999</v>
      </c>
      <c r="G131" s="10">
        <v>279.60149999999999</v>
      </c>
      <c r="H131" s="10">
        <v>571.44100000000003</v>
      </c>
      <c r="I131" s="10">
        <v>470.589</v>
      </c>
      <c r="J131" s="10">
        <v>838.28399999999999</v>
      </c>
      <c r="K131" s="10">
        <v>565.22</v>
      </c>
      <c r="L131" s="10">
        <v>521.56299999999999</v>
      </c>
      <c r="M131" s="10">
        <v>632.82400000000007</v>
      </c>
      <c r="N131" s="10">
        <v>685.35850000000005</v>
      </c>
      <c r="O131" s="10">
        <v>6853.6759999999995</v>
      </c>
      <c r="P131" s="10">
        <v>5943.3804999999993</v>
      </c>
      <c r="Q131" s="128"/>
      <c r="R131" s="128"/>
    </row>
    <row r="132" spans="1:18" x14ac:dyDescent="0.3">
      <c r="A132" s="120"/>
      <c r="B132" s="9" t="s">
        <v>14</v>
      </c>
      <c r="C132" s="11">
        <v>872193</v>
      </c>
      <c r="D132" s="11">
        <v>952348.5</v>
      </c>
      <c r="E132" s="11">
        <v>1401182</v>
      </c>
      <c r="F132" s="11">
        <v>1835717.7</v>
      </c>
      <c r="G132" s="11">
        <v>1314451</v>
      </c>
      <c r="H132" s="11">
        <v>1533839</v>
      </c>
      <c r="I132" s="11">
        <v>1551679</v>
      </c>
      <c r="J132" s="11">
        <v>1590285</v>
      </c>
      <c r="K132" s="11">
        <v>1946567.55</v>
      </c>
      <c r="L132" s="11">
        <v>1819850</v>
      </c>
      <c r="M132" s="11">
        <v>1375227.6</v>
      </c>
      <c r="N132" s="11">
        <v>2149128.7999999998</v>
      </c>
      <c r="O132" s="11">
        <v>18342469.149999999</v>
      </c>
      <c r="P132" s="11">
        <v>20908539.5</v>
      </c>
      <c r="Q132" s="128"/>
      <c r="R132" s="128"/>
    </row>
    <row r="133" spans="1:18" x14ac:dyDescent="0.3">
      <c r="A133" s="120"/>
      <c r="B133" s="9" t="s">
        <v>15</v>
      </c>
      <c r="C133" s="10">
        <v>1077.1631429901706</v>
      </c>
      <c r="D133" s="10">
        <v>1805.6447461599062</v>
      </c>
      <c r="E133" s="10">
        <v>3081.383253614822</v>
      </c>
      <c r="F133" s="10">
        <v>3694.1284309513344</v>
      </c>
      <c r="G133" s="10">
        <v>4701.1586132406301</v>
      </c>
      <c r="H133" s="10">
        <v>2684.1598695228377</v>
      </c>
      <c r="I133" s="10">
        <v>3297.31251686716</v>
      </c>
      <c r="J133" s="10">
        <v>1897.0718754026084</v>
      </c>
      <c r="K133" s="10">
        <v>3443.9113088708818</v>
      </c>
      <c r="L133" s="10">
        <v>3489.2237371132533</v>
      </c>
      <c r="M133" s="10">
        <v>2173.1596778883231</v>
      </c>
      <c r="N133" s="10">
        <v>3135.7731756445705</v>
      </c>
      <c r="O133" s="10">
        <v>2676.2965086181489</v>
      </c>
      <c r="P133" s="10">
        <v>3517.9540498879387</v>
      </c>
      <c r="Q133" s="128"/>
      <c r="R133" s="128"/>
    </row>
    <row r="134" spans="1:18" x14ac:dyDescent="0.3">
      <c r="A134" s="120"/>
      <c r="B134" s="6"/>
      <c r="C134" s="130"/>
      <c r="D134" s="130"/>
      <c r="E134" s="130"/>
      <c r="F134" s="130"/>
      <c r="G134" s="130"/>
      <c r="H134" s="130"/>
      <c r="I134" s="130"/>
      <c r="J134" s="130"/>
      <c r="K134" s="130"/>
      <c r="L134" s="130"/>
      <c r="M134" s="130"/>
      <c r="N134" s="130"/>
      <c r="O134" s="130"/>
      <c r="P134" s="130"/>
      <c r="Q134" s="128"/>
      <c r="R134" s="128"/>
    </row>
    <row r="135" spans="1:18" x14ac:dyDescent="0.3">
      <c r="A135" s="121" t="s">
        <v>47</v>
      </c>
      <c r="B135" s="9" t="s">
        <v>12</v>
      </c>
      <c r="C135" s="10">
        <v>61.731499999999997</v>
      </c>
      <c r="D135" s="10">
        <v>59.683</v>
      </c>
      <c r="E135" s="10">
        <v>165.833</v>
      </c>
      <c r="F135" s="10">
        <v>156.28399999999999</v>
      </c>
      <c r="G135" s="10">
        <v>120.40899999999999</v>
      </c>
      <c r="H135" s="10">
        <v>94.265499999999989</v>
      </c>
      <c r="I135" s="10">
        <v>111.37299999999999</v>
      </c>
      <c r="J135" s="10">
        <v>80.076000000000008</v>
      </c>
      <c r="K135" s="10">
        <v>98.123500000000007</v>
      </c>
      <c r="L135" s="10">
        <v>95.06</v>
      </c>
      <c r="M135" s="10">
        <v>106.75149999999999</v>
      </c>
      <c r="N135" s="10">
        <v>106.80500000000001</v>
      </c>
      <c r="O135" s="10">
        <v>1256.3950000000002</v>
      </c>
      <c r="P135" s="10">
        <v>913.71300000000008</v>
      </c>
      <c r="Q135" s="128"/>
      <c r="R135" s="128"/>
    </row>
    <row r="136" spans="1:18" x14ac:dyDescent="0.3">
      <c r="A136" s="120"/>
      <c r="B136" s="9" t="s">
        <v>14</v>
      </c>
      <c r="C136" s="11">
        <v>927058.3</v>
      </c>
      <c r="D136" s="11">
        <v>1162927</v>
      </c>
      <c r="E136" s="11">
        <v>1238306.6099999999</v>
      </c>
      <c r="F136" s="11">
        <v>766009</v>
      </c>
      <c r="G136" s="11">
        <v>829897.2</v>
      </c>
      <c r="H136" s="11">
        <v>1157235</v>
      </c>
      <c r="I136" s="11">
        <v>997108.28</v>
      </c>
      <c r="J136" s="11">
        <v>1330850</v>
      </c>
      <c r="K136" s="11">
        <v>1072895</v>
      </c>
      <c r="L136" s="11">
        <v>1077817</v>
      </c>
      <c r="M136" s="11">
        <v>653677</v>
      </c>
      <c r="N136" s="11">
        <v>763357.2</v>
      </c>
      <c r="O136" s="11">
        <v>11977137.59</v>
      </c>
      <c r="P136" s="11">
        <v>10996087.199999999</v>
      </c>
      <c r="Q136" s="128"/>
      <c r="R136" s="128"/>
    </row>
    <row r="137" spans="1:18" x14ac:dyDescent="0.3">
      <c r="A137" s="120"/>
      <c r="B137" s="9" t="s">
        <v>15</v>
      </c>
      <c r="C137" s="10">
        <v>15017.589075269516</v>
      </c>
      <c r="D137" s="10">
        <v>19485.06274818625</v>
      </c>
      <c r="E137" s="10">
        <v>7467.1905471166774</v>
      </c>
      <c r="F137" s="10">
        <v>4901.3910573059302</v>
      </c>
      <c r="G137" s="10">
        <v>6892.3186804973056</v>
      </c>
      <c r="H137" s="10">
        <v>12276.336517601881</v>
      </c>
      <c r="I137" s="10">
        <v>8952.8725992834898</v>
      </c>
      <c r="J137" s="10">
        <v>16619.83615565213</v>
      </c>
      <c r="K137" s="10">
        <v>10934.128929359429</v>
      </c>
      <c r="L137" s="10">
        <v>11338.281085630129</v>
      </c>
      <c r="M137" s="10">
        <v>6123.3518966946604</v>
      </c>
      <c r="N137" s="10">
        <v>7147.2047188802017</v>
      </c>
      <c r="O137" s="10">
        <v>9532.9395532455947</v>
      </c>
      <c r="P137" s="10">
        <v>12034.5088665697</v>
      </c>
      <c r="Q137" s="128"/>
      <c r="R137" s="128"/>
    </row>
    <row r="138" spans="1:18" x14ac:dyDescent="0.3">
      <c r="A138" s="120"/>
      <c r="B138" s="6"/>
      <c r="C138" s="130"/>
      <c r="D138" s="130"/>
      <c r="E138" s="130"/>
      <c r="F138" s="130"/>
      <c r="G138" s="130"/>
      <c r="H138" s="130"/>
      <c r="I138" s="130"/>
      <c r="J138" s="130"/>
      <c r="K138" s="130"/>
      <c r="L138" s="130"/>
      <c r="M138" s="130"/>
      <c r="N138" s="130"/>
      <c r="O138" s="130"/>
      <c r="P138" s="130"/>
      <c r="Q138" s="128"/>
      <c r="R138" s="128"/>
    </row>
    <row r="139" spans="1:18" x14ac:dyDescent="0.3">
      <c r="A139" s="121" t="s">
        <v>48</v>
      </c>
      <c r="B139" s="9" t="s">
        <v>12</v>
      </c>
      <c r="C139" s="10">
        <v>1220.749</v>
      </c>
      <c r="D139" s="10">
        <v>1317.3620000000001</v>
      </c>
      <c r="E139" s="10">
        <v>1878.098</v>
      </c>
      <c r="F139" s="10">
        <v>1359.384</v>
      </c>
      <c r="G139" s="10">
        <v>1377.6517000000001</v>
      </c>
      <c r="H139" s="10">
        <v>935.86699999999996</v>
      </c>
      <c r="I139" s="10">
        <v>1564.3570000000002</v>
      </c>
      <c r="J139" s="10">
        <v>1547.481</v>
      </c>
      <c r="K139" s="10">
        <v>928.7410000000001</v>
      </c>
      <c r="L139" s="10">
        <v>993.57749999999999</v>
      </c>
      <c r="M139" s="10">
        <v>1324.0629999999999</v>
      </c>
      <c r="N139" s="10">
        <v>1503.2629999999999</v>
      </c>
      <c r="O139" s="10">
        <v>15950.5942</v>
      </c>
      <c r="P139" s="10">
        <v>19240.290999999997</v>
      </c>
      <c r="Q139" s="128"/>
      <c r="R139" s="128"/>
    </row>
    <row r="140" spans="1:18" x14ac:dyDescent="0.3">
      <c r="A140" s="120"/>
      <c r="B140" s="9" t="s">
        <v>14</v>
      </c>
      <c r="C140" s="11">
        <v>2318275.2000000002</v>
      </c>
      <c r="D140" s="11">
        <v>3007420</v>
      </c>
      <c r="E140" s="11">
        <v>5101816.4399999995</v>
      </c>
      <c r="F140" s="11">
        <v>5216534.8</v>
      </c>
      <c r="G140" s="11">
        <v>5798344.5</v>
      </c>
      <c r="H140" s="11">
        <v>4582709.4000000004</v>
      </c>
      <c r="I140" s="11">
        <v>6638768</v>
      </c>
      <c r="J140" s="11">
        <v>7181170.4800000004</v>
      </c>
      <c r="K140" s="11">
        <v>7433604</v>
      </c>
      <c r="L140" s="11">
        <v>8189743.1500000004</v>
      </c>
      <c r="M140" s="11">
        <v>5685314.7800000003</v>
      </c>
      <c r="N140" s="11">
        <v>7162717.2999999998</v>
      </c>
      <c r="O140" s="11">
        <v>68316418.049999997</v>
      </c>
      <c r="P140" s="11">
        <v>74659550.540000007</v>
      </c>
      <c r="Q140" s="128"/>
      <c r="R140" s="128"/>
    </row>
    <row r="141" spans="1:18" x14ac:dyDescent="0.3">
      <c r="A141" s="120"/>
      <c r="B141" s="9" t="s">
        <v>15</v>
      </c>
      <c r="C141" s="10">
        <v>1899.0596756581415</v>
      </c>
      <c r="D141" s="10">
        <v>2282.9108475878306</v>
      </c>
      <c r="E141" s="10">
        <v>2716.4804179547605</v>
      </c>
      <c r="F141" s="10">
        <v>3837.4254809531376</v>
      </c>
      <c r="G141" s="10">
        <v>4208.8609914973422</v>
      </c>
      <c r="H141" s="10">
        <v>4896.7528505653054</v>
      </c>
      <c r="I141" s="10">
        <v>4243.7678867419645</v>
      </c>
      <c r="J141" s="10">
        <v>4640.5548630322437</v>
      </c>
      <c r="K141" s="10">
        <v>8003.9580464305973</v>
      </c>
      <c r="L141" s="10">
        <v>8242.6817736915327</v>
      </c>
      <c r="M141" s="10">
        <v>4293.8400816275362</v>
      </c>
      <c r="N141" s="10">
        <v>4764.7798821630022</v>
      </c>
      <c r="O141" s="10">
        <v>4283.0014476827455</v>
      </c>
      <c r="P141" s="10">
        <v>3880.3753300820663</v>
      </c>
      <c r="Q141" s="128"/>
      <c r="R141" s="128"/>
    </row>
    <row r="142" spans="1:18" x14ac:dyDescent="0.3">
      <c r="A142" s="120"/>
      <c r="B142" s="6"/>
      <c r="C142" s="130"/>
      <c r="D142" s="130"/>
      <c r="E142" s="130"/>
      <c r="F142" s="130"/>
      <c r="G142" s="130"/>
      <c r="H142" s="130"/>
      <c r="I142" s="130"/>
      <c r="J142" s="130"/>
      <c r="K142" s="130"/>
      <c r="L142" s="130"/>
      <c r="M142" s="130"/>
      <c r="N142" s="130"/>
      <c r="O142" s="130"/>
      <c r="P142" s="130"/>
      <c r="Q142" s="128"/>
      <c r="R142" s="128"/>
    </row>
    <row r="143" spans="1:18" x14ac:dyDescent="0.3">
      <c r="A143" s="121" t="s">
        <v>49</v>
      </c>
      <c r="B143" s="9" t="s">
        <v>12</v>
      </c>
      <c r="C143" s="130"/>
      <c r="D143" s="130"/>
      <c r="E143" s="130"/>
      <c r="F143" s="130"/>
      <c r="G143" s="130"/>
      <c r="H143" s="130"/>
      <c r="I143" s="130"/>
      <c r="J143" s="130"/>
      <c r="K143" s="130"/>
      <c r="L143" s="130"/>
      <c r="M143" s="130"/>
      <c r="N143" s="130"/>
      <c r="O143" s="130"/>
      <c r="P143" s="130"/>
      <c r="Q143" s="128"/>
      <c r="R143" s="128"/>
    </row>
    <row r="144" spans="1:18" x14ac:dyDescent="0.3">
      <c r="A144" s="120"/>
      <c r="B144" s="9" t="s">
        <v>14</v>
      </c>
      <c r="C144" s="130"/>
      <c r="D144" s="130"/>
      <c r="E144" s="130"/>
      <c r="F144" s="130"/>
      <c r="G144" s="130"/>
      <c r="H144" s="130"/>
      <c r="I144" s="130"/>
      <c r="J144" s="130"/>
      <c r="K144" s="130"/>
      <c r="L144" s="130"/>
      <c r="M144" s="130"/>
      <c r="N144" s="130"/>
      <c r="O144" s="130"/>
      <c r="P144" s="130"/>
      <c r="Q144" s="128"/>
      <c r="R144" s="128"/>
    </row>
    <row r="145" spans="1:18" x14ac:dyDescent="0.3">
      <c r="A145" s="120"/>
      <c r="B145" s="9" t="s">
        <v>15</v>
      </c>
      <c r="C145" s="130"/>
      <c r="D145" s="130"/>
      <c r="E145" s="130"/>
      <c r="F145" s="130"/>
      <c r="G145" s="130"/>
      <c r="H145" s="130"/>
      <c r="I145" s="130"/>
      <c r="J145" s="130"/>
      <c r="K145" s="130"/>
      <c r="L145" s="130"/>
      <c r="M145" s="130"/>
      <c r="N145" s="130"/>
      <c r="O145" s="130"/>
      <c r="P145" s="130"/>
      <c r="Q145" s="128"/>
      <c r="R145" s="128"/>
    </row>
    <row r="146" spans="1:18" x14ac:dyDescent="0.3">
      <c r="A146" s="120"/>
      <c r="B146" s="6"/>
      <c r="C146" s="130"/>
      <c r="D146" s="130"/>
      <c r="E146" s="130"/>
      <c r="F146" s="130"/>
      <c r="G146" s="130"/>
      <c r="H146" s="130"/>
      <c r="I146" s="130"/>
      <c r="J146" s="130"/>
      <c r="K146" s="130"/>
      <c r="L146" s="130"/>
      <c r="M146" s="130"/>
      <c r="N146" s="130"/>
      <c r="O146" s="130"/>
      <c r="P146" s="130"/>
      <c r="Q146" s="128"/>
      <c r="R146" s="128"/>
    </row>
    <row r="147" spans="1:18" x14ac:dyDescent="0.3">
      <c r="A147" s="121" t="s">
        <v>50</v>
      </c>
      <c r="B147" s="9" t="s">
        <v>12</v>
      </c>
      <c r="C147" s="10">
        <v>0.14300000000000002</v>
      </c>
      <c r="D147" s="10">
        <v>1.42</v>
      </c>
      <c r="E147" s="10">
        <v>0.15</v>
      </c>
      <c r="F147" s="10">
        <v>2.08</v>
      </c>
      <c r="G147" s="10">
        <v>0.2</v>
      </c>
      <c r="H147" s="10">
        <v>0.19</v>
      </c>
      <c r="I147" s="10">
        <v>1.595</v>
      </c>
      <c r="J147" s="10">
        <v>0.105</v>
      </c>
      <c r="K147" s="10">
        <v>0.06</v>
      </c>
      <c r="L147" s="10">
        <v>0.124</v>
      </c>
      <c r="M147" s="10">
        <v>8.4000000000000005E-2</v>
      </c>
      <c r="N147" s="10"/>
      <c r="O147" s="10">
        <v>6.1509999999999998</v>
      </c>
      <c r="P147" s="10">
        <v>10.23</v>
      </c>
      <c r="Q147" s="128"/>
      <c r="R147" s="128"/>
    </row>
    <row r="148" spans="1:18" x14ac:dyDescent="0.3">
      <c r="A148" s="120"/>
      <c r="B148" s="9" t="s">
        <v>14</v>
      </c>
      <c r="C148" s="11">
        <v>183</v>
      </c>
      <c r="D148" s="11">
        <v>48150</v>
      </c>
      <c r="E148" s="11">
        <v>2206</v>
      </c>
      <c r="F148" s="11">
        <v>20048</v>
      </c>
      <c r="G148" s="11">
        <v>3744</v>
      </c>
      <c r="H148" s="11">
        <v>1867</v>
      </c>
      <c r="I148" s="11">
        <v>40329</v>
      </c>
      <c r="J148" s="11">
        <v>842</v>
      </c>
      <c r="K148" s="11">
        <v>460</v>
      </c>
      <c r="L148" s="11">
        <v>1052</v>
      </c>
      <c r="M148" s="11">
        <v>463</v>
      </c>
      <c r="N148" s="11"/>
      <c r="O148" s="11">
        <v>119344</v>
      </c>
      <c r="P148" s="11">
        <v>149095</v>
      </c>
      <c r="Q148" s="128"/>
      <c r="R148" s="128"/>
    </row>
    <row r="149" spans="1:18" x14ac:dyDescent="0.3">
      <c r="A149" s="120"/>
      <c r="B149" s="9" t="s">
        <v>15</v>
      </c>
      <c r="C149" s="10">
        <v>1279.7202797202797</v>
      </c>
      <c r="D149" s="10">
        <v>33908.450704225354</v>
      </c>
      <c r="E149" s="10">
        <v>14706.666666666668</v>
      </c>
      <c r="F149" s="10">
        <v>9638.461538461539</v>
      </c>
      <c r="G149" s="10">
        <v>18720</v>
      </c>
      <c r="H149" s="10">
        <v>9826.3157894736851</v>
      </c>
      <c r="I149" s="10">
        <v>25284.6394984326</v>
      </c>
      <c r="J149" s="10">
        <v>8019.0476190476193</v>
      </c>
      <c r="K149" s="10">
        <v>7666.6666666666661</v>
      </c>
      <c r="L149" s="10">
        <v>8483.8709677419356</v>
      </c>
      <c r="M149" s="10">
        <v>5511.9047619047624</v>
      </c>
      <c r="N149" s="10"/>
      <c r="O149" s="10">
        <v>19402.373597788977</v>
      </c>
      <c r="P149" s="10">
        <v>14574.291300097753</v>
      </c>
      <c r="Q149" s="128"/>
      <c r="R149" s="128"/>
    </row>
    <row r="150" spans="1:18" x14ac:dyDescent="0.3">
      <c r="A150" s="120"/>
      <c r="B150" s="6"/>
      <c r="C150" s="130"/>
      <c r="D150" s="130"/>
      <c r="E150" s="130"/>
      <c r="F150" s="130"/>
      <c r="G150" s="130"/>
      <c r="H150" s="130"/>
      <c r="I150" s="130"/>
      <c r="J150" s="130"/>
      <c r="K150" s="130"/>
      <c r="L150" s="130"/>
      <c r="M150" s="130"/>
      <c r="N150" s="130"/>
      <c r="O150" s="130"/>
      <c r="P150" s="130"/>
      <c r="Q150" s="128"/>
      <c r="R150" s="128"/>
    </row>
    <row r="151" spans="1:18" x14ac:dyDescent="0.3">
      <c r="A151" s="121" t="s">
        <v>51</v>
      </c>
      <c r="B151" s="9" t="s">
        <v>12</v>
      </c>
      <c r="C151" s="130"/>
      <c r="D151" s="130"/>
      <c r="E151" s="130"/>
      <c r="F151" s="130"/>
      <c r="G151" s="130"/>
      <c r="H151" s="130"/>
      <c r="I151" s="130"/>
      <c r="J151" s="130"/>
      <c r="K151" s="130"/>
      <c r="L151" s="130"/>
      <c r="M151" s="130"/>
      <c r="N151" s="130"/>
      <c r="O151" s="130"/>
      <c r="P151" s="130"/>
      <c r="Q151" s="128"/>
      <c r="R151" s="128"/>
    </row>
    <row r="152" spans="1:18" x14ac:dyDescent="0.3">
      <c r="A152" s="120"/>
      <c r="B152" s="9" t="s">
        <v>14</v>
      </c>
      <c r="C152" s="130"/>
      <c r="D152" s="130"/>
      <c r="E152" s="130"/>
      <c r="F152" s="130"/>
      <c r="G152" s="130"/>
      <c r="H152" s="130"/>
      <c r="I152" s="130"/>
      <c r="J152" s="130"/>
      <c r="K152" s="130"/>
      <c r="L152" s="130"/>
      <c r="M152" s="130"/>
      <c r="N152" s="130"/>
      <c r="O152" s="130"/>
      <c r="P152" s="130"/>
      <c r="Q152" s="128"/>
      <c r="R152" s="128"/>
    </row>
    <row r="153" spans="1:18" x14ac:dyDescent="0.3">
      <c r="A153" s="120"/>
      <c r="B153" s="9" t="s">
        <v>15</v>
      </c>
      <c r="C153" s="130"/>
      <c r="D153" s="130"/>
      <c r="E153" s="130"/>
      <c r="F153" s="130"/>
      <c r="G153" s="130"/>
      <c r="H153" s="130"/>
      <c r="I153" s="130"/>
      <c r="J153" s="130"/>
      <c r="K153" s="130"/>
      <c r="L153" s="130"/>
      <c r="M153" s="130"/>
      <c r="N153" s="130"/>
      <c r="O153" s="130"/>
      <c r="P153" s="130"/>
      <c r="Q153" s="128"/>
      <c r="R153" s="128"/>
    </row>
    <row r="154" spans="1:18" x14ac:dyDescent="0.3">
      <c r="A154" s="120"/>
      <c r="B154" s="6"/>
      <c r="C154" s="130"/>
      <c r="D154" s="130"/>
      <c r="E154" s="130"/>
      <c r="F154" s="130"/>
      <c r="G154" s="130"/>
      <c r="H154" s="130"/>
      <c r="I154" s="130"/>
      <c r="J154" s="130"/>
      <c r="K154" s="130"/>
      <c r="L154" s="130"/>
      <c r="M154" s="130"/>
      <c r="N154" s="130"/>
      <c r="O154" s="130"/>
      <c r="P154" s="130"/>
      <c r="Q154" s="128"/>
      <c r="R154" s="128"/>
    </row>
    <row r="155" spans="1:18" x14ac:dyDescent="0.3">
      <c r="A155" s="121" t="s">
        <v>52</v>
      </c>
      <c r="B155" s="9" t="s">
        <v>12</v>
      </c>
      <c r="C155" s="130">
        <v>0.106</v>
      </c>
      <c r="D155" s="10">
        <v>0.02</v>
      </c>
      <c r="E155" s="130">
        <v>8.0000000000000002E-3</v>
      </c>
      <c r="F155" s="130"/>
      <c r="G155" s="10"/>
      <c r="H155" s="130"/>
      <c r="I155" s="130"/>
      <c r="J155" s="130"/>
      <c r="K155" s="130"/>
      <c r="L155" s="130"/>
      <c r="M155" s="130"/>
      <c r="N155" s="10"/>
      <c r="O155" s="10">
        <v>0.13399999999999998</v>
      </c>
      <c r="P155" s="10">
        <v>0.38099999999999995</v>
      </c>
      <c r="Q155" s="128"/>
      <c r="R155" s="128"/>
    </row>
    <row r="156" spans="1:18" x14ac:dyDescent="0.3">
      <c r="A156" s="120"/>
      <c r="B156" s="9" t="s">
        <v>14</v>
      </c>
      <c r="C156" s="130">
        <v>660</v>
      </c>
      <c r="D156" s="11">
        <v>168</v>
      </c>
      <c r="E156" s="130">
        <v>100</v>
      </c>
      <c r="F156" s="130"/>
      <c r="G156" s="11"/>
      <c r="H156" s="130"/>
      <c r="I156" s="130"/>
      <c r="J156" s="130"/>
      <c r="K156" s="130"/>
      <c r="L156" s="130"/>
      <c r="M156" s="130"/>
      <c r="N156" s="11"/>
      <c r="O156" s="11">
        <v>928</v>
      </c>
      <c r="P156" s="11">
        <v>2330</v>
      </c>
      <c r="Q156" s="128"/>
      <c r="R156" s="128"/>
    </row>
    <row r="157" spans="1:18" x14ac:dyDescent="0.3">
      <c r="A157" s="120"/>
      <c r="B157" s="9" t="s">
        <v>15</v>
      </c>
      <c r="C157" s="130">
        <v>6226.4150943396226</v>
      </c>
      <c r="D157" s="10">
        <v>8400</v>
      </c>
      <c r="E157" s="130">
        <v>12500</v>
      </c>
      <c r="F157" s="130"/>
      <c r="G157" s="10"/>
      <c r="H157" s="130"/>
      <c r="I157" s="130"/>
      <c r="J157" s="130"/>
      <c r="K157" s="130"/>
      <c r="L157" s="130"/>
      <c r="M157" s="130"/>
      <c r="N157" s="10"/>
      <c r="O157" s="10">
        <v>6925.3731343283589</v>
      </c>
      <c r="P157" s="10">
        <v>6115.485564304463</v>
      </c>
      <c r="Q157" s="128"/>
      <c r="R157" s="128"/>
    </row>
    <row r="158" spans="1:18" x14ac:dyDescent="0.3">
      <c r="A158" s="120"/>
      <c r="B158" s="6"/>
      <c r="C158" s="130"/>
      <c r="D158" s="130"/>
      <c r="E158" s="130"/>
      <c r="F158" s="130"/>
      <c r="G158" s="130"/>
      <c r="H158" s="130"/>
      <c r="I158" s="130"/>
      <c r="J158" s="130"/>
      <c r="K158" s="130"/>
      <c r="L158" s="130"/>
      <c r="M158" s="130"/>
      <c r="N158" s="130"/>
      <c r="O158" s="130"/>
      <c r="P158" s="130"/>
      <c r="Q158" s="128"/>
      <c r="R158" s="128"/>
    </row>
    <row r="159" spans="1:18" x14ac:dyDescent="0.3">
      <c r="A159" s="121" t="s">
        <v>53</v>
      </c>
      <c r="B159" s="9" t="s">
        <v>12</v>
      </c>
      <c r="C159" s="130">
        <v>0.17600000000000002</v>
      </c>
      <c r="D159" s="130"/>
      <c r="E159" s="10"/>
      <c r="F159" s="130"/>
      <c r="G159" s="130">
        <v>0.24</v>
      </c>
      <c r="H159" s="10">
        <v>8.8000000000000009E-2</v>
      </c>
      <c r="I159" s="10">
        <v>1.2</v>
      </c>
      <c r="J159" s="10"/>
      <c r="K159" s="130"/>
      <c r="L159" s="130"/>
      <c r="M159" s="130"/>
      <c r="N159" s="10"/>
      <c r="O159" s="10">
        <v>1.704</v>
      </c>
      <c r="P159" s="10">
        <v>9.1840000000000011</v>
      </c>
      <c r="Q159" s="128"/>
      <c r="R159" s="128"/>
    </row>
    <row r="160" spans="1:18" x14ac:dyDescent="0.3">
      <c r="A160" s="120"/>
      <c r="B160" s="9" t="s">
        <v>14</v>
      </c>
      <c r="C160" s="130">
        <v>580</v>
      </c>
      <c r="D160" s="130"/>
      <c r="E160" s="11"/>
      <c r="F160" s="130"/>
      <c r="G160" s="130">
        <v>640</v>
      </c>
      <c r="H160" s="11">
        <v>425</v>
      </c>
      <c r="I160" s="11">
        <v>1628</v>
      </c>
      <c r="J160" s="11"/>
      <c r="K160" s="130"/>
      <c r="L160" s="130"/>
      <c r="M160" s="130"/>
      <c r="N160" s="11"/>
      <c r="O160" s="11">
        <v>3273</v>
      </c>
      <c r="P160" s="11">
        <v>19889</v>
      </c>
      <c r="Q160" s="128"/>
      <c r="R160" s="128"/>
    </row>
    <row r="161" spans="1:18" x14ac:dyDescent="0.3">
      <c r="A161" s="120"/>
      <c r="B161" s="9" t="s">
        <v>15</v>
      </c>
      <c r="C161" s="130">
        <v>3295.4545454545455</v>
      </c>
      <c r="D161" s="130"/>
      <c r="E161" s="10"/>
      <c r="F161" s="130"/>
      <c r="G161" s="130">
        <v>2666.666666666667</v>
      </c>
      <c r="H161" s="10">
        <v>4829.545454545454</v>
      </c>
      <c r="I161" s="10">
        <v>1356.6666666666665</v>
      </c>
      <c r="J161" s="10"/>
      <c r="K161" s="130"/>
      <c r="L161" s="130"/>
      <c r="M161" s="130"/>
      <c r="N161" s="10"/>
      <c r="O161" s="10">
        <v>1920.7746478873239</v>
      </c>
      <c r="P161" s="10">
        <v>2165.6141114982574</v>
      </c>
      <c r="Q161" s="128"/>
      <c r="R161" s="128"/>
    </row>
    <row r="162" spans="1:18" x14ac:dyDescent="0.3">
      <c r="A162" s="120"/>
      <c r="B162" s="6"/>
      <c r="C162" s="130"/>
      <c r="D162" s="130"/>
      <c r="E162" s="130"/>
      <c r="F162" s="130"/>
      <c r="G162" s="130"/>
      <c r="H162" s="130"/>
      <c r="I162" s="130"/>
      <c r="J162" s="130"/>
      <c r="K162" s="130"/>
      <c r="L162" s="130"/>
      <c r="M162" s="130"/>
      <c r="N162" s="130"/>
      <c r="O162" s="130"/>
      <c r="P162" s="130"/>
      <c r="Q162" s="128"/>
      <c r="R162" s="128"/>
    </row>
    <row r="163" spans="1:18" x14ac:dyDescent="0.3">
      <c r="A163" s="121" t="s">
        <v>54</v>
      </c>
      <c r="B163" s="9" t="s">
        <v>12</v>
      </c>
      <c r="C163" s="10">
        <v>4.9000000000000002E-2</v>
      </c>
      <c r="D163" s="10">
        <v>3.3000000000000002E-2</v>
      </c>
      <c r="E163" s="10">
        <v>3.7999999999999999E-2</v>
      </c>
      <c r="F163" s="10">
        <v>0.04</v>
      </c>
      <c r="G163" s="10">
        <v>3.1E-2</v>
      </c>
      <c r="H163" s="10">
        <v>4.8000000000000001E-2</v>
      </c>
      <c r="I163" s="130"/>
      <c r="J163" s="130"/>
      <c r="K163" s="130"/>
      <c r="L163" s="130">
        <v>9.5000000000000001E-2</v>
      </c>
      <c r="M163" s="10"/>
      <c r="N163" s="10">
        <v>1.7000000000000001E-2</v>
      </c>
      <c r="O163" s="10">
        <v>0.35100000000000003</v>
      </c>
      <c r="P163" s="10">
        <v>3.4030000000000005</v>
      </c>
      <c r="Q163" s="128"/>
      <c r="R163" s="128"/>
    </row>
    <row r="164" spans="1:18" x14ac:dyDescent="0.3">
      <c r="A164" s="120"/>
      <c r="B164" s="9" t="s">
        <v>14</v>
      </c>
      <c r="C164" s="11">
        <v>710</v>
      </c>
      <c r="D164" s="11">
        <v>500</v>
      </c>
      <c r="E164" s="11">
        <v>380</v>
      </c>
      <c r="F164" s="11">
        <v>560</v>
      </c>
      <c r="G164" s="11">
        <v>630</v>
      </c>
      <c r="H164" s="11">
        <v>750</v>
      </c>
      <c r="I164" s="130"/>
      <c r="J164" s="130"/>
      <c r="K164" s="130"/>
      <c r="L164" s="130">
        <v>1320</v>
      </c>
      <c r="M164" s="11"/>
      <c r="N164" s="11">
        <v>380</v>
      </c>
      <c r="O164" s="11">
        <v>5230</v>
      </c>
      <c r="P164" s="11">
        <v>34880</v>
      </c>
      <c r="Q164" s="128"/>
      <c r="R164" s="128"/>
    </row>
    <row r="165" spans="1:18" x14ac:dyDescent="0.3">
      <c r="A165" s="120"/>
      <c r="B165" s="9" t="s">
        <v>15</v>
      </c>
      <c r="C165" s="10">
        <v>14489.795918367347</v>
      </c>
      <c r="D165" s="10">
        <v>15151.515151515152</v>
      </c>
      <c r="E165" s="10">
        <v>10000</v>
      </c>
      <c r="F165" s="10">
        <v>14000</v>
      </c>
      <c r="G165" s="10">
        <v>20322.580645161288</v>
      </c>
      <c r="H165" s="10">
        <v>15625</v>
      </c>
      <c r="I165" s="130"/>
      <c r="J165" s="130"/>
      <c r="K165" s="130"/>
      <c r="L165" s="130">
        <v>13894.736842105263</v>
      </c>
      <c r="M165" s="10"/>
      <c r="N165" s="10">
        <v>22352.941176470587</v>
      </c>
      <c r="O165" s="10">
        <v>14900.284900284902</v>
      </c>
      <c r="P165" s="10">
        <v>10249.779606229795</v>
      </c>
      <c r="Q165" s="128"/>
      <c r="R165" s="128"/>
    </row>
    <row r="166" spans="1:18" x14ac:dyDescent="0.3">
      <c r="A166" s="120"/>
      <c r="B166" s="6"/>
      <c r="C166" s="130"/>
      <c r="D166" s="130"/>
      <c r="E166" s="130"/>
      <c r="F166" s="130"/>
      <c r="G166" s="130"/>
      <c r="H166" s="130"/>
      <c r="I166" s="130"/>
      <c r="J166" s="130"/>
      <c r="K166" s="130"/>
      <c r="L166" s="130"/>
      <c r="M166" s="130"/>
      <c r="N166" s="130"/>
      <c r="O166" s="130"/>
      <c r="P166" s="130"/>
      <c r="Q166" s="128"/>
      <c r="R166" s="128"/>
    </row>
    <row r="167" spans="1:18" x14ac:dyDescent="0.3">
      <c r="A167" s="121" t="s">
        <v>55</v>
      </c>
      <c r="B167" s="9" t="s">
        <v>12</v>
      </c>
      <c r="C167" s="10">
        <v>4.1139999999999999</v>
      </c>
      <c r="D167" s="10">
        <v>3.714</v>
      </c>
      <c r="E167" s="10">
        <v>0.38400000000000001</v>
      </c>
      <c r="F167" s="10">
        <v>0.44</v>
      </c>
      <c r="G167" s="10">
        <v>0.73099999999999998</v>
      </c>
      <c r="H167" s="10">
        <v>1.6259999999999999</v>
      </c>
      <c r="I167" s="10">
        <v>1.276</v>
      </c>
      <c r="J167" s="10">
        <v>0.40500000000000003</v>
      </c>
      <c r="K167" s="10">
        <v>0.18</v>
      </c>
      <c r="L167" s="10">
        <v>0.83400000000000007</v>
      </c>
      <c r="M167" s="10">
        <v>1.3680000000000001</v>
      </c>
      <c r="N167" s="10">
        <v>0.80400000000000005</v>
      </c>
      <c r="O167" s="10">
        <v>15.875999999999998</v>
      </c>
      <c r="P167" s="10">
        <v>27.414000000000005</v>
      </c>
      <c r="Q167" s="128"/>
      <c r="R167" s="128"/>
    </row>
    <row r="168" spans="1:18" x14ac:dyDescent="0.3">
      <c r="A168" s="120"/>
      <c r="B168" s="9" t="s">
        <v>14</v>
      </c>
      <c r="C168" s="11">
        <v>21494</v>
      </c>
      <c r="D168" s="11">
        <v>14967</v>
      </c>
      <c r="E168" s="11">
        <v>5303</v>
      </c>
      <c r="F168" s="11">
        <v>3503</v>
      </c>
      <c r="G168" s="11">
        <v>4805</v>
      </c>
      <c r="H168" s="11">
        <v>10557</v>
      </c>
      <c r="I168" s="11">
        <v>9670</v>
      </c>
      <c r="J168" s="11">
        <v>3030</v>
      </c>
      <c r="K168" s="11">
        <v>1990</v>
      </c>
      <c r="L168" s="11">
        <v>10290</v>
      </c>
      <c r="M168" s="11">
        <v>9551</v>
      </c>
      <c r="N168" s="11">
        <v>7260</v>
      </c>
      <c r="O168" s="11">
        <v>102420</v>
      </c>
      <c r="P168" s="11">
        <v>200874</v>
      </c>
      <c r="Q168" s="128"/>
      <c r="R168" s="128"/>
    </row>
    <row r="169" spans="1:18" x14ac:dyDescent="0.3">
      <c r="A169" s="120"/>
      <c r="B169" s="9" t="s">
        <v>15</v>
      </c>
      <c r="C169" s="10">
        <v>5224.5989304812838</v>
      </c>
      <c r="D169" s="10">
        <v>4029.8869143780294</v>
      </c>
      <c r="E169" s="10">
        <v>13809.895833333336</v>
      </c>
      <c r="F169" s="10">
        <v>7961.363636363636</v>
      </c>
      <c r="G169" s="10">
        <v>6573.1874145006841</v>
      </c>
      <c r="H169" s="10">
        <v>6492.6199261992624</v>
      </c>
      <c r="I169" s="10">
        <v>7578.3699059561131</v>
      </c>
      <c r="J169" s="10">
        <v>7481.4814814814818</v>
      </c>
      <c r="K169" s="10">
        <v>11055.555555555555</v>
      </c>
      <c r="L169" s="10">
        <v>12338.129496402878</v>
      </c>
      <c r="M169" s="10">
        <v>6981.7251461988308</v>
      </c>
      <c r="N169" s="10">
        <v>9029.8507462686557</v>
      </c>
      <c r="O169" s="10">
        <v>6451.2471655328818</v>
      </c>
      <c r="P169" s="10">
        <v>7327.4239439702324</v>
      </c>
      <c r="Q169" s="128"/>
      <c r="R169" s="128"/>
    </row>
    <row r="170" spans="1:18" x14ac:dyDescent="0.3">
      <c r="A170" s="120"/>
      <c r="B170" s="6"/>
      <c r="C170" s="130"/>
      <c r="D170" s="130"/>
      <c r="E170" s="130"/>
      <c r="F170" s="130"/>
      <c r="G170" s="130"/>
      <c r="H170" s="130"/>
      <c r="I170" s="130"/>
      <c r="J170" s="130"/>
      <c r="K170" s="130"/>
      <c r="L170" s="130"/>
      <c r="M170" s="130"/>
      <c r="N170" s="130"/>
      <c r="O170" s="130"/>
      <c r="P170" s="130"/>
      <c r="Q170" s="128"/>
      <c r="R170" s="128"/>
    </row>
    <row r="171" spans="1:18" x14ac:dyDescent="0.3">
      <c r="A171" s="121" t="s">
        <v>56</v>
      </c>
      <c r="B171" s="9" t="s">
        <v>12</v>
      </c>
      <c r="C171" s="10">
        <v>3555.1365000000001</v>
      </c>
      <c r="D171" s="10">
        <v>2686.672</v>
      </c>
      <c r="E171" s="10">
        <v>2189.6329999999998</v>
      </c>
      <c r="F171" s="10">
        <v>1964.3775000000001</v>
      </c>
      <c r="G171" s="10">
        <v>2771.0084999999999</v>
      </c>
      <c r="H171" s="10">
        <v>2993.1809999999996</v>
      </c>
      <c r="I171" s="10">
        <v>3950.8040000000001</v>
      </c>
      <c r="J171" s="10">
        <v>4911.3885</v>
      </c>
      <c r="K171" s="10">
        <v>4308.5200000000004</v>
      </c>
      <c r="L171" s="10">
        <v>4584.3580000000002</v>
      </c>
      <c r="M171" s="10">
        <v>3814.9040000000005</v>
      </c>
      <c r="N171" s="10">
        <v>2353.444</v>
      </c>
      <c r="O171" s="10">
        <v>40083.427000000003</v>
      </c>
      <c r="P171" s="10">
        <v>41932.694999999992</v>
      </c>
      <c r="Q171" s="128"/>
      <c r="R171" s="128"/>
    </row>
    <row r="172" spans="1:18" x14ac:dyDescent="0.3">
      <c r="A172" s="120"/>
      <c r="B172" s="9" t="s">
        <v>14</v>
      </c>
      <c r="C172" s="11">
        <v>18410292.280000001</v>
      </c>
      <c r="D172" s="11">
        <v>26254551</v>
      </c>
      <c r="E172" s="11">
        <v>32959856</v>
      </c>
      <c r="F172" s="11">
        <v>33640832.93</v>
      </c>
      <c r="G172" s="11">
        <v>26373361.100000001</v>
      </c>
      <c r="H172" s="11">
        <v>22527004.34</v>
      </c>
      <c r="I172" s="11">
        <v>22453340.66</v>
      </c>
      <c r="J172" s="11">
        <v>24801932.550000001</v>
      </c>
      <c r="K172" s="11">
        <v>29397571.550000001</v>
      </c>
      <c r="L172" s="11">
        <v>36524037.5</v>
      </c>
      <c r="M172" s="11">
        <v>24126631.84</v>
      </c>
      <c r="N172" s="11">
        <v>29600838.050000001</v>
      </c>
      <c r="O172" s="11">
        <v>327070249.80000001</v>
      </c>
      <c r="P172" s="11">
        <v>314311122.23000002</v>
      </c>
      <c r="Q172" s="128"/>
      <c r="R172" s="128"/>
    </row>
    <row r="173" spans="1:18" x14ac:dyDescent="0.3">
      <c r="A173" s="120"/>
      <c r="B173" s="9" t="s">
        <v>15</v>
      </c>
      <c r="C173" s="10">
        <v>5178.5050391173445</v>
      </c>
      <c r="D173" s="10">
        <v>9772.1459858144208</v>
      </c>
      <c r="E173" s="10">
        <v>15052.685084669441</v>
      </c>
      <c r="F173" s="10">
        <v>17125.441993710476</v>
      </c>
      <c r="G173" s="10">
        <v>9517.6038254664327</v>
      </c>
      <c r="H173" s="10">
        <v>7526.1082908116814</v>
      </c>
      <c r="I173" s="10">
        <v>5683.2332507509864</v>
      </c>
      <c r="J173" s="10">
        <v>5049.8820343778552</v>
      </c>
      <c r="K173" s="10">
        <v>6823.1252379007174</v>
      </c>
      <c r="L173" s="10">
        <v>7967.0997552983426</v>
      </c>
      <c r="M173" s="10">
        <v>6324.309036347965</v>
      </c>
      <c r="N173" s="10">
        <v>12577.668323529262</v>
      </c>
      <c r="O173" s="10">
        <v>8159.7376841057021</v>
      </c>
      <c r="P173" s="10">
        <v>7495.609863139015</v>
      </c>
      <c r="Q173" s="128"/>
      <c r="R173" s="128"/>
    </row>
    <row r="174" spans="1:18" x14ac:dyDescent="0.3">
      <c r="A174" s="120"/>
      <c r="B174" s="6"/>
      <c r="C174" s="130"/>
      <c r="D174" s="130"/>
      <c r="E174" s="130"/>
      <c r="F174" s="130"/>
      <c r="G174" s="130"/>
      <c r="H174" s="130"/>
      <c r="I174" s="130"/>
      <c r="J174" s="130"/>
      <c r="K174" s="130"/>
      <c r="L174" s="130"/>
      <c r="M174" s="130"/>
      <c r="N174" s="130"/>
      <c r="O174" s="130"/>
      <c r="P174" s="130"/>
      <c r="Q174" s="128"/>
      <c r="R174" s="128"/>
    </row>
    <row r="175" spans="1:18" x14ac:dyDescent="0.3">
      <c r="A175" s="121" t="s">
        <v>57</v>
      </c>
      <c r="B175" s="9" t="s">
        <v>12</v>
      </c>
      <c r="C175" s="10">
        <v>53.233999999999995</v>
      </c>
      <c r="D175" s="10">
        <v>43.321999999999996</v>
      </c>
      <c r="E175" s="10">
        <v>47.149499999999996</v>
      </c>
      <c r="F175" s="10">
        <v>64.246499999999997</v>
      </c>
      <c r="G175" s="10">
        <v>57.842500000000001</v>
      </c>
      <c r="H175" s="10">
        <v>60.731499999999997</v>
      </c>
      <c r="I175" s="10">
        <v>87.637500000000003</v>
      </c>
      <c r="J175" s="10">
        <v>76.429000000000002</v>
      </c>
      <c r="K175" s="10">
        <v>45.863</v>
      </c>
      <c r="L175" s="10">
        <v>70.858999999999995</v>
      </c>
      <c r="M175" s="10">
        <v>44.376000000000005</v>
      </c>
      <c r="N175" s="10">
        <v>50.416000000000004</v>
      </c>
      <c r="O175" s="10">
        <v>702.10649999999998</v>
      </c>
      <c r="P175" s="10">
        <v>555.94000000000005</v>
      </c>
      <c r="Q175" s="128"/>
      <c r="R175" s="128"/>
    </row>
    <row r="176" spans="1:18" x14ac:dyDescent="0.3">
      <c r="A176" s="120"/>
      <c r="B176" s="9" t="s">
        <v>14</v>
      </c>
      <c r="C176" s="11">
        <v>164092</v>
      </c>
      <c r="D176" s="11">
        <v>168705.5</v>
      </c>
      <c r="E176" s="11">
        <v>248573.5</v>
      </c>
      <c r="F176" s="11">
        <v>219978.81</v>
      </c>
      <c r="G176" s="11">
        <v>207844</v>
      </c>
      <c r="H176" s="11">
        <v>217370</v>
      </c>
      <c r="I176" s="11">
        <v>244815</v>
      </c>
      <c r="J176" s="11">
        <v>268524</v>
      </c>
      <c r="K176" s="11">
        <v>278745.59999999998</v>
      </c>
      <c r="L176" s="11">
        <v>296640</v>
      </c>
      <c r="M176" s="11">
        <v>203454</v>
      </c>
      <c r="N176" s="11">
        <v>194917.2</v>
      </c>
      <c r="O176" s="11">
        <v>2713659.61</v>
      </c>
      <c r="P176" s="11">
        <v>3107348.5</v>
      </c>
      <c r="Q176" s="128"/>
      <c r="R176" s="128"/>
    </row>
    <row r="177" spans="1:18" x14ac:dyDescent="0.3">
      <c r="A177" s="120"/>
      <c r="B177" s="9" t="s">
        <v>15</v>
      </c>
      <c r="C177" s="10">
        <v>3082.466093098396</v>
      </c>
      <c r="D177" s="10">
        <v>3894.2223350722502</v>
      </c>
      <c r="E177" s="10">
        <v>5272.0283354012236</v>
      </c>
      <c r="F177" s="10">
        <v>3423.9812285494154</v>
      </c>
      <c r="G177" s="10">
        <v>3593.2748411635043</v>
      </c>
      <c r="H177" s="10">
        <v>3579.1969570980464</v>
      </c>
      <c r="I177" s="10">
        <v>2793.4959349593496</v>
      </c>
      <c r="J177" s="10">
        <v>3513.3784296536655</v>
      </c>
      <c r="K177" s="10">
        <v>6077.7881952772368</v>
      </c>
      <c r="L177" s="10">
        <v>4186.3418902327157</v>
      </c>
      <c r="M177" s="10">
        <v>4584.7755543537041</v>
      </c>
      <c r="N177" s="10">
        <v>3866.1774039987299</v>
      </c>
      <c r="O177" s="10">
        <v>3865.02561933268</v>
      </c>
      <c r="P177" s="10">
        <v>5589.3594632514296</v>
      </c>
      <c r="Q177" s="128"/>
      <c r="R177" s="128"/>
    </row>
    <row r="178" spans="1:18" x14ac:dyDescent="0.3">
      <c r="A178" s="120"/>
      <c r="B178" s="6"/>
      <c r="C178" s="130"/>
      <c r="D178" s="130"/>
      <c r="E178" s="130"/>
      <c r="F178" s="130"/>
      <c r="G178" s="130"/>
      <c r="H178" s="130"/>
      <c r="I178" s="130"/>
      <c r="J178" s="130"/>
      <c r="K178" s="130"/>
      <c r="L178" s="130"/>
      <c r="M178" s="130"/>
      <c r="N178" s="130"/>
      <c r="O178" s="130"/>
      <c r="P178" s="130"/>
      <c r="Q178" s="128"/>
      <c r="R178" s="128"/>
    </row>
    <row r="179" spans="1:18" x14ac:dyDescent="0.3">
      <c r="A179" s="121" t="s">
        <v>58</v>
      </c>
      <c r="B179" s="9" t="s">
        <v>12</v>
      </c>
      <c r="C179" s="10">
        <v>1025.1860000000001</v>
      </c>
      <c r="D179" s="10">
        <v>1012.689</v>
      </c>
      <c r="E179" s="10">
        <v>1158.5170000000001</v>
      </c>
      <c r="F179" s="10">
        <v>1069.1724999999999</v>
      </c>
      <c r="G179" s="10">
        <v>1244.3355000000001</v>
      </c>
      <c r="H179" s="10">
        <v>1241.0450000000001</v>
      </c>
      <c r="I179" s="10">
        <v>1370.48</v>
      </c>
      <c r="J179" s="10">
        <v>1257.655</v>
      </c>
      <c r="K179" s="10">
        <v>1572.9449999999999</v>
      </c>
      <c r="L179" s="10">
        <v>1508.2460000000001</v>
      </c>
      <c r="M179" s="10">
        <v>1448.49</v>
      </c>
      <c r="N179" s="10">
        <v>1518.4235000000001</v>
      </c>
      <c r="O179" s="10">
        <v>15427.184499999999</v>
      </c>
      <c r="P179" s="10">
        <v>13646.7745</v>
      </c>
      <c r="Q179" s="128"/>
      <c r="R179" s="128"/>
    </row>
    <row r="180" spans="1:18" x14ac:dyDescent="0.3">
      <c r="A180" s="120"/>
      <c r="B180" s="9" t="s">
        <v>14</v>
      </c>
      <c r="C180" s="11">
        <v>5634024.6100000003</v>
      </c>
      <c r="D180" s="11">
        <v>6610978.5999999996</v>
      </c>
      <c r="E180" s="11">
        <v>12379617.74</v>
      </c>
      <c r="F180" s="11">
        <v>10477937.9</v>
      </c>
      <c r="G180" s="11">
        <v>9000904.1999999993</v>
      </c>
      <c r="H180" s="11">
        <v>9488711.129999999</v>
      </c>
      <c r="I180" s="11">
        <v>10993849.4</v>
      </c>
      <c r="J180" s="11">
        <v>12194174.600000001</v>
      </c>
      <c r="K180" s="11">
        <v>12425061.85</v>
      </c>
      <c r="L180" s="11">
        <v>14545991.589999998</v>
      </c>
      <c r="M180" s="11">
        <v>11059747.4</v>
      </c>
      <c r="N180" s="11">
        <v>11293214.41</v>
      </c>
      <c r="O180" s="11">
        <v>126104213.43000001</v>
      </c>
      <c r="P180" s="11">
        <v>127018712.20999999</v>
      </c>
      <c r="Q180" s="128"/>
      <c r="R180" s="128"/>
    </row>
    <row r="181" spans="1:18" x14ac:dyDescent="0.3">
      <c r="A181" s="120"/>
      <c r="B181" s="9" t="s">
        <v>15</v>
      </c>
      <c r="C181" s="10">
        <v>5495.6121230683984</v>
      </c>
      <c r="D181" s="10">
        <v>6528.142993554784</v>
      </c>
      <c r="E181" s="10">
        <v>10685.74543144382</v>
      </c>
      <c r="F181" s="10">
        <v>9800.0443333512594</v>
      </c>
      <c r="G181" s="10">
        <v>7233.5027008391207</v>
      </c>
      <c r="H181" s="10">
        <v>7645.7430069014408</v>
      </c>
      <c r="I181" s="10">
        <v>8021.896999591384</v>
      </c>
      <c r="J181" s="10">
        <v>9695.961611093664</v>
      </c>
      <c r="K181" s="10">
        <v>7899.2347793470208</v>
      </c>
      <c r="L181" s="10">
        <v>9644.3097412491043</v>
      </c>
      <c r="M181" s="10">
        <v>7635.3633093773515</v>
      </c>
      <c r="N181" s="10">
        <v>7437.460240835313</v>
      </c>
      <c r="O181" s="10">
        <v>8174.1560444810921</v>
      </c>
      <c r="P181" s="10">
        <v>9307.5995510880621</v>
      </c>
      <c r="Q181" s="128"/>
      <c r="R181" s="128"/>
    </row>
    <row r="182" spans="1:18" x14ac:dyDescent="0.3">
      <c r="A182" s="120"/>
      <c r="B182" s="6"/>
      <c r="C182" s="130"/>
      <c r="D182" s="130"/>
      <c r="E182" s="130"/>
      <c r="F182" s="130"/>
      <c r="G182" s="130"/>
      <c r="H182" s="130"/>
      <c r="I182" s="130"/>
      <c r="J182" s="130"/>
      <c r="K182" s="130"/>
      <c r="L182" s="130"/>
      <c r="M182" s="130"/>
      <c r="N182" s="130"/>
      <c r="O182" s="130"/>
      <c r="P182" s="130"/>
      <c r="Q182" s="128"/>
      <c r="R182" s="128"/>
    </row>
    <row r="183" spans="1:18" x14ac:dyDescent="0.3">
      <c r="A183" s="121" t="s">
        <v>59</v>
      </c>
      <c r="B183" s="9" t="s">
        <v>12</v>
      </c>
      <c r="C183" s="10">
        <v>137.26349999999999</v>
      </c>
      <c r="D183" s="10">
        <v>136.78299999999999</v>
      </c>
      <c r="E183" s="10">
        <v>145.10900000000001</v>
      </c>
      <c r="F183" s="10">
        <v>144.95150000000001</v>
      </c>
      <c r="G183" s="10">
        <v>118.441</v>
      </c>
      <c r="H183" s="10">
        <v>110.773</v>
      </c>
      <c r="I183" s="10">
        <v>111.773</v>
      </c>
      <c r="J183" s="10">
        <v>112.861</v>
      </c>
      <c r="K183" s="10">
        <v>126.96250000000001</v>
      </c>
      <c r="L183" s="10">
        <v>176.0865</v>
      </c>
      <c r="M183" s="10">
        <v>172.39</v>
      </c>
      <c r="N183" s="10">
        <v>214.10749999999999</v>
      </c>
      <c r="O183" s="10">
        <v>1707.5015000000003</v>
      </c>
      <c r="P183" s="10">
        <v>1303.403</v>
      </c>
      <c r="Q183" s="128"/>
      <c r="R183" s="128"/>
    </row>
    <row r="184" spans="1:18" x14ac:dyDescent="0.3">
      <c r="A184" s="120"/>
      <c r="B184" s="9" t="s">
        <v>14</v>
      </c>
      <c r="C184" s="11">
        <v>900493.8</v>
      </c>
      <c r="D184" s="11">
        <v>831233.44</v>
      </c>
      <c r="E184" s="11">
        <v>1112297.74</v>
      </c>
      <c r="F184" s="11">
        <v>1217154.24</v>
      </c>
      <c r="G184" s="11">
        <v>1488028.44</v>
      </c>
      <c r="H184" s="11">
        <v>1390120.1</v>
      </c>
      <c r="I184" s="11">
        <v>1438452.69</v>
      </c>
      <c r="J184" s="11">
        <v>1655462</v>
      </c>
      <c r="K184" s="11">
        <v>1832585.43</v>
      </c>
      <c r="L184" s="11">
        <v>1488959.6</v>
      </c>
      <c r="M184" s="11">
        <v>1154747.57</v>
      </c>
      <c r="N184" s="11">
        <v>1326008.2999999998</v>
      </c>
      <c r="O184" s="11">
        <v>15835543.35</v>
      </c>
      <c r="P184" s="11">
        <v>14967866.460000001</v>
      </c>
      <c r="Q184" s="128"/>
      <c r="R184" s="128"/>
    </row>
    <row r="185" spans="1:18" x14ac:dyDescent="0.3">
      <c r="A185" s="120"/>
      <c r="B185" s="9" t="s">
        <v>15</v>
      </c>
      <c r="C185" s="10">
        <v>6560.3295850681352</v>
      </c>
      <c r="D185" s="10">
        <v>6077.023021866753</v>
      </c>
      <c r="E185" s="10">
        <v>7665.2567380383025</v>
      </c>
      <c r="F185" s="10">
        <v>8396.9758160488163</v>
      </c>
      <c r="G185" s="10">
        <v>12563.457248756764</v>
      </c>
      <c r="H185" s="10">
        <v>12549.268323508435</v>
      </c>
      <c r="I185" s="10">
        <v>12869.411127911035</v>
      </c>
      <c r="J185" s="10">
        <v>14668.149316415767</v>
      </c>
      <c r="K185" s="10">
        <v>14434.068563552231</v>
      </c>
      <c r="L185" s="10">
        <v>8455.8418731702877</v>
      </c>
      <c r="M185" s="10">
        <v>6698.4602935205066</v>
      </c>
      <c r="N185" s="10">
        <v>6193.1894025197616</v>
      </c>
      <c r="O185" s="10">
        <v>9274.102160378774</v>
      </c>
      <c r="P185" s="10">
        <v>11483.682682946102</v>
      </c>
      <c r="Q185" s="128"/>
      <c r="R185" s="128"/>
    </row>
    <row r="186" spans="1:18" x14ac:dyDescent="0.3">
      <c r="A186" s="120"/>
      <c r="B186" s="6"/>
      <c r="C186" s="130"/>
      <c r="D186" s="130"/>
      <c r="E186" s="130"/>
      <c r="F186" s="130"/>
      <c r="G186" s="130"/>
      <c r="H186" s="130"/>
      <c r="I186" s="130"/>
      <c r="J186" s="130"/>
      <c r="K186" s="130"/>
      <c r="L186" s="130"/>
      <c r="M186" s="130"/>
      <c r="N186" s="130"/>
      <c r="O186" s="130"/>
      <c r="P186" s="130"/>
      <c r="Q186" s="128"/>
      <c r="R186" s="128"/>
    </row>
    <row r="187" spans="1:18" x14ac:dyDescent="0.3">
      <c r="A187" s="121" t="s">
        <v>60</v>
      </c>
      <c r="B187" s="9" t="s">
        <v>12</v>
      </c>
      <c r="C187" s="10">
        <v>9.4085000000000001</v>
      </c>
      <c r="D187" s="10">
        <v>8.3260000000000005</v>
      </c>
      <c r="E187" s="10">
        <v>10.693199999999999</v>
      </c>
      <c r="F187" s="10">
        <v>8.5399999999999991</v>
      </c>
      <c r="G187" s="10">
        <v>11.6875</v>
      </c>
      <c r="H187" s="10">
        <v>12.563499999999999</v>
      </c>
      <c r="I187" s="10">
        <v>7.5739999999999998</v>
      </c>
      <c r="J187" s="10">
        <v>9.0165000000000006</v>
      </c>
      <c r="K187" s="10">
        <v>9.6750000000000007</v>
      </c>
      <c r="L187" s="10">
        <v>9.36</v>
      </c>
      <c r="M187" s="10">
        <v>11.595499999999999</v>
      </c>
      <c r="N187" s="10">
        <v>11.547000000000001</v>
      </c>
      <c r="O187" s="10">
        <v>119.9867</v>
      </c>
      <c r="P187" s="10">
        <v>113.67699999999999</v>
      </c>
      <c r="Q187" s="128"/>
      <c r="R187" s="128"/>
    </row>
    <row r="188" spans="1:18" x14ac:dyDescent="0.3">
      <c r="A188" s="120"/>
      <c r="B188" s="9" t="s">
        <v>14</v>
      </c>
      <c r="C188" s="11">
        <v>39281.800000000003</v>
      </c>
      <c r="D188" s="11">
        <v>43905.4</v>
      </c>
      <c r="E188" s="11">
        <v>63718.9</v>
      </c>
      <c r="F188" s="11">
        <v>62965.7</v>
      </c>
      <c r="G188" s="11">
        <v>74466.600000000006</v>
      </c>
      <c r="H188" s="11">
        <v>68152.100000000006</v>
      </c>
      <c r="I188" s="11">
        <v>39734.9</v>
      </c>
      <c r="J188" s="11">
        <v>50108.1</v>
      </c>
      <c r="K188" s="11">
        <v>56426.05</v>
      </c>
      <c r="L188" s="11">
        <v>57291.3</v>
      </c>
      <c r="M188" s="11">
        <v>75176</v>
      </c>
      <c r="N188" s="11">
        <v>85280.6</v>
      </c>
      <c r="O188" s="11">
        <v>716507.45</v>
      </c>
      <c r="P188" s="11">
        <v>606616.9</v>
      </c>
      <c r="Q188" s="128"/>
      <c r="R188" s="128"/>
    </row>
    <row r="189" spans="1:18" x14ac:dyDescent="0.3">
      <c r="A189" s="120"/>
      <c r="B189" s="9" t="s">
        <v>15</v>
      </c>
      <c r="C189" s="10">
        <v>4175.1395015145881</v>
      </c>
      <c r="D189" s="10">
        <v>5273.2884938746101</v>
      </c>
      <c r="E189" s="10">
        <v>5958.8242995548571</v>
      </c>
      <c r="F189" s="10">
        <v>7373.0327868852464</v>
      </c>
      <c r="G189" s="10">
        <v>6371.4737967914443</v>
      </c>
      <c r="H189" s="10">
        <v>5424.6109762406986</v>
      </c>
      <c r="I189" s="10">
        <v>5246.2239239503569</v>
      </c>
      <c r="J189" s="10">
        <v>5557.3781400765265</v>
      </c>
      <c r="K189" s="10">
        <v>5832.149870801034</v>
      </c>
      <c r="L189" s="10">
        <v>6120.8653846153848</v>
      </c>
      <c r="M189" s="10">
        <v>6483.2046914751418</v>
      </c>
      <c r="N189" s="10">
        <v>7385.5200484974448</v>
      </c>
      <c r="O189" s="10">
        <v>5971.5572642634552</v>
      </c>
      <c r="P189" s="10">
        <v>5336.320451806434</v>
      </c>
      <c r="Q189" s="128"/>
      <c r="R189" s="128"/>
    </row>
    <row r="190" spans="1:18" x14ac:dyDescent="0.3">
      <c r="A190" s="120"/>
      <c r="B190" s="6"/>
      <c r="C190" s="130"/>
      <c r="D190" s="130"/>
      <c r="E190" s="130"/>
      <c r="F190" s="130"/>
      <c r="G190" s="130"/>
      <c r="H190" s="130"/>
      <c r="I190" s="130"/>
      <c r="J190" s="130"/>
      <c r="K190" s="130"/>
      <c r="L190" s="130"/>
      <c r="M190" s="130"/>
      <c r="N190" s="130"/>
      <c r="O190" s="130"/>
      <c r="P190" s="130"/>
      <c r="Q190" s="128"/>
      <c r="R190" s="128"/>
    </row>
    <row r="191" spans="1:18" x14ac:dyDescent="0.3">
      <c r="A191" s="121" t="s">
        <v>61</v>
      </c>
      <c r="B191" s="9" t="s">
        <v>12</v>
      </c>
      <c r="C191" s="10">
        <v>6.4524999999999997</v>
      </c>
      <c r="D191" s="10">
        <v>4.5017000000000005</v>
      </c>
      <c r="E191" s="10">
        <v>11.855599999999999</v>
      </c>
      <c r="F191" s="10">
        <v>11.2895</v>
      </c>
      <c r="G191" s="10">
        <v>13.995999999999999</v>
      </c>
      <c r="H191" s="10">
        <v>9.2149999999999999</v>
      </c>
      <c r="I191" s="10">
        <v>8.3754999999999988</v>
      </c>
      <c r="J191" s="10">
        <v>7.8025000000000002</v>
      </c>
      <c r="K191" s="10">
        <v>8.5809999999999995</v>
      </c>
      <c r="L191" s="10">
        <v>5.431</v>
      </c>
      <c r="M191" s="10">
        <v>6.0545000000000009</v>
      </c>
      <c r="N191" s="10">
        <v>2.7195</v>
      </c>
      <c r="O191" s="10">
        <v>96.274300000000025</v>
      </c>
      <c r="P191" s="10">
        <v>92.846000000000004</v>
      </c>
      <c r="Q191" s="128"/>
      <c r="R191" s="128"/>
    </row>
    <row r="192" spans="1:18" x14ac:dyDescent="0.3">
      <c r="A192" s="120"/>
      <c r="B192" s="9" t="s">
        <v>14</v>
      </c>
      <c r="C192" s="11">
        <v>45898.5</v>
      </c>
      <c r="D192" s="11">
        <v>62302.7</v>
      </c>
      <c r="E192" s="11">
        <v>87654.5</v>
      </c>
      <c r="F192" s="11">
        <v>55135.6</v>
      </c>
      <c r="G192" s="11">
        <v>44158.6</v>
      </c>
      <c r="H192" s="11">
        <v>38748.699999999997</v>
      </c>
      <c r="I192" s="11">
        <v>36819.199999999997</v>
      </c>
      <c r="J192" s="11">
        <v>45352.5</v>
      </c>
      <c r="K192" s="11">
        <v>38183.5</v>
      </c>
      <c r="L192" s="11">
        <v>34497.899999999994</v>
      </c>
      <c r="M192" s="11">
        <v>45981.599999999999</v>
      </c>
      <c r="N192" s="11">
        <v>31759.1</v>
      </c>
      <c r="O192" s="11">
        <v>566492.4</v>
      </c>
      <c r="P192" s="11">
        <v>845214.2</v>
      </c>
      <c r="Q192" s="128"/>
      <c r="R192" s="128"/>
    </row>
    <row r="193" spans="1:18" x14ac:dyDescent="0.3">
      <c r="A193" s="120"/>
      <c r="B193" s="9" t="s">
        <v>15</v>
      </c>
      <c r="C193" s="10">
        <v>7113.289422704378</v>
      </c>
      <c r="D193" s="10">
        <v>13839.816069484861</v>
      </c>
      <c r="E193" s="10">
        <v>7393.5102398866356</v>
      </c>
      <c r="F193" s="10">
        <v>4883.7946764692861</v>
      </c>
      <c r="G193" s="10">
        <v>3155.0871677622181</v>
      </c>
      <c r="H193" s="10">
        <v>4204.9593054801944</v>
      </c>
      <c r="I193" s="10">
        <v>4396.0599367201949</v>
      </c>
      <c r="J193" s="10">
        <v>5812.5600768984295</v>
      </c>
      <c r="K193" s="10">
        <v>4449.7727537583032</v>
      </c>
      <c r="L193" s="10">
        <v>6352.0346160927993</v>
      </c>
      <c r="M193" s="10">
        <v>7594.6155751920051</v>
      </c>
      <c r="N193" s="10">
        <v>11678.286449715022</v>
      </c>
      <c r="O193" s="10">
        <v>5884.1497679027516</v>
      </c>
      <c r="P193" s="10">
        <v>9103.3991771320234</v>
      </c>
      <c r="Q193" s="128"/>
      <c r="R193" s="128"/>
    </row>
    <row r="194" spans="1:18" x14ac:dyDescent="0.3">
      <c r="A194" s="120"/>
      <c r="B194" s="6"/>
      <c r="C194" s="130"/>
      <c r="D194" s="130"/>
      <c r="E194" s="130"/>
      <c r="F194" s="130"/>
      <c r="G194" s="130"/>
      <c r="H194" s="130"/>
      <c r="I194" s="130"/>
      <c r="J194" s="130"/>
      <c r="K194" s="130"/>
      <c r="L194" s="130"/>
      <c r="M194" s="130"/>
      <c r="N194" s="130"/>
      <c r="O194" s="130"/>
      <c r="P194" s="130"/>
      <c r="Q194" s="128"/>
      <c r="R194" s="128"/>
    </row>
    <row r="195" spans="1:18" x14ac:dyDescent="0.3">
      <c r="A195" s="121" t="s">
        <v>62</v>
      </c>
      <c r="B195" s="9" t="s">
        <v>12</v>
      </c>
      <c r="C195" s="10">
        <v>66.671999999999997</v>
      </c>
      <c r="D195" s="10">
        <v>29.951999999999998</v>
      </c>
      <c r="E195" s="10">
        <v>24.4375</v>
      </c>
      <c r="F195" s="10">
        <v>34.825800000000001</v>
      </c>
      <c r="G195" s="10">
        <v>29.422499999999999</v>
      </c>
      <c r="H195" s="10">
        <v>48.783500000000004</v>
      </c>
      <c r="I195" s="10">
        <v>57.820500000000003</v>
      </c>
      <c r="J195" s="10">
        <v>39.484499999999997</v>
      </c>
      <c r="K195" s="10">
        <v>32.061</v>
      </c>
      <c r="L195" s="10">
        <v>38.982500000000002</v>
      </c>
      <c r="M195" s="10">
        <v>51.406999999999996</v>
      </c>
      <c r="N195" s="10">
        <v>41.731499999999997</v>
      </c>
      <c r="O195" s="10">
        <v>495.58029999999991</v>
      </c>
      <c r="P195" s="10">
        <v>389.68349999999998</v>
      </c>
      <c r="Q195" s="128"/>
      <c r="R195" s="128"/>
    </row>
    <row r="196" spans="1:18" x14ac:dyDescent="0.3">
      <c r="A196" s="120"/>
      <c r="B196" s="9" t="s">
        <v>14</v>
      </c>
      <c r="C196" s="11">
        <v>12340136</v>
      </c>
      <c r="D196" s="11">
        <v>3184030.7</v>
      </c>
      <c r="E196" s="11">
        <v>1141008</v>
      </c>
      <c r="F196" s="11">
        <v>976355.44</v>
      </c>
      <c r="G196" s="11">
        <v>1098816.5</v>
      </c>
      <c r="H196" s="11">
        <v>1770684.7</v>
      </c>
      <c r="I196" s="11">
        <v>2800775.4000000004</v>
      </c>
      <c r="J196" s="11">
        <v>1161517.18</v>
      </c>
      <c r="K196" s="11">
        <v>894561.25</v>
      </c>
      <c r="L196" s="11">
        <v>815417.8</v>
      </c>
      <c r="M196" s="11">
        <v>1016094.2</v>
      </c>
      <c r="N196" s="11">
        <v>2490681.7000000002</v>
      </c>
      <c r="O196" s="11">
        <v>29690078.870000001</v>
      </c>
      <c r="P196" s="11">
        <v>29136554.91</v>
      </c>
      <c r="Q196" s="128"/>
      <c r="R196" s="128"/>
    </row>
    <row r="197" spans="1:18" x14ac:dyDescent="0.3">
      <c r="A197" s="120"/>
      <c r="B197" s="9" t="s">
        <v>15</v>
      </c>
      <c r="C197" s="10">
        <v>185087.23302135829</v>
      </c>
      <c r="D197" s="10">
        <v>106304.44377670941</v>
      </c>
      <c r="E197" s="10">
        <v>46690.864450127876</v>
      </c>
      <c r="F197" s="10">
        <v>28035.405934680606</v>
      </c>
      <c r="G197" s="10">
        <v>37346.129662673127</v>
      </c>
      <c r="H197" s="10">
        <v>36296.795022907332</v>
      </c>
      <c r="I197" s="10">
        <v>48439.14182686073</v>
      </c>
      <c r="J197" s="10">
        <v>29417.04162392838</v>
      </c>
      <c r="K197" s="10">
        <v>27901.851158728674</v>
      </c>
      <c r="L197" s="10">
        <v>20917.534791252485</v>
      </c>
      <c r="M197" s="10">
        <v>19765.677825977007</v>
      </c>
      <c r="N197" s="10">
        <v>59683.493284449411</v>
      </c>
      <c r="O197" s="10">
        <v>59909.723752134625</v>
      </c>
      <c r="P197" s="10">
        <v>74769.793717208973</v>
      </c>
      <c r="Q197" s="128"/>
      <c r="R197" s="128"/>
    </row>
    <row r="198" spans="1:18" x14ac:dyDescent="0.3">
      <c r="A198" s="120"/>
      <c r="B198" s="6"/>
      <c r="C198" s="130"/>
      <c r="D198" s="130"/>
      <c r="E198" s="130"/>
      <c r="F198" s="130"/>
      <c r="G198" s="130"/>
      <c r="H198" s="130"/>
      <c r="I198" s="130"/>
      <c r="J198" s="130"/>
      <c r="K198" s="130"/>
      <c r="L198" s="130"/>
      <c r="M198" s="130"/>
      <c r="N198" s="130"/>
      <c r="O198" s="130"/>
      <c r="P198" s="130"/>
      <c r="Q198" s="128"/>
      <c r="R198" s="128"/>
    </row>
    <row r="199" spans="1:18" x14ac:dyDescent="0.3">
      <c r="A199" s="121" t="s">
        <v>63</v>
      </c>
      <c r="B199" s="9" t="s">
        <v>12</v>
      </c>
      <c r="C199" s="10">
        <v>1.6094999999999999</v>
      </c>
      <c r="D199" s="10">
        <v>2.4459999999999997</v>
      </c>
      <c r="E199" s="10">
        <v>2.9550000000000001</v>
      </c>
      <c r="F199" s="10">
        <v>2.5425</v>
      </c>
      <c r="G199" s="10">
        <v>1.75</v>
      </c>
      <c r="H199" s="10">
        <v>2.0945</v>
      </c>
      <c r="I199" s="10">
        <v>1.3075000000000001</v>
      </c>
      <c r="J199" s="10">
        <v>0.9840000000000001</v>
      </c>
      <c r="K199" s="10">
        <v>2.3460000000000001</v>
      </c>
      <c r="L199" s="10">
        <v>2.1844999999999999</v>
      </c>
      <c r="M199" s="10">
        <v>2.0465</v>
      </c>
      <c r="N199" s="10">
        <v>1.881</v>
      </c>
      <c r="O199" s="10">
        <v>24.146999999999998</v>
      </c>
      <c r="P199" s="10">
        <v>33.957500000000003</v>
      </c>
      <c r="Q199" s="128"/>
      <c r="R199" s="128"/>
    </row>
    <row r="200" spans="1:18" x14ac:dyDescent="0.3">
      <c r="A200" s="120"/>
      <c r="B200" s="9" t="s">
        <v>14</v>
      </c>
      <c r="C200" s="11">
        <v>10633.9</v>
      </c>
      <c r="D200" s="11">
        <v>10948.7</v>
      </c>
      <c r="E200" s="11">
        <v>12617</v>
      </c>
      <c r="F200" s="11">
        <v>10318.4</v>
      </c>
      <c r="G200" s="11">
        <v>8131.7</v>
      </c>
      <c r="H200" s="11">
        <v>8704.4</v>
      </c>
      <c r="I200" s="11">
        <v>7076.6</v>
      </c>
      <c r="J200" s="11">
        <v>8749.5</v>
      </c>
      <c r="K200" s="11">
        <v>10918.6</v>
      </c>
      <c r="L200" s="11">
        <v>11952.8</v>
      </c>
      <c r="M200" s="11">
        <v>12936.1</v>
      </c>
      <c r="N200" s="11">
        <v>15774.1</v>
      </c>
      <c r="O200" s="11">
        <v>128761.8</v>
      </c>
      <c r="P200" s="11">
        <v>127720.5</v>
      </c>
      <c r="Q200" s="128"/>
      <c r="R200" s="128"/>
    </row>
    <row r="201" spans="1:18" x14ac:dyDescent="0.3">
      <c r="A201" s="120"/>
      <c r="B201" s="9" t="s">
        <v>15</v>
      </c>
      <c r="C201" s="10">
        <v>6606.958682820753</v>
      </c>
      <c r="D201" s="10">
        <v>4476.1651676206056</v>
      </c>
      <c r="E201" s="10">
        <v>4269.7123519458546</v>
      </c>
      <c r="F201" s="10">
        <v>4058.3677482792527</v>
      </c>
      <c r="G201" s="10">
        <v>4646.6857142857143</v>
      </c>
      <c r="H201" s="10">
        <v>4155.836715206493</v>
      </c>
      <c r="I201" s="10">
        <v>5412.3135755258127</v>
      </c>
      <c r="J201" s="10">
        <v>8891.7682926829257</v>
      </c>
      <c r="K201" s="10">
        <v>4654.1346973572035</v>
      </c>
      <c r="L201" s="10">
        <v>5471.6411078049896</v>
      </c>
      <c r="M201" s="10">
        <v>6321.0847788907886</v>
      </c>
      <c r="N201" s="10">
        <v>8386.0180754917601</v>
      </c>
      <c r="O201" s="10">
        <v>5332.4139644676361</v>
      </c>
      <c r="P201" s="10">
        <v>3761.1867775896344</v>
      </c>
      <c r="Q201" s="128"/>
      <c r="R201" s="128"/>
    </row>
    <row r="202" spans="1:18" x14ac:dyDescent="0.3">
      <c r="A202" s="120"/>
      <c r="B202" s="6"/>
      <c r="C202" s="130"/>
      <c r="D202" s="130"/>
      <c r="E202" s="130"/>
      <c r="F202" s="130"/>
      <c r="G202" s="130"/>
      <c r="H202" s="130"/>
      <c r="I202" s="130"/>
      <c r="J202" s="130"/>
      <c r="K202" s="130"/>
      <c r="L202" s="130"/>
      <c r="M202" s="130"/>
      <c r="N202" s="130"/>
      <c r="O202" s="130"/>
      <c r="P202" s="130"/>
      <c r="Q202" s="128"/>
      <c r="R202" s="128"/>
    </row>
    <row r="203" spans="1:18" x14ac:dyDescent="0.3">
      <c r="A203" s="121" t="s">
        <v>64</v>
      </c>
      <c r="B203" s="9" t="s">
        <v>12</v>
      </c>
      <c r="C203" s="10">
        <v>30.372</v>
      </c>
      <c r="D203" s="10">
        <v>39.739000000000004</v>
      </c>
      <c r="E203" s="10">
        <v>49.378</v>
      </c>
      <c r="F203" s="10">
        <v>23.821999999999999</v>
      </c>
      <c r="G203" s="10">
        <v>6.9550000000000001</v>
      </c>
      <c r="H203" s="10">
        <v>4.4749999999999996</v>
      </c>
      <c r="I203" s="130">
        <v>1.75</v>
      </c>
      <c r="J203" s="130"/>
      <c r="K203" s="130"/>
      <c r="L203" s="130"/>
      <c r="M203" s="10">
        <v>2.5499999999999998</v>
      </c>
      <c r="N203" s="10">
        <v>31.578000000000003</v>
      </c>
      <c r="O203" s="10">
        <v>190.61900000000003</v>
      </c>
      <c r="P203" s="10">
        <v>178.595</v>
      </c>
      <c r="Q203" s="128"/>
      <c r="R203" s="128"/>
    </row>
    <row r="204" spans="1:18" x14ac:dyDescent="0.3">
      <c r="A204" s="120"/>
      <c r="B204" s="9" t="s">
        <v>14</v>
      </c>
      <c r="C204" s="11">
        <v>118544</v>
      </c>
      <c r="D204" s="11">
        <v>145832.5</v>
      </c>
      <c r="E204" s="11">
        <v>169745</v>
      </c>
      <c r="F204" s="11">
        <v>31619</v>
      </c>
      <c r="G204" s="11">
        <v>9122.35</v>
      </c>
      <c r="H204" s="11">
        <v>12720</v>
      </c>
      <c r="I204" s="130">
        <v>3410</v>
      </c>
      <c r="J204" s="130"/>
      <c r="K204" s="130"/>
      <c r="L204" s="130"/>
      <c r="M204" s="11">
        <v>16596</v>
      </c>
      <c r="N204" s="11">
        <v>152013</v>
      </c>
      <c r="O204" s="11">
        <v>659601.85</v>
      </c>
      <c r="P204" s="11">
        <v>605079.5</v>
      </c>
      <c r="Q204" s="128"/>
      <c r="R204" s="128"/>
    </row>
    <row r="205" spans="1:18" x14ac:dyDescent="0.3">
      <c r="A205" s="120"/>
      <c r="B205" s="9" t="s">
        <v>15</v>
      </c>
      <c r="C205" s="10">
        <v>3903.0686158303702</v>
      </c>
      <c r="D205" s="10">
        <v>3669.7576687888468</v>
      </c>
      <c r="E205" s="10">
        <v>3437.6645469642349</v>
      </c>
      <c r="F205" s="10">
        <v>1327.3024934934094</v>
      </c>
      <c r="G205" s="10">
        <v>1311.6247304097772</v>
      </c>
      <c r="H205" s="10">
        <v>2842.4581005586592</v>
      </c>
      <c r="I205" s="130">
        <v>1948.5714285714287</v>
      </c>
      <c r="J205" s="130"/>
      <c r="K205" s="130"/>
      <c r="L205" s="130"/>
      <c r="M205" s="10">
        <v>6508.2352941176468</v>
      </c>
      <c r="N205" s="10">
        <v>4813.8894166825003</v>
      </c>
      <c r="O205" s="10">
        <v>3460.3153410730301</v>
      </c>
      <c r="P205" s="10">
        <v>3387.9979842660769</v>
      </c>
      <c r="Q205" s="128"/>
      <c r="R205" s="128"/>
    </row>
    <row r="206" spans="1:18" x14ac:dyDescent="0.3">
      <c r="A206" s="120"/>
      <c r="B206" s="6"/>
      <c r="C206" s="130"/>
      <c r="D206" s="130"/>
      <c r="E206" s="130"/>
      <c r="F206" s="130"/>
      <c r="G206" s="130"/>
      <c r="H206" s="130"/>
      <c r="I206" s="130"/>
      <c r="J206" s="130"/>
      <c r="K206" s="130"/>
      <c r="L206" s="130"/>
      <c r="M206" s="130"/>
      <c r="N206" s="130"/>
      <c r="O206" s="130"/>
      <c r="P206" s="130"/>
      <c r="Q206" s="128"/>
      <c r="R206" s="128"/>
    </row>
    <row r="207" spans="1:18" x14ac:dyDescent="0.3">
      <c r="A207" s="121" t="s">
        <v>65</v>
      </c>
      <c r="B207" s="9" t="s">
        <v>12</v>
      </c>
      <c r="C207" s="10">
        <v>0.67500000000000004</v>
      </c>
      <c r="D207" s="10">
        <v>0.66</v>
      </c>
      <c r="E207" s="10">
        <v>0.54</v>
      </c>
      <c r="F207" s="10">
        <v>0.66</v>
      </c>
      <c r="G207" s="10">
        <v>0.58499999999999996</v>
      </c>
      <c r="H207" s="10">
        <v>0.55500000000000005</v>
      </c>
      <c r="I207" s="10">
        <v>0.67500000000000004</v>
      </c>
      <c r="J207" s="10">
        <v>0.3</v>
      </c>
      <c r="K207" s="10">
        <v>0.87</v>
      </c>
      <c r="L207" s="10">
        <v>0.66</v>
      </c>
      <c r="M207" s="10">
        <v>0.61499999999999999</v>
      </c>
      <c r="N207" s="10">
        <v>0.56999999999999995</v>
      </c>
      <c r="O207" s="10">
        <v>7.3650000000000002</v>
      </c>
      <c r="P207" s="10">
        <v>7.52</v>
      </c>
      <c r="Q207" s="128"/>
      <c r="R207" s="128"/>
    </row>
    <row r="208" spans="1:18" x14ac:dyDescent="0.3">
      <c r="A208" s="120"/>
      <c r="B208" s="9" t="s">
        <v>14</v>
      </c>
      <c r="C208" s="11">
        <v>4420</v>
      </c>
      <c r="D208" s="11">
        <v>5020</v>
      </c>
      <c r="E208" s="11">
        <v>4680</v>
      </c>
      <c r="F208" s="11">
        <v>5720</v>
      </c>
      <c r="G208" s="11">
        <v>5070</v>
      </c>
      <c r="H208" s="11">
        <v>4560</v>
      </c>
      <c r="I208" s="11">
        <v>4710</v>
      </c>
      <c r="J208" s="11">
        <v>2600</v>
      </c>
      <c r="K208" s="11">
        <v>7540</v>
      </c>
      <c r="L208" s="11">
        <v>5500</v>
      </c>
      <c r="M208" s="11">
        <v>5080</v>
      </c>
      <c r="N208" s="11">
        <v>4470</v>
      </c>
      <c r="O208" s="11">
        <v>59370</v>
      </c>
      <c r="P208" s="11">
        <v>59824</v>
      </c>
      <c r="Q208" s="128"/>
      <c r="R208" s="128"/>
    </row>
    <row r="209" spans="1:18" x14ac:dyDescent="0.3">
      <c r="A209" s="120"/>
      <c r="B209" s="9" t="s">
        <v>15</v>
      </c>
      <c r="C209" s="10">
        <v>6548.1481481481487</v>
      </c>
      <c r="D209" s="10">
        <v>7606.0606060606051</v>
      </c>
      <c r="E209" s="10">
        <v>8666.6666666666661</v>
      </c>
      <c r="F209" s="10">
        <v>8666.6666666666661</v>
      </c>
      <c r="G209" s="10">
        <v>8666.6666666666661</v>
      </c>
      <c r="H209" s="10">
        <v>8216.2162162162167</v>
      </c>
      <c r="I209" s="10">
        <v>6977.7777777777774</v>
      </c>
      <c r="J209" s="10">
        <v>8666.6666666666661</v>
      </c>
      <c r="K209" s="10">
        <v>8666.6666666666661</v>
      </c>
      <c r="L209" s="10">
        <v>8333.3333333333339</v>
      </c>
      <c r="M209" s="10">
        <v>8260.1626016260161</v>
      </c>
      <c r="N209" s="10">
        <v>7842.1052631578941</v>
      </c>
      <c r="O209" s="10">
        <v>8061.0997963340124</v>
      </c>
      <c r="P209" s="10">
        <v>7955.3191489361707</v>
      </c>
      <c r="Q209" s="128"/>
      <c r="R209" s="128"/>
    </row>
    <row r="210" spans="1:18" x14ac:dyDescent="0.3">
      <c r="A210" s="120"/>
      <c r="B210" s="6"/>
      <c r="C210" s="130"/>
      <c r="D210" s="130"/>
      <c r="E210" s="130"/>
      <c r="F210" s="130"/>
      <c r="G210" s="130"/>
      <c r="H210" s="130"/>
      <c r="I210" s="130"/>
      <c r="J210" s="130"/>
      <c r="K210" s="130"/>
      <c r="L210" s="130"/>
      <c r="M210" s="130"/>
      <c r="N210" s="130"/>
      <c r="O210" s="130"/>
      <c r="P210" s="130"/>
      <c r="Q210" s="128"/>
      <c r="R210" s="128"/>
    </row>
    <row r="211" spans="1:18" x14ac:dyDescent="0.3">
      <c r="A211" s="121" t="s">
        <v>66</v>
      </c>
      <c r="B211" s="9" t="s">
        <v>12</v>
      </c>
      <c r="C211" s="10">
        <v>1.1140000000000001</v>
      </c>
      <c r="D211" s="10">
        <v>1.7819999999999998</v>
      </c>
      <c r="E211" s="10">
        <v>1.4655</v>
      </c>
      <c r="F211" s="10">
        <v>0.02</v>
      </c>
      <c r="G211" s="130">
        <v>0.13500000000000001</v>
      </c>
      <c r="H211" s="130">
        <v>0.17499999999999999</v>
      </c>
      <c r="I211" s="130">
        <v>0.36749999999999999</v>
      </c>
      <c r="J211" s="10">
        <v>0.39399999999999996</v>
      </c>
      <c r="K211" s="10">
        <v>0.98499999999999999</v>
      </c>
      <c r="L211" s="10">
        <v>1.4650000000000001</v>
      </c>
      <c r="M211" s="10">
        <v>0.98299999999999998</v>
      </c>
      <c r="N211" s="10">
        <v>1.095</v>
      </c>
      <c r="O211" s="10">
        <v>9.9809999999999999</v>
      </c>
      <c r="P211" s="10">
        <v>16.765999999999998</v>
      </c>
      <c r="Q211" s="128"/>
      <c r="R211" s="128"/>
    </row>
    <row r="212" spans="1:18" x14ac:dyDescent="0.3">
      <c r="A212" s="120"/>
      <c r="B212" s="9" t="s">
        <v>14</v>
      </c>
      <c r="C212" s="11">
        <v>117334</v>
      </c>
      <c r="D212" s="11">
        <v>139120</v>
      </c>
      <c r="E212" s="11">
        <v>86142</v>
      </c>
      <c r="F212" s="11">
        <v>2400</v>
      </c>
      <c r="G212" s="130">
        <v>63258</v>
      </c>
      <c r="H212" s="130">
        <v>31025</v>
      </c>
      <c r="I212" s="130">
        <v>42655</v>
      </c>
      <c r="J212" s="11">
        <v>55126</v>
      </c>
      <c r="K212" s="11">
        <v>92972</v>
      </c>
      <c r="L212" s="11">
        <v>124612</v>
      </c>
      <c r="M212" s="11">
        <v>71570</v>
      </c>
      <c r="N212" s="11">
        <v>101850.03</v>
      </c>
      <c r="O212" s="11">
        <v>928064.03</v>
      </c>
      <c r="P212" s="11">
        <v>1099877</v>
      </c>
      <c r="Q212" s="128"/>
      <c r="R212" s="128"/>
    </row>
    <row r="213" spans="1:18" x14ac:dyDescent="0.3">
      <c r="A213" s="120"/>
      <c r="B213" s="9" t="s">
        <v>15</v>
      </c>
      <c r="C213" s="10">
        <v>105326.75044883303</v>
      </c>
      <c r="D213" s="10">
        <v>78069.584736251418</v>
      </c>
      <c r="E213" s="10">
        <v>58779.938587512792</v>
      </c>
      <c r="F213" s="10">
        <v>120000</v>
      </c>
      <c r="G213" s="130">
        <v>468577.77777777775</v>
      </c>
      <c r="H213" s="130">
        <v>177285.71428571429</v>
      </c>
      <c r="I213" s="130">
        <v>116068.02721088435</v>
      </c>
      <c r="J213" s="10">
        <v>139913.70558375635</v>
      </c>
      <c r="K213" s="10">
        <v>94387.817258883253</v>
      </c>
      <c r="L213" s="10">
        <v>85059.385665529015</v>
      </c>
      <c r="M213" s="10">
        <v>72807.731434384536</v>
      </c>
      <c r="N213" s="10">
        <v>93013.72602739725</v>
      </c>
      <c r="O213" s="10">
        <v>92983.070834585727</v>
      </c>
      <c r="P213" s="10">
        <v>65601.63425981153</v>
      </c>
      <c r="Q213" s="128"/>
      <c r="R213" s="128"/>
    </row>
    <row r="214" spans="1:18" x14ac:dyDescent="0.3">
      <c r="A214" s="120"/>
      <c r="B214" s="6"/>
      <c r="C214" s="130"/>
      <c r="D214" s="130"/>
      <c r="E214" s="130"/>
      <c r="F214" s="130"/>
      <c r="G214" s="130"/>
      <c r="H214" s="130"/>
      <c r="I214" s="130"/>
      <c r="J214" s="130"/>
      <c r="K214" s="130"/>
      <c r="L214" s="130"/>
      <c r="M214" s="130"/>
      <c r="N214" s="130"/>
      <c r="O214" s="130"/>
      <c r="P214" s="130"/>
      <c r="Q214" s="128"/>
      <c r="R214" s="128"/>
    </row>
    <row r="215" spans="1:18" x14ac:dyDescent="0.3">
      <c r="A215" s="121" t="s">
        <v>67</v>
      </c>
      <c r="B215" s="9" t="s">
        <v>12</v>
      </c>
      <c r="C215" s="10">
        <v>2.5000000000000001E-2</v>
      </c>
      <c r="D215" s="130"/>
      <c r="E215" s="130"/>
      <c r="F215" s="10"/>
      <c r="G215" s="10"/>
      <c r="H215" s="10"/>
      <c r="I215" s="10">
        <v>0.99</v>
      </c>
      <c r="J215" s="10">
        <v>2.44</v>
      </c>
      <c r="K215" s="10">
        <v>2.8319999999999999</v>
      </c>
      <c r="L215" s="10">
        <v>7.3414999999999999</v>
      </c>
      <c r="M215" s="10">
        <v>0.97199999999999998</v>
      </c>
      <c r="N215" s="130">
        <v>0.41</v>
      </c>
      <c r="O215" s="10">
        <v>15.0105</v>
      </c>
      <c r="P215" s="10">
        <v>9.57</v>
      </c>
      <c r="Q215" s="128"/>
      <c r="R215" s="128"/>
    </row>
    <row r="216" spans="1:18" x14ac:dyDescent="0.3">
      <c r="A216" s="120"/>
      <c r="B216" s="9" t="s">
        <v>14</v>
      </c>
      <c r="C216" s="11">
        <v>20</v>
      </c>
      <c r="D216" s="130"/>
      <c r="E216" s="130"/>
      <c r="F216" s="11"/>
      <c r="G216" s="11"/>
      <c r="H216" s="11"/>
      <c r="I216" s="11">
        <v>8334</v>
      </c>
      <c r="J216" s="11">
        <v>21658</v>
      </c>
      <c r="K216" s="11">
        <v>36894</v>
      </c>
      <c r="L216" s="11">
        <v>42019</v>
      </c>
      <c r="M216" s="11">
        <v>4975</v>
      </c>
      <c r="N216" s="130">
        <v>2560</v>
      </c>
      <c r="O216" s="11">
        <v>116460</v>
      </c>
      <c r="P216" s="11">
        <v>92302</v>
      </c>
      <c r="Q216" s="128"/>
      <c r="R216" s="128"/>
    </row>
    <row r="217" spans="1:18" x14ac:dyDescent="0.3">
      <c r="A217" s="120"/>
      <c r="B217" s="9" t="s">
        <v>15</v>
      </c>
      <c r="C217" s="10">
        <v>800</v>
      </c>
      <c r="D217" s="130"/>
      <c r="E217" s="130"/>
      <c r="F217" s="10"/>
      <c r="G217" s="10"/>
      <c r="H217" s="10"/>
      <c r="I217" s="10">
        <v>8418.181818181818</v>
      </c>
      <c r="J217" s="10">
        <v>8876.2295081967204</v>
      </c>
      <c r="K217" s="10">
        <v>13027.542372881355</v>
      </c>
      <c r="L217" s="10">
        <v>5723.4897500510797</v>
      </c>
      <c r="M217" s="10">
        <v>5118.3127572016456</v>
      </c>
      <c r="N217" s="130">
        <v>6243.9024390243903</v>
      </c>
      <c r="O217" s="10">
        <v>7758.569001698811</v>
      </c>
      <c r="P217" s="10">
        <v>9644.9320794148389</v>
      </c>
      <c r="Q217" s="128"/>
      <c r="R217" s="128"/>
    </row>
    <row r="218" spans="1:18" x14ac:dyDescent="0.3">
      <c r="A218" s="120"/>
      <c r="B218" s="6"/>
      <c r="C218" s="130"/>
      <c r="D218" s="130"/>
      <c r="E218" s="130"/>
      <c r="F218" s="130"/>
      <c r="G218" s="130"/>
      <c r="H218" s="130"/>
      <c r="I218" s="130"/>
      <c r="J218" s="130"/>
      <c r="K218" s="130"/>
      <c r="L218" s="130"/>
      <c r="M218" s="130"/>
      <c r="N218" s="130"/>
      <c r="O218" s="130"/>
      <c r="P218" s="130"/>
      <c r="Q218" s="128"/>
      <c r="R218" s="128"/>
    </row>
    <row r="219" spans="1:18" x14ac:dyDescent="0.3">
      <c r="A219" s="121" t="s">
        <v>68</v>
      </c>
      <c r="B219" s="9" t="s">
        <v>12</v>
      </c>
      <c r="C219" s="10">
        <v>94.305999999999997</v>
      </c>
      <c r="D219" s="10">
        <v>106.369</v>
      </c>
      <c r="E219" s="10">
        <v>46.606999999999999</v>
      </c>
      <c r="F219" s="10">
        <v>77.215000000000003</v>
      </c>
      <c r="G219" s="10">
        <v>105.93899999999999</v>
      </c>
      <c r="H219" s="10">
        <v>99.852999999999994</v>
      </c>
      <c r="I219" s="10">
        <v>106.794</v>
      </c>
      <c r="J219" s="10">
        <v>65.380299999999991</v>
      </c>
      <c r="K219" s="10">
        <v>52.9679</v>
      </c>
      <c r="L219" s="10">
        <v>63.363999999999997</v>
      </c>
      <c r="M219" s="10">
        <v>78.647999999999996</v>
      </c>
      <c r="N219" s="10">
        <v>50.972000000000001</v>
      </c>
      <c r="O219" s="10">
        <v>948.41520000000003</v>
      </c>
      <c r="P219" s="10">
        <v>1172.7092499999997</v>
      </c>
      <c r="Q219" s="128"/>
      <c r="R219" s="128"/>
    </row>
    <row r="220" spans="1:18" x14ac:dyDescent="0.3">
      <c r="A220" s="120"/>
      <c r="B220" s="9" t="s">
        <v>14</v>
      </c>
      <c r="C220" s="11">
        <v>586664</v>
      </c>
      <c r="D220" s="11">
        <v>707212</v>
      </c>
      <c r="E220" s="11">
        <v>563694</v>
      </c>
      <c r="F220" s="11">
        <v>584598</v>
      </c>
      <c r="G220" s="11">
        <v>814945</v>
      </c>
      <c r="H220" s="11">
        <v>850323</v>
      </c>
      <c r="I220" s="11">
        <v>949667</v>
      </c>
      <c r="J220" s="11">
        <v>1037542.2</v>
      </c>
      <c r="K220" s="11">
        <v>1023273.9</v>
      </c>
      <c r="L220" s="11">
        <v>732262</v>
      </c>
      <c r="M220" s="11">
        <v>890374</v>
      </c>
      <c r="N220" s="11">
        <v>747909</v>
      </c>
      <c r="O220" s="11">
        <v>9488464.0999999996</v>
      </c>
      <c r="P220" s="11">
        <v>9407617</v>
      </c>
      <c r="Q220" s="128"/>
      <c r="R220" s="128"/>
    </row>
    <row r="221" spans="1:18" x14ac:dyDescent="0.3">
      <c r="A221" s="120"/>
      <c r="B221" s="9" t="s">
        <v>15</v>
      </c>
      <c r="C221" s="10">
        <v>6220.8555129048</v>
      </c>
      <c r="D221" s="10">
        <v>6648.6664347695296</v>
      </c>
      <c r="E221" s="10">
        <v>12094.620979681164</v>
      </c>
      <c r="F221" s="10">
        <v>7571.0418960046627</v>
      </c>
      <c r="G221" s="10">
        <v>7692.5872436024501</v>
      </c>
      <c r="H221" s="10">
        <v>8515.7481497801764</v>
      </c>
      <c r="I221" s="10">
        <v>8892.5126879787258</v>
      </c>
      <c r="J221" s="10">
        <v>15869.339847018138</v>
      </c>
      <c r="K221" s="10">
        <v>19318.755321619319</v>
      </c>
      <c r="L221" s="10">
        <v>11556.435831071271</v>
      </c>
      <c r="M221" s="10">
        <v>11320.999898280948</v>
      </c>
      <c r="N221" s="10">
        <v>14672.938083653771</v>
      </c>
      <c r="O221" s="10">
        <v>10004.546637379915</v>
      </c>
      <c r="P221" s="10">
        <v>8022.1222779644677</v>
      </c>
      <c r="Q221" s="128"/>
      <c r="R221" s="128"/>
    </row>
    <row r="222" spans="1:18" x14ac:dyDescent="0.3">
      <c r="A222" s="120"/>
      <c r="B222" s="6"/>
      <c r="C222" s="130"/>
      <c r="D222" s="130"/>
      <c r="E222" s="130"/>
      <c r="F222" s="130"/>
      <c r="G222" s="130"/>
      <c r="H222" s="130"/>
      <c r="I222" s="130"/>
      <c r="J222" s="130"/>
      <c r="K222" s="130"/>
      <c r="L222" s="130"/>
      <c r="M222" s="130"/>
      <c r="N222" s="130"/>
      <c r="O222" s="130"/>
      <c r="P222" s="130"/>
      <c r="Q222" s="128"/>
      <c r="R222" s="128"/>
    </row>
    <row r="223" spans="1:18" x14ac:dyDescent="0.3">
      <c r="A223" s="121" t="s">
        <v>69</v>
      </c>
      <c r="B223" s="9" t="s">
        <v>12</v>
      </c>
      <c r="C223" s="10">
        <v>1.157</v>
      </c>
      <c r="D223" s="10">
        <v>1.01</v>
      </c>
      <c r="E223" s="10">
        <v>0.115</v>
      </c>
      <c r="F223" s="10">
        <v>0.23399999999999999</v>
      </c>
      <c r="G223" s="10">
        <v>0.41249999999999998</v>
      </c>
      <c r="H223" s="10">
        <v>0.86150000000000004</v>
      </c>
      <c r="I223" s="10">
        <v>1.3559999999999999</v>
      </c>
      <c r="J223" s="130">
        <v>1.875</v>
      </c>
      <c r="K223" s="130">
        <v>1.1930000000000001</v>
      </c>
      <c r="L223" s="10">
        <v>0.23800000000000002</v>
      </c>
      <c r="M223" s="10">
        <v>1.0765</v>
      </c>
      <c r="N223" s="10">
        <v>1.9E-2</v>
      </c>
      <c r="O223" s="10">
        <v>9.5474999999999977</v>
      </c>
      <c r="P223" s="10">
        <v>10.669500000000001</v>
      </c>
      <c r="Q223" s="128"/>
      <c r="R223" s="128"/>
    </row>
    <row r="224" spans="1:18" x14ac:dyDescent="0.3">
      <c r="A224" s="120"/>
      <c r="B224" s="9" t="s">
        <v>14</v>
      </c>
      <c r="C224" s="11">
        <v>6750</v>
      </c>
      <c r="D224" s="11">
        <v>10850</v>
      </c>
      <c r="E224" s="11">
        <v>3960</v>
      </c>
      <c r="F224" s="11">
        <v>4700</v>
      </c>
      <c r="G224" s="11">
        <v>5460</v>
      </c>
      <c r="H224" s="11">
        <v>9965</v>
      </c>
      <c r="I224" s="11">
        <v>8635</v>
      </c>
      <c r="J224" s="130">
        <v>15820</v>
      </c>
      <c r="K224" s="130">
        <v>12870</v>
      </c>
      <c r="L224" s="11">
        <v>2610</v>
      </c>
      <c r="M224" s="11">
        <v>8815</v>
      </c>
      <c r="N224" s="11">
        <v>9.5</v>
      </c>
      <c r="O224" s="11">
        <v>90444.5</v>
      </c>
      <c r="P224" s="11">
        <v>70006</v>
      </c>
      <c r="Q224" s="128"/>
      <c r="R224" s="128"/>
    </row>
    <row r="225" spans="1:18" x14ac:dyDescent="0.3">
      <c r="A225" s="120"/>
      <c r="B225" s="9" t="s">
        <v>15</v>
      </c>
      <c r="C225" s="10">
        <v>5834.0535868625748</v>
      </c>
      <c r="D225" s="10">
        <v>10742.574257425742</v>
      </c>
      <c r="E225" s="10">
        <v>34434.782608695656</v>
      </c>
      <c r="F225" s="10">
        <v>20085.470085470086</v>
      </c>
      <c r="G225" s="10">
        <v>13236.363636363636</v>
      </c>
      <c r="H225" s="10">
        <v>11567.034242600117</v>
      </c>
      <c r="I225" s="10">
        <v>6367.9941002949854</v>
      </c>
      <c r="J225" s="130">
        <v>8437.3333333333339</v>
      </c>
      <c r="K225" s="130">
        <v>10787.929589270747</v>
      </c>
      <c r="L225" s="10">
        <v>10966.386554621849</v>
      </c>
      <c r="M225" s="10">
        <v>8188.5740826753363</v>
      </c>
      <c r="N225" s="10">
        <v>500</v>
      </c>
      <c r="O225" s="10">
        <v>9473.108143493062</v>
      </c>
      <c r="P225" s="10">
        <v>6561.3196494681097</v>
      </c>
      <c r="Q225" s="128"/>
      <c r="R225" s="128"/>
    </row>
    <row r="226" spans="1:18" x14ac:dyDescent="0.3">
      <c r="A226" s="120"/>
      <c r="B226" s="6"/>
      <c r="C226" s="130"/>
      <c r="D226" s="130"/>
      <c r="E226" s="130"/>
      <c r="F226" s="130"/>
      <c r="G226" s="130"/>
      <c r="H226" s="130"/>
      <c r="I226" s="130"/>
      <c r="J226" s="130"/>
      <c r="K226" s="130"/>
      <c r="L226" s="130"/>
      <c r="M226" s="130"/>
      <c r="N226" s="130"/>
      <c r="O226" s="130"/>
      <c r="P226" s="130"/>
      <c r="Q226" s="128"/>
      <c r="R226" s="128"/>
    </row>
    <row r="227" spans="1:18" x14ac:dyDescent="0.3">
      <c r="A227" s="121" t="s">
        <v>70</v>
      </c>
      <c r="B227" s="9" t="s">
        <v>12</v>
      </c>
      <c r="C227" s="10">
        <v>0.20399999999999999</v>
      </c>
      <c r="D227" s="10">
        <v>0.191</v>
      </c>
      <c r="E227" s="10">
        <v>0.14249999999999999</v>
      </c>
      <c r="F227" s="10">
        <v>0.157</v>
      </c>
      <c r="G227" s="10">
        <v>0.115</v>
      </c>
      <c r="H227" s="10">
        <v>0.10249999999999999</v>
      </c>
      <c r="I227" s="10">
        <v>0.11650000000000001</v>
      </c>
      <c r="J227" s="10">
        <v>2.0499999999999997E-2</v>
      </c>
      <c r="K227" s="10">
        <v>4.3499999999999997E-2</v>
      </c>
      <c r="L227" s="10">
        <v>0.1545</v>
      </c>
      <c r="M227" s="10">
        <v>0.19850000000000001</v>
      </c>
      <c r="N227" s="10">
        <v>0.19949999999999998</v>
      </c>
      <c r="O227" s="10">
        <v>1.6449999999999998</v>
      </c>
      <c r="P227" s="10">
        <v>2.8329999999999997</v>
      </c>
      <c r="Q227" s="128"/>
      <c r="R227" s="128"/>
    </row>
    <row r="228" spans="1:18" x14ac:dyDescent="0.3">
      <c r="A228" s="120"/>
      <c r="B228" s="9" t="s">
        <v>14</v>
      </c>
      <c r="C228" s="11">
        <v>1159.7</v>
      </c>
      <c r="D228" s="11">
        <v>1796.3</v>
      </c>
      <c r="E228" s="11">
        <v>1493.6</v>
      </c>
      <c r="F228" s="11">
        <v>1632.4</v>
      </c>
      <c r="G228" s="11">
        <v>1886.1</v>
      </c>
      <c r="H228" s="11">
        <v>1065.8</v>
      </c>
      <c r="I228" s="11">
        <v>1941.3</v>
      </c>
      <c r="J228" s="11">
        <v>1090.3</v>
      </c>
      <c r="K228" s="11">
        <v>2640</v>
      </c>
      <c r="L228" s="11">
        <v>2705.8</v>
      </c>
      <c r="M228" s="11">
        <v>3161.8</v>
      </c>
      <c r="N228" s="11">
        <v>4580.2</v>
      </c>
      <c r="O228" s="11">
        <v>25153.3</v>
      </c>
      <c r="P228" s="11">
        <v>26213.4</v>
      </c>
      <c r="Q228" s="128"/>
      <c r="R228" s="128"/>
    </row>
    <row r="229" spans="1:18" x14ac:dyDescent="0.3">
      <c r="A229" s="120"/>
      <c r="B229" s="9" t="s">
        <v>15</v>
      </c>
      <c r="C229" s="10">
        <v>5684.8039215686276</v>
      </c>
      <c r="D229" s="10">
        <v>9404.7120418848153</v>
      </c>
      <c r="E229" s="10">
        <v>10481.403508771931</v>
      </c>
      <c r="F229" s="10">
        <v>10397.452229299364</v>
      </c>
      <c r="G229" s="10">
        <v>16400.869565217392</v>
      </c>
      <c r="H229" s="10">
        <v>10398.048780487805</v>
      </c>
      <c r="I229" s="10">
        <v>16663.519313304721</v>
      </c>
      <c r="J229" s="10">
        <v>53185.365853658543</v>
      </c>
      <c r="K229" s="10">
        <v>60689.655172413804</v>
      </c>
      <c r="L229" s="10">
        <v>17513.268608414241</v>
      </c>
      <c r="M229" s="10">
        <v>15928.463476070528</v>
      </c>
      <c r="N229" s="10">
        <v>22958.395989974939</v>
      </c>
      <c r="O229" s="10">
        <v>15290.759878419456</v>
      </c>
      <c r="P229" s="10">
        <v>9252.8768090363592</v>
      </c>
      <c r="Q229" s="128"/>
      <c r="R229" s="128"/>
    </row>
    <row r="230" spans="1:18" x14ac:dyDescent="0.3">
      <c r="A230" s="120"/>
      <c r="B230" s="6"/>
      <c r="C230" s="130"/>
      <c r="D230" s="130"/>
      <c r="E230" s="130"/>
      <c r="F230" s="130"/>
      <c r="G230" s="130"/>
      <c r="H230" s="130"/>
      <c r="I230" s="130"/>
      <c r="J230" s="130"/>
      <c r="K230" s="130"/>
      <c r="L230" s="130"/>
      <c r="M230" s="130"/>
      <c r="N230" s="130"/>
      <c r="O230" s="130"/>
      <c r="P230" s="130"/>
      <c r="Q230" s="128"/>
      <c r="R230" s="128"/>
    </row>
    <row r="231" spans="1:18" x14ac:dyDescent="0.3">
      <c r="A231" s="121" t="s">
        <v>71</v>
      </c>
      <c r="B231" s="9" t="s">
        <v>12</v>
      </c>
      <c r="C231" s="10">
        <v>60.876000000000005</v>
      </c>
      <c r="D231" s="10">
        <v>47.176000000000002</v>
      </c>
      <c r="E231" s="10">
        <v>44.466000000000001</v>
      </c>
      <c r="F231" s="10">
        <v>71.724999999999994</v>
      </c>
      <c r="G231" s="10">
        <v>105.49</v>
      </c>
      <c r="H231" s="10">
        <v>89.194500000000005</v>
      </c>
      <c r="I231" s="10">
        <v>84.472000000000008</v>
      </c>
      <c r="J231" s="10">
        <v>113.97799999999999</v>
      </c>
      <c r="K231" s="10">
        <v>124.11</v>
      </c>
      <c r="L231" s="10">
        <v>126.19499999999999</v>
      </c>
      <c r="M231" s="10">
        <v>107.59100000000001</v>
      </c>
      <c r="N231" s="10">
        <v>56.732500000000002</v>
      </c>
      <c r="O231" s="10">
        <v>1032.0059999999999</v>
      </c>
      <c r="P231" s="10">
        <v>1127.434</v>
      </c>
      <c r="Q231" s="128"/>
      <c r="R231" s="128"/>
    </row>
    <row r="232" spans="1:18" x14ac:dyDescent="0.3">
      <c r="A232" s="120"/>
      <c r="B232" s="9" t="s">
        <v>14</v>
      </c>
      <c r="C232" s="11">
        <v>1340268.3</v>
      </c>
      <c r="D232" s="11">
        <v>1436183.5</v>
      </c>
      <c r="E232" s="11">
        <v>1505891</v>
      </c>
      <c r="F232" s="11">
        <v>987020</v>
      </c>
      <c r="G232" s="11">
        <v>984940</v>
      </c>
      <c r="H232" s="11">
        <v>859669</v>
      </c>
      <c r="I232" s="11">
        <v>764472.7</v>
      </c>
      <c r="J232" s="11">
        <v>876549.5</v>
      </c>
      <c r="K232" s="11">
        <v>971696.8</v>
      </c>
      <c r="L232" s="11">
        <v>1415662</v>
      </c>
      <c r="M232" s="11">
        <v>986885.7</v>
      </c>
      <c r="N232" s="11">
        <v>1599691</v>
      </c>
      <c r="O232" s="11">
        <v>13728929.5</v>
      </c>
      <c r="P232" s="11">
        <v>13762787.34</v>
      </c>
      <c r="Q232" s="128"/>
      <c r="R232" s="128"/>
    </row>
    <row r="233" spans="1:18" x14ac:dyDescent="0.3">
      <c r="A233" s="120"/>
      <c r="B233" s="9" t="s">
        <v>15</v>
      </c>
      <c r="C233" s="10">
        <v>22016.366055588409</v>
      </c>
      <c r="D233" s="10">
        <v>30443.096065796166</v>
      </c>
      <c r="E233" s="10">
        <v>33866.122430621152</v>
      </c>
      <c r="F233" s="10">
        <v>13761.171139769955</v>
      </c>
      <c r="G233" s="10">
        <v>9336.8091762252352</v>
      </c>
      <c r="H233" s="10">
        <v>9638.1391229279834</v>
      </c>
      <c r="I233" s="10">
        <v>9050.0130220664832</v>
      </c>
      <c r="J233" s="10">
        <v>7690.5148361964593</v>
      </c>
      <c r="K233" s="10">
        <v>7829.3191523648384</v>
      </c>
      <c r="L233" s="10">
        <v>11218.051428345023</v>
      </c>
      <c r="M233" s="10">
        <v>9172.5674080545778</v>
      </c>
      <c r="N233" s="10">
        <v>28197.082800863704</v>
      </c>
      <c r="O233" s="10">
        <v>13303.148915800879</v>
      </c>
      <c r="P233" s="10">
        <v>12207.177839234937</v>
      </c>
      <c r="Q233" s="128"/>
      <c r="R233" s="128"/>
    </row>
    <row r="234" spans="1:18" x14ac:dyDescent="0.3">
      <c r="A234" s="120"/>
      <c r="B234" s="6"/>
      <c r="C234" s="130"/>
      <c r="D234" s="130"/>
      <c r="E234" s="130"/>
      <c r="F234" s="130"/>
      <c r="G234" s="130"/>
      <c r="H234" s="130"/>
      <c r="I234" s="130"/>
      <c r="J234" s="130"/>
      <c r="K234" s="130"/>
      <c r="L234" s="130"/>
      <c r="M234" s="130"/>
      <c r="N234" s="130"/>
      <c r="O234" s="130"/>
      <c r="P234" s="130"/>
      <c r="Q234" s="128"/>
      <c r="R234" s="128"/>
    </row>
    <row r="235" spans="1:18" x14ac:dyDescent="0.3">
      <c r="A235" s="121" t="s">
        <v>72</v>
      </c>
      <c r="B235" s="9" t="s">
        <v>12</v>
      </c>
      <c r="C235" s="130"/>
      <c r="D235" s="130"/>
      <c r="E235" s="130"/>
      <c r="F235" s="130"/>
      <c r="G235" s="130"/>
      <c r="H235" s="130"/>
      <c r="I235" s="130"/>
      <c r="J235" s="130"/>
      <c r="K235" s="130"/>
      <c r="L235" s="130"/>
      <c r="M235" s="130"/>
      <c r="N235" s="130"/>
      <c r="O235" s="130"/>
      <c r="P235" s="10"/>
      <c r="Q235" s="128"/>
      <c r="R235" s="128"/>
    </row>
    <row r="236" spans="1:18" x14ac:dyDescent="0.3">
      <c r="A236" s="120"/>
      <c r="B236" s="9" t="s">
        <v>14</v>
      </c>
      <c r="C236" s="130"/>
      <c r="D236" s="130"/>
      <c r="E236" s="130"/>
      <c r="F236" s="130"/>
      <c r="G236" s="130"/>
      <c r="H236" s="130"/>
      <c r="I236" s="130"/>
      <c r="J236" s="130"/>
      <c r="K236" s="130"/>
      <c r="L236" s="130"/>
      <c r="M236" s="130"/>
      <c r="N236" s="130"/>
      <c r="O236" s="130"/>
      <c r="P236" s="11"/>
      <c r="Q236" s="128"/>
      <c r="R236" s="128"/>
    </row>
    <row r="237" spans="1:18" x14ac:dyDescent="0.3">
      <c r="A237" s="120"/>
      <c r="B237" s="9" t="s">
        <v>15</v>
      </c>
      <c r="C237" s="130"/>
      <c r="D237" s="130"/>
      <c r="E237" s="130"/>
      <c r="F237" s="130"/>
      <c r="G237" s="130"/>
      <c r="H237" s="130"/>
      <c r="I237" s="130"/>
      <c r="J237" s="130"/>
      <c r="K237" s="130"/>
      <c r="L237" s="130"/>
      <c r="M237" s="130"/>
      <c r="N237" s="130"/>
      <c r="O237" s="130"/>
      <c r="P237" s="10"/>
      <c r="Q237" s="128"/>
      <c r="R237" s="128"/>
    </row>
    <row r="238" spans="1:18" x14ac:dyDescent="0.3">
      <c r="A238" s="120"/>
      <c r="B238" s="6"/>
      <c r="C238" s="130"/>
      <c r="D238" s="130"/>
      <c r="E238" s="130"/>
      <c r="F238" s="130"/>
      <c r="G238" s="130"/>
      <c r="H238" s="130"/>
      <c r="I238" s="130"/>
      <c r="J238" s="130"/>
      <c r="K238" s="130"/>
      <c r="L238" s="130"/>
      <c r="M238" s="130"/>
      <c r="N238" s="130"/>
      <c r="O238" s="130"/>
      <c r="P238" s="130"/>
      <c r="Q238" s="128"/>
      <c r="R238" s="128"/>
    </row>
    <row r="239" spans="1:18" x14ac:dyDescent="0.3">
      <c r="A239" s="121" t="s">
        <v>73</v>
      </c>
      <c r="B239" s="9" t="s">
        <v>12</v>
      </c>
      <c r="C239" s="10"/>
      <c r="D239" s="10"/>
      <c r="E239" s="10"/>
      <c r="F239" s="10"/>
      <c r="G239" s="10"/>
      <c r="H239" s="10"/>
      <c r="I239" s="10"/>
      <c r="J239" s="10"/>
      <c r="K239" s="10"/>
      <c r="L239" s="10"/>
      <c r="M239" s="10"/>
      <c r="N239" s="130"/>
      <c r="O239" s="10"/>
      <c r="P239" s="10">
        <v>6.05</v>
      </c>
      <c r="Q239" s="128"/>
      <c r="R239" s="128"/>
    </row>
    <row r="240" spans="1:18" x14ac:dyDescent="0.3">
      <c r="A240" s="120"/>
      <c r="B240" s="9" t="s">
        <v>14</v>
      </c>
      <c r="C240" s="11"/>
      <c r="D240" s="11"/>
      <c r="E240" s="11"/>
      <c r="F240" s="11"/>
      <c r="G240" s="11"/>
      <c r="H240" s="11"/>
      <c r="I240" s="11"/>
      <c r="J240" s="11"/>
      <c r="K240" s="11"/>
      <c r="L240" s="11"/>
      <c r="M240" s="11"/>
      <c r="N240" s="130"/>
      <c r="O240" s="11"/>
      <c r="P240" s="11">
        <v>5967</v>
      </c>
      <c r="Q240" s="128"/>
      <c r="R240" s="128"/>
    </row>
    <row r="241" spans="1:18" x14ac:dyDescent="0.3">
      <c r="A241" s="120"/>
      <c r="B241" s="9" t="s">
        <v>15</v>
      </c>
      <c r="C241" s="10"/>
      <c r="D241" s="10"/>
      <c r="E241" s="10"/>
      <c r="F241" s="10"/>
      <c r="G241" s="10"/>
      <c r="H241" s="10"/>
      <c r="I241" s="10"/>
      <c r="J241" s="10"/>
      <c r="K241" s="10"/>
      <c r="L241" s="10"/>
      <c r="M241" s="10"/>
      <c r="N241" s="130"/>
      <c r="O241" s="10"/>
      <c r="P241" s="10">
        <v>986.28099173553721</v>
      </c>
      <c r="Q241" s="128"/>
      <c r="R241" s="128"/>
    </row>
    <row r="242" spans="1:18" x14ac:dyDescent="0.3">
      <c r="A242" s="120"/>
      <c r="B242" s="6"/>
      <c r="C242" s="130"/>
      <c r="D242" s="130"/>
      <c r="E242" s="130"/>
      <c r="F242" s="130"/>
      <c r="G242" s="130"/>
      <c r="H242" s="130"/>
      <c r="I242" s="130"/>
      <c r="J242" s="130"/>
      <c r="K242" s="130"/>
      <c r="L242" s="130"/>
      <c r="M242" s="130"/>
      <c r="N242" s="130"/>
      <c r="O242" s="130"/>
      <c r="P242" s="130"/>
      <c r="Q242" s="128"/>
      <c r="R242" s="128"/>
    </row>
    <row r="243" spans="1:18" x14ac:dyDescent="0.3">
      <c r="A243" s="121" t="s">
        <v>74</v>
      </c>
      <c r="B243" s="9" t="s">
        <v>12</v>
      </c>
      <c r="C243" s="10">
        <v>343.78100000000001</v>
      </c>
      <c r="D243" s="10">
        <v>261.05700000000002</v>
      </c>
      <c r="E243" s="10">
        <v>440.53699999999998</v>
      </c>
      <c r="F243" s="10">
        <v>379.52800000000002</v>
      </c>
      <c r="G243" s="10">
        <v>288.77999999999997</v>
      </c>
      <c r="H243" s="10">
        <v>299.77499999999998</v>
      </c>
      <c r="I243" s="10">
        <v>288.53800000000001</v>
      </c>
      <c r="J243" s="10">
        <v>245.298</v>
      </c>
      <c r="K243" s="10">
        <v>286.64499999999998</v>
      </c>
      <c r="L243" s="10">
        <v>373.12099999999998</v>
      </c>
      <c r="M243" s="10">
        <v>332.62900000000002</v>
      </c>
      <c r="N243" s="10">
        <v>338.03100000000001</v>
      </c>
      <c r="O243" s="10">
        <v>3877.72</v>
      </c>
      <c r="P243" s="10">
        <v>4175.3720000000003</v>
      </c>
      <c r="Q243" s="128"/>
      <c r="R243" s="128"/>
    </row>
    <row r="244" spans="1:18" x14ac:dyDescent="0.3">
      <c r="A244" s="120"/>
      <c r="B244" s="9" t="s">
        <v>14</v>
      </c>
      <c r="C244" s="11">
        <v>2787344.8</v>
      </c>
      <c r="D244" s="11">
        <v>3516189</v>
      </c>
      <c r="E244" s="11">
        <v>3545149.6</v>
      </c>
      <c r="F244" s="11">
        <v>3018920.33</v>
      </c>
      <c r="G244" s="11">
        <v>2876436</v>
      </c>
      <c r="H244" s="11">
        <v>2465407.35</v>
      </c>
      <c r="I244" s="11">
        <v>3257225.99</v>
      </c>
      <c r="J244" s="11">
        <v>3643208.5</v>
      </c>
      <c r="K244" s="11">
        <v>4826476.5</v>
      </c>
      <c r="L244" s="11">
        <v>3527748.5</v>
      </c>
      <c r="M244" s="11">
        <v>2440413.1</v>
      </c>
      <c r="N244" s="11">
        <v>3652208.1</v>
      </c>
      <c r="O244" s="11">
        <v>39556727.770000003</v>
      </c>
      <c r="P244" s="11">
        <v>42753887.960000001</v>
      </c>
      <c r="Q244" s="128"/>
      <c r="R244" s="128"/>
    </row>
    <row r="245" spans="1:18" x14ac:dyDescent="0.3">
      <c r="A245" s="120"/>
      <c r="B245" s="9" t="s">
        <v>15</v>
      </c>
      <c r="C245" s="10">
        <v>8107.9082322757804</v>
      </c>
      <c r="D245" s="10">
        <v>13469.046989737872</v>
      </c>
      <c r="E245" s="10">
        <v>8047.3367730746804</v>
      </c>
      <c r="F245" s="10">
        <v>7954.4073955017802</v>
      </c>
      <c r="G245" s="10">
        <v>9960.6482443382502</v>
      </c>
      <c r="H245" s="10">
        <v>8224.1926444833625</v>
      </c>
      <c r="I245" s="10">
        <v>11288.724500758999</v>
      </c>
      <c r="J245" s="10">
        <v>14852.17368262277</v>
      </c>
      <c r="K245" s="10">
        <v>16837.818556053655</v>
      </c>
      <c r="L245" s="10">
        <v>9454.703702016237</v>
      </c>
      <c r="M245" s="10">
        <v>7336.7418354984084</v>
      </c>
      <c r="N245" s="10">
        <v>10804.358475997764</v>
      </c>
      <c r="O245" s="10">
        <v>10201.027348545022</v>
      </c>
      <c r="P245" s="10">
        <v>10239.539844593488</v>
      </c>
      <c r="Q245" s="128"/>
      <c r="R245" s="128"/>
    </row>
    <row r="246" spans="1:18" x14ac:dyDescent="0.3">
      <c r="A246" s="120"/>
      <c r="B246" s="6"/>
      <c r="C246" s="130"/>
      <c r="D246" s="130"/>
      <c r="E246" s="130"/>
      <c r="F246" s="130"/>
      <c r="G246" s="130"/>
      <c r="H246" s="130"/>
      <c r="I246" s="130"/>
      <c r="J246" s="130"/>
      <c r="K246" s="130"/>
      <c r="L246" s="130"/>
      <c r="M246" s="130"/>
      <c r="N246" s="130"/>
      <c r="O246" s="130"/>
      <c r="P246" s="130"/>
      <c r="Q246" s="128"/>
      <c r="R246" s="128"/>
    </row>
    <row r="247" spans="1:18" x14ac:dyDescent="0.3">
      <c r="A247" s="121" t="s">
        <v>75</v>
      </c>
      <c r="B247" s="9" t="s">
        <v>12</v>
      </c>
      <c r="C247" s="10">
        <v>83.225600000000014</v>
      </c>
      <c r="D247" s="10">
        <v>68.295100000000005</v>
      </c>
      <c r="E247" s="10">
        <v>60.914799999999993</v>
      </c>
      <c r="F247" s="10">
        <v>53.142799999999994</v>
      </c>
      <c r="G247" s="10">
        <v>58.633400000000002</v>
      </c>
      <c r="H247" s="10">
        <v>55.452299999999994</v>
      </c>
      <c r="I247" s="10">
        <v>58.096000000000004</v>
      </c>
      <c r="J247" s="10">
        <v>47.312799999999996</v>
      </c>
      <c r="K247" s="10">
        <v>52.436099999999996</v>
      </c>
      <c r="L247" s="10">
        <v>73.190899999999999</v>
      </c>
      <c r="M247" s="10">
        <v>69.318899999999985</v>
      </c>
      <c r="N247" s="10">
        <v>45.155699999999996</v>
      </c>
      <c r="O247" s="10">
        <v>725.17439999999999</v>
      </c>
      <c r="P247" s="10">
        <v>662.73699999999997</v>
      </c>
      <c r="Q247" s="128"/>
      <c r="R247" s="128"/>
    </row>
    <row r="248" spans="1:18" x14ac:dyDescent="0.3">
      <c r="A248" s="120"/>
      <c r="B248" s="9" t="s">
        <v>14</v>
      </c>
      <c r="C248" s="11">
        <v>1143240</v>
      </c>
      <c r="D248" s="11">
        <v>1267530</v>
      </c>
      <c r="E248" s="11">
        <v>1264114</v>
      </c>
      <c r="F248" s="11">
        <v>1228115</v>
      </c>
      <c r="G248" s="11">
        <v>1010765</v>
      </c>
      <c r="H248" s="11">
        <v>1103457</v>
      </c>
      <c r="I248" s="11">
        <v>1319821.2</v>
      </c>
      <c r="J248" s="11">
        <v>1125408</v>
      </c>
      <c r="K248" s="11">
        <v>1323270</v>
      </c>
      <c r="L248" s="11">
        <v>1461185</v>
      </c>
      <c r="M248" s="11">
        <v>1160021</v>
      </c>
      <c r="N248" s="11">
        <v>1276826.3999999999</v>
      </c>
      <c r="O248" s="11">
        <v>14683752.6</v>
      </c>
      <c r="P248" s="11">
        <v>14762680.800000001</v>
      </c>
      <c r="Q248" s="128"/>
      <c r="R248" s="128"/>
    </row>
    <row r="249" spans="1:18" x14ac:dyDescent="0.3">
      <c r="A249" s="120"/>
      <c r="B249" s="9" t="s">
        <v>15</v>
      </c>
      <c r="C249" s="10">
        <v>13736.638726545678</v>
      </c>
      <c r="D249" s="10">
        <v>18559.603836878483</v>
      </c>
      <c r="E249" s="10">
        <v>20752.165319429761</v>
      </c>
      <c r="F249" s="10">
        <v>23109.715709371729</v>
      </c>
      <c r="G249" s="10">
        <v>17238.724003724841</v>
      </c>
      <c r="H249" s="10">
        <v>19899.21067295676</v>
      </c>
      <c r="I249" s="10">
        <v>22717.935830349765</v>
      </c>
      <c r="J249" s="10">
        <v>23786.544021913734</v>
      </c>
      <c r="K249" s="10">
        <v>25235.858502062514</v>
      </c>
      <c r="L249" s="10">
        <v>19964.025582415303</v>
      </c>
      <c r="M249" s="10">
        <v>16734.555799356312</v>
      </c>
      <c r="N249" s="10">
        <v>28276.084746776152</v>
      </c>
      <c r="O249" s="10">
        <v>20248.581030990616</v>
      </c>
      <c r="P249" s="10">
        <v>22275.323091965591</v>
      </c>
      <c r="Q249" s="128"/>
      <c r="R249" s="128"/>
    </row>
    <row r="250" spans="1:18" x14ac:dyDescent="0.3">
      <c r="A250" s="120"/>
      <c r="B250" s="6"/>
      <c r="C250" s="130"/>
      <c r="D250" s="130"/>
      <c r="E250" s="130"/>
      <c r="F250" s="130"/>
      <c r="G250" s="130"/>
      <c r="H250" s="130"/>
      <c r="I250" s="130"/>
      <c r="J250" s="130"/>
      <c r="K250" s="130"/>
      <c r="L250" s="130"/>
      <c r="M250" s="130"/>
      <c r="N250" s="130"/>
      <c r="O250" s="130"/>
      <c r="P250" s="130"/>
      <c r="Q250" s="128"/>
      <c r="R250" s="128"/>
    </row>
    <row r="251" spans="1:18" x14ac:dyDescent="0.3">
      <c r="A251" s="121" t="s">
        <v>76</v>
      </c>
      <c r="B251" s="9" t="s">
        <v>12</v>
      </c>
      <c r="C251" s="130"/>
      <c r="D251" s="130"/>
      <c r="E251" s="130"/>
      <c r="F251" s="130"/>
      <c r="G251" s="130"/>
      <c r="H251" s="130"/>
      <c r="I251" s="130"/>
      <c r="J251" s="130"/>
      <c r="K251" s="130"/>
      <c r="L251" s="130"/>
      <c r="M251" s="130"/>
      <c r="N251" s="130"/>
      <c r="O251" s="130"/>
      <c r="P251" s="130"/>
      <c r="Q251" s="128"/>
      <c r="R251" s="128"/>
    </row>
    <row r="252" spans="1:18" x14ac:dyDescent="0.3">
      <c r="A252" s="120"/>
      <c r="B252" s="9" t="s">
        <v>14</v>
      </c>
      <c r="C252" s="130"/>
      <c r="D252" s="130"/>
      <c r="E252" s="130"/>
      <c r="F252" s="130"/>
      <c r="G252" s="130"/>
      <c r="H252" s="130"/>
      <c r="I252" s="130"/>
      <c r="J252" s="130"/>
      <c r="K252" s="130"/>
      <c r="L252" s="130"/>
      <c r="M252" s="130"/>
      <c r="N252" s="130"/>
      <c r="O252" s="130"/>
      <c r="P252" s="130"/>
      <c r="Q252" s="128"/>
      <c r="R252" s="128"/>
    </row>
    <row r="253" spans="1:18" x14ac:dyDescent="0.3">
      <c r="A253" s="120"/>
      <c r="B253" s="9" t="s">
        <v>15</v>
      </c>
      <c r="C253" s="130"/>
      <c r="D253" s="130"/>
      <c r="E253" s="130"/>
      <c r="F253" s="130"/>
      <c r="G253" s="130"/>
      <c r="H253" s="130"/>
      <c r="I253" s="130"/>
      <c r="J253" s="130"/>
      <c r="K253" s="130"/>
      <c r="L253" s="130"/>
      <c r="M253" s="130"/>
      <c r="N253" s="130"/>
      <c r="O253" s="130"/>
      <c r="P253" s="130"/>
      <c r="Q253" s="128"/>
      <c r="R253" s="128"/>
    </row>
    <row r="254" spans="1:18" x14ac:dyDescent="0.3">
      <c r="A254" s="120"/>
      <c r="B254" s="6"/>
      <c r="C254" s="130"/>
      <c r="D254" s="130"/>
      <c r="E254" s="130"/>
      <c r="F254" s="130"/>
      <c r="G254" s="130"/>
      <c r="H254" s="130"/>
      <c r="I254" s="130"/>
      <c r="J254" s="130"/>
      <c r="K254" s="130"/>
      <c r="L254" s="130"/>
      <c r="M254" s="130"/>
      <c r="N254" s="130"/>
      <c r="O254" s="130"/>
      <c r="P254" s="130"/>
      <c r="Q254" s="128"/>
      <c r="R254" s="128"/>
    </row>
    <row r="255" spans="1:18" x14ac:dyDescent="0.3">
      <c r="A255" s="121" t="s">
        <v>77</v>
      </c>
      <c r="B255" s="9" t="s">
        <v>12</v>
      </c>
      <c r="C255" s="10">
        <v>211.33599999999998</v>
      </c>
      <c r="D255" s="10">
        <v>170.55200000000002</v>
      </c>
      <c r="E255" s="10">
        <v>270.072</v>
      </c>
      <c r="F255" s="10">
        <v>164.37200000000001</v>
      </c>
      <c r="G255" s="10">
        <v>138.32599999999999</v>
      </c>
      <c r="H255" s="10">
        <v>106.93</v>
      </c>
      <c r="I255" s="10">
        <v>90.417999999999992</v>
      </c>
      <c r="J255" s="10">
        <v>85.45</v>
      </c>
      <c r="K255" s="10">
        <v>116.12799999999999</v>
      </c>
      <c r="L255" s="10">
        <v>149.11799999999999</v>
      </c>
      <c r="M255" s="10">
        <v>173.04400000000001</v>
      </c>
      <c r="N255" s="10">
        <v>149.33799999999999</v>
      </c>
      <c r="O255" s="10">
        <v>1825.0840000000003</v>
      </c>
      <c r="P255" s="10">
        <v>1473.1519999999998</v>
      </c>
      <c r="Q255" s="128"/>
      <c r="R255" s="128"/>
    </row>
    <row r="256" spans="1:18" x14ac:dyDescent="0.3">
      <c r="A256" s="120"/>
      <c r="B256" s="9" t="s">
        <v>14</v>
      </c>
      <c r="C256" s="11">
        <v>840304</v>
      </c>
      <c r="D256" s="11">
        <v>969938</v>
      </c>
      <c r="E256" s="11">
        <v>1963912</v>
      </c>
      <c r="F256" s="11">
        <v>1881104</v>
      </c>
      <c r="G256" s="11">
        <v>1155918</v>
      </c>
      <c r="H256" s="11">
        <v>907187</v>
      </c>
      <c r="I256" s="11">
        <v>681183</v>
      </c>
      <c r="J256" s="11">
        <v>767667</v>
      </c>
      <c r="K256" s="11">
        <v>935710</v>
      </c>
      <c r="L256" s="11">
        <v>1626303</v>
      </c>
      <c r="M256" s="11">
        <v>1071632</v>
      </c>
      <c r="N256" s="11">
        <v>1606773</v>
      </c>
      <c r="O256" s="11">
        <v>14407631</v>
      </c>
      <c r="P256" s="11">
        <v>8852407</v>
      </c>
      <c r="Q256" s="128"/>
      <c r="R256" s="128"/>
    </row>
    <row r="257" spans="1:18" x14ac:dyDescent="0.3">
      <c r="A257" s="120"/>
      <c r="B257" s="9" t="s">
        <v>15</v>
      </c>
      <c r="C257" s="10">
        <v>3976.1517204830225</v>
      </c>
      <c r="D257" s="10">
        <v>5687.0514564473006</v>
      </c>
      <c r="E257" s="10">
        <v>7271.8089990817271</v>
      </c>
      <c r="F257" s="10">
        <v>11444.187574526073</v>
      </c>
      <c r="G257" s="10">
        <v>8356.4767288868334</v>
      </c>
      <c r="H257" s="10">
        <v>8483.9334143832421</v>
      </c>
      <c r="I257" s="10">
        <v>7533.7101019708471</v>
      </c>
      <c r="J257" s="10">
        <v>8983.8150965476889</v>
      </c>
      <c r="K257" s="10">
        <v>8057.5744006613395</v>
      </c>
      <c r="L257" s="10">
        <v>10906.148151128637</v>
      </c>
      <c r="M257" s="10">
        <v>6192.8295693580822</v>
      </c>
      <c r="N257" s="10">
        <v>10759.304396737602</v>
      </c>
      <c r="O257" s="10">
        <v>7894.2289779538905</v>
      </c>
      <c r="P257" s="10">
        <v>6009.1606297245644</v>
      </c>
      <c r="Q257" s="128"/>
      <c r="R257" s="128"/>
    </row>
    <row r="258" spans="1:18" x14ac:dyDescent="0.3">
      <c r="A258" s="120"/>
      <c r="B258" s="6"/>
      <c r="C258" s="130"/>
      <c r="D258" s="130"/>
      <c r="E258" s="130"/>
      <c r="F258" s="130"/>
      <c r="G258" s="130"/>
      <c r="H258" s="130"/>
      <c r="I258" s="130"/>
      <c r="J258" s="130"/>
      <c r="K258" s="130"/>
      <c r="L258" s="130"/>
      <c r="M258" s="130"/>
      <c r="N258" s="130"/>
      <c r="O258" s="130"/>
      <c r="P258" s="130"/>
      <c r="Q258" s="128"/>
      <c r="R258" s="128"/>
    </row>
    <row r="259" spans="1:18" x14ac:dyDescent="0.3">
      <c r="A259" s="121" t="s">
        <v>78</v>
      </c>
      <c r="B259" s="9" t="s">
        <v>12</v>
      </c>
      <c r="C259" s="10">
        <v>6.2235000000000005</v>
      </c>
      <c r="D259" s="10">
        <v>3.3</v>
      </c>
      <c r="E259" s="10">
        <v>2.9224999999999999</v>
      </c>
      <c r="F259" s="10">
        <v>2.3940000000000001</v>
      </c>
      <c r="G259" s="10">
        <v>3.9185000000000003</v>
      </c>
      <c r="H259" s="10">
        <v>6.8095000000000008</v>
      </c>
      <c r="I259" s="10">
        <v>10.75</v>
      </c>
      <c r="J259" s="10">
        <v>3.9210000000000003</v>
      </c>
      <c r="K259" s="10">
        <v>3.4130000000000003</v>
      </c>
      <c r="L259" s="10">
        <v>1.5569999999999999</v>
      </c>
      <c r="M259" s="10">
        <v>1.165</v>
      </c>
      <c r="N259" s="10">
        <v>1.016</v>
      </c>
      <c r="O259" s="10">
        <v>47.390000000000008</v>
      </c>
      <c r="P259" s="10">
        <v>41.7425</v>
      </c>
      <c r="Q259" s="128"/>
      <c r="R259" s="128"/>
    </row>
    <row r="260" spans="1:18" x14ac:dyDescent="0.3">
      <c r="A260" s="120"/>
      <c r="B260" s="9" t="s">
        <v>14</v>
      </c>
      <c r="C260" s="11">
        <v>26079.4</v>
      </c>
      <c r="D260" s="11">
        <v>29511.3</v>
      </c>
      <c r="E260" s="11">
        <v>36936</v>
      </c>
      <c r="F260" s="11">
        <v>63575.7</v>
      </c>
      <c r="G260" s="11">
        <v>35797.5</v>
      </c>
      <c r="H260" s="11">
        <v>34506.1</v>
      </c>
      <c r="I260" s="11">
        <v>44798.8</v>
      </c>
      <c r="J260" s="11">
        <v>28639</v>
      </c>
      <c r="K260" s="11">
        <v>18911</v>
      </c>
      <c r="L260" s="11">
        <v>16491.400000000001</v>
      </c>
      <c r="M260" s="11">
        <v>14942.2</v>
      </c>
      <c r="N260" s="11">
        <v>14259.7</v>
      </c>
      <c r="O260" s="11">
        <v>364448.1</v>
      </c>
      <c r="P260" s="11">
        <v>244686.3</v>
      </c>
      <c r="Q260" s="128"/>
      <c r="R260" s="128"/>
    </row>
    <row r="261" spans="1:18" x14ac:dyDescent="0.3">
      <c r="A261" s="120"/>
      <c r="B261" s="9" t="s">
        <v>15</v>
      </c>
      <c r="C261" s="10">
        <v>4190.471599582228</v>
      </c>
      <c r="D261" s="10">
        <v>8942.818181818182</v>
      </c>
      <c r="E261" s="10">
        <v>12638.494439692045</v>
      </c>
      <c r="F261" s="10">
        <v>26556.265664160401</v>
      </c>
      <c r="G261" s="10">
        <v>9135.5110373867556</v>
      </c>
      <c r="H261" s="10">
        <v>5067.3470886261839</v>
      </c>
      <c r="I261" s="10">
        <v>4167.330232558139</v>
      </c>
      <c r="J261" s="10">
        <v>7304.0040805916851</v>
      </c>
      <c r="K261" s="10">
        <v>5540.8731321418109</v>
      </c>
      <c r="L261" s="10">
        <v>10591.779062299296</v>
      </c>
      <c r="M261" s="10">
        <v>12825.922746781116</v>
      </c>
      <c r="N261" s="10">
        <v>14035.137795275592</v>
      </c>
      <c r="O261" s="10">
        <v>7690.4009284659196</v>
      </c>
      <c r="P261" s="10">
        <v>5861.8027190513267</v>
      </c>
      <c r="Q261" s="128"/>
      <c r="R261" s="128"/>
    </row>
    <row r="262" spans="1:18" x14ac:dyDescent="0.3">
      <c r="A262" s="120"/>
      <c r="B262" s="6"/>
      <c r="C262" s="130"/>
      <c r="D262" s="130"/>
      <c r="E262" s="130"/>
      <c r="F262" s="130"/>
      <c r="G262" s="130"/>
      <c r="H262" s="130"/>
      <c r="I262" s="130"/>
      <c r="J262" s="130"/>
      <c r="K262" s="130"/>
      <c r="L262" s="130"/>
      <c r="M262" s="130"/>
      <c r="N262" s="130"/>
      <c r="O262" s="130"/>
      <c r="P262" s="130"/>
      <c r="Q262" s="128"/>
      <c r="R262" s="128"/>
    </row>
    <row r="263" spans="1:18" x14ac:dyDescent="0.3">
      <c r="A263" s="121" t="s">
        <v>79</v>
      </c>
      <c r="B263" s="9" t="s">
        <v>12</v>
      </c>
      <c r="C263" s="10"/>
      <c r="D263" s="10"/>
      <c r="E263" s="10"/>
      <c r="F263" s="10"/>
      <c r="G263" s="130"/>
      <c r="H263" s="10">
        <v>0.16</v>
      </c>
      <c r="I263" s="10">
        <v>7.9000000000000001E-2</v>
      </c>
      <c r="J263" s="10">
        <v>5.0000000000000001E-3</v>
      </c>
      <c r="K263" s="10">
        <v>1.3940000000000001</v>
      </c>
      <c r="L263" s="10">
        <v>3.6850000000000001</v>
      </c>
      <c r="M263" s="10">
        <v>0.36599999999999999</v>
      </c>
      <c r="N263" s="10"/>
      <c r="O263" s="10">
        <v>5.6890000000000001</v>
      </c>
      <c r="P263" s="10">
        <v>3.5810000000000004</v>
      </c>
      <c r="Q263" s="128"/>
      <c r="R263" s="128"/>
    </row>
    <row r="264" spans="1:18" x14ac:dyDescent="0.3">
      <c r="A264" s="120"/>
      <c r="B264" s="9" t="s">
        <v>14</v>
      </c>
      <c r="C264" s="11"/>
      <c r="D264" s="11"/>
      <c r="E264" s="11"/>
      <c r="F264" s="11"/>
      <c r="G264" s="130"/>
      <c r="H264" s="11">
        <v>1887</v>
      </c>
      <c r="I264" s="11">
        <v>645</v>
      </c>
      <c r="J264" s="11">
        <v>10</v>
      </c>
      <c r="K264" s="11">
        <v>2835.5</v>
      </c>
      <c r="L264" s="11">
        <v>4483.5</v>
      </c>
      <c r="M264" s="11">
        <v>679</v>
      </c>
      <c r="N264" s="11"/>
      <c r="O264" s="11">
        <v>10540</v>
      </c>
      <c r="P264" s="11">
        <v>17556</v>
      </c>
      <c r="Q264" s="128"/>
      <c r="R264" s="128"/>
    </row>
    <row r="265" spans="1:18" x14ac:dyDescent="0.3">
      <c r="A265" s="120"/>
      <c r="B265" s="9" t="s">
        <v>15</v>
      </c>
      <c r="C265" s="10"/>
      <c r="D265" s="10"/>
      <c r="E265" s="10"/>
      <c r="F265" s="10"/>
      <c r="G265" s="130"/>
      <c r="H265" s="10">
        <v>11793.75</v>
      </c>
      <c r="I265" s="10">
        <v>8164.5569620253154</v>
      </c>
      <c r="J265" s="10">
        <v>2000</v>
      </c>
      <c r="K265" s="10">
        <v>2034.0746054519366</v>
      </c>
      <c r="L265" s="10">
        <v>1216.6892808683854</v>
      </c>
      <c r="M265" s="10">
        <v>1855.1912568306009</v>
      </c>
      <c r="N265" s="10"/>
      <c r="O265" s="10">
        <v>1852.6981894884866</v>
      </c>
      <c r="P265" s="10">
        <v>4902.5411896118403</v>
      </c>
      <c r="Q265" s="128"/>
      <c r="R265" s="128"/>
    </row>
    <row r="266" spans="1:18" x14ac:dyDescent="0.3">
      <c r="A266" s="120"/>
      <c r="B266" s="6"/>
      <c r="C266" s="130"/>
      <c r="D266" s="130"/>
      <c r="E266" s="130"/>
      <c r="F266" s="130"/>
      <c r="G266" s="130"/>
      <c r="H266" s="130"/>
      <c r="I266" s="130"/>
      <c r="J266" s="130"/>
      <c r="K266" s="130"/>
      <c r="L266" s="130"/>
      <c r="M266" s="130"/>
      <c r="N266" s="130"/>
      <c r="O266" s="130"/>
      <c r="P266" s="130"/>
      <c r="Q266" s="128"/>
      <c r="R266" s="128"/>
    </row>
    <row r="267" spans="1:18" x14ac:dyDescent="0.3">
      <c r="A267" s="121" t="s">
        <v>80</v>
      </c>
      <c r="B267" s="9" t="s">
        <v>12</v>
      </c>
      <c r="C267" s="10">
        <v>2.1150000000000002</v>
      </c>
      <c r="D267" s="10">
        <v>2.2799999999999998</v>
      </c>
      <c r="E267" s="10">
        <v>2.21</v>
      </c>
      <c r="F267" s="10">
        <v>2.9950000000000001</v>
      </c>
      <c r="G267" s="10">
        <v>1.073</v>
      </c>
      <c r="H267" s="10">
        <v>2.7760000000000002</v>
      </c>
      <c r="I267" s="10">
        <v>5.8129999999999997</v>
      </c>
      <c r="J267" s="10">
        <v>4.2489999999999997</v>
      </c>
      <c r="K267" s="10">
        <v>2.8519999999999999</v>
      </c>
      <c r="L267" s="10">
        <v>0.79500000000000004</v>
      </c>
      <c r="M267" s="10">
        <v>1.21</v>
      </c>
      <c r="N267" s="10">
        <v>0.46</v>
      </c>
      <c r="O267" s="10">
        <v>28.828000000000003</v>
      </c>
      <c r="P267" s="10">
        <v>34.705000000000005</v>
      </c>
      <c r="Q267" s="128"/>
      <c r="R267" s="128"/>
    </row>
    <row r="268" spans="1:18" x14ac:dyDescent="0.3">
      <c r="A268" s="120"/>
      <c r="B268" s="9" t="s">
        <v>14</v>
      </c>
      <c r="C268" s="11">
        <v>16362</v>
      </c>
      <c r="D268" s="11">
        <v>17644</v>
      </c>
      <c r="E268" s="11">
        <v>18565</v>
      </c>
      <c r="F268" s="11">
        <v>39756</v>
      </c>
      <c r="G268" s="11">
        <v>21659</v>
      </c>
      <c r="H268" s="11">
        <v>34814</v>
      </c>
      <c r="I268" s="11">
        <v>37616.5</v>
      </c>
      <c r="J268" s="11">
        <v>33195</v>
      </c>
      <c r="K268" s="11">
        <v>38184</v>
      </c>
      <c r="L268" s="11">
        <v>5096</v>
      </c>
      <c r="M268" s="11">
        <v>5114</v>
      </c>
      <c r="N268" s="11">
        <v>6052</v>
      </c>
      <c r="O268" s="11">
        <v>274057.5</v>
      </c>
      <c r="P268" s="11">
        <v>246331</v>
      </c>
      <c r="Q268" s="128"/>
      <c r="R268" s="128"/>
    </row>
    <row r="269" spans="1:18" x14ac:dyDescent="0.3">
      <c r="A269" s="120"/>
      <c r="B269" s="9" t="s">
        <v>15</v>
      </c>
      <c r="C269" s="10">
        <v>7736.1702127659573</v>
      </c>
      <c r="D269" s="10">
        <v>7738.5964912280697</v>
      </c>
      <c r="E269" s="10">
        <v>8400.4524886877825</v>
      </c>
      <c r="F269" s="10">
        <v>13274.123539232052</v>
      </c>
      <c r="G269" s="10">
        <v>20185.461323392359</v>
      </c>
      <c r="H269" s="10">
        <v>12541.066282420747</v>
      </c>
      <c r="I269" s="10">
        <v>6471.0992602786864</v>
      </c>
      <c r="J269" s="10">
        <v>7812.4264532831257</v>
      </c>
      <c r="K269" s="10">
        <v>13388.499298737728</v>
      </c>
      <c r="L269" s="10">
        <v>6410.0628930817611</v>
      </c>
      <c r="M269" s="10">
        <v>4226.446280991735</v>
      </c>
      <c r="N269" s="10">
        <v>13156.521739130434</v>
      </c>
      <c r="O269" s="10">
        <v>9506.6428472318566</v>
      </c>
      <c r="P269" s="10">
        <v>7097.8533352542854</v>
      </c>
      <c r="Q269" s="128"/>
      <c r="R269" s="128"/>
    </row>
    <row r="270" spans="1:18" x14ac:dyDescent="0.3">
      <c r="A270" s="120"/>
      <c r="B270" s="6"/>
      <c r="C270" s="130"/>
      <c r="D270" s="130"/>
      <c r="E270" s="130"/>
      <c r="F270" s="130"/>
      <c r="G270" s="130"/>
      <c r="H270" s="130"/>
      <c r="I270" s="130"/>
      <c r="J270" s="130"/>
      <c r="K270" s="130"/>
      <c r="L270" s="130"/>
      <c r="M270" s="130"/>
      <c r="N270" s="130"/>
      <c r="O270" s="130"/>
      <c r="P270" s="130"/>
      <c r="Q270" s="128"/>
      <c r="R270" s="128"/>
    </row>
    <row r="271" spans="1:18" x14ac:dyDescent="0.3">
      <c r="A271" s="121" t="s">
        <v>81</v>
      </c>
      <c r="B271" s="9" t="s">
        <v>12</v>
      </c>
      <c r="C271" s="10">
        <v>6.0000000000000001E-3</v>
      </c>
      <c r="D271" s="10">
        <v>6.0000000000000001E-3</v>
      </c>
      <c r="E271" s="10">
        <v>0.10099999999999999</v>
      </c>
      <c r="F271" s="10">
        <v>2.5000000000000001E-2</v>
      </c>
      <c r="G271" s="10">
        <v>0.31</v>
      </c>
      <c r="H271" s="10">
        <v>0.36</v>
      </c>
      <c r="I271" s="10">
        <v>0.54200000000000004</v>
      </c>
      <c r="J271" s="10">
        <v>0.65500000000000003</v>
      </c>
      <c r="K271" s="10">
        <v>1.88</v>
      </c>
      <c r="L271" s="10">
        <v>1.165</v>
      </c>
      <c r="M271" s="10">
        <v>2.82</v>
      </c>
      <c r="N271" s="10">
        <v>1.7575000000000001</v>
      </c>
      <c r="O271" s="10">
        <v>9.6275000000000013</v>
      </c>
      <c r="P271" s="10">
        <v>0.98399999999999987</v>
      </c>
      <c r="Q271" s="128"/>
      <c r="R271" s="128"/>
    </row>
    <row r="272" spans="1:18" x14ac:dyDescent="0.3">
      <c r="A272" s="120"/>
      <c r="B272" s="9" t="s">
        <v>14</v>
      </c>
      <c r="C272" s="11">
        <v>150</v>
      </c>
      <c r="D272" s="11">
        <v>140</v>
      </c>
      <c r="E272" s="11">
        <v>675</v>
      </c>
      <c r="F272" s="11">
        <v>600</v>
      </c>
      <c r="G272" s="11">
        <v>5688</v>
      </c>
      <c r="H272" s="11">
        <v>4150</v>
      </c>
      <c r="I272" s="11">
        <v>6570</v>
      </c>
      <c r="J272" s="11">
        <v>8371</v>
      </c>
      <c r="K272" s="11">
        <v>23800</v>
      </c>
      <c r="L272" s="11">
        <v>12359</v>
      </c>
      <c r="M272" s="11">
        <v>38388</v>
      </c>
      <c r="N272" s="11">
        <v>21244</v>
      </c>
      <c r="O272" s="11">
        <v>122135</v>
      </c>
      <c r="P272" s="11">
        <v>11173</v>
      </c>
      <c r="Q272" s="128"/>
      <c r="R272" s="128"/>
    </row>
    <row r="273" spans="1:18" x14ac:dyDescent="0.3">
      <c r="A273" s="120"/>
      <c r="B273" s="9" t="s">
        <v>15</v>
      </c>
      <c r="C273" s="10">
        <v>25000</v>
      </c>
      <c r="D273" s="10">
        <v>23333.333333333336</v>
      </c>
      <c r="E273" s="10">
        <v>6683.1683168316831</v>
      </c>
      <c r="F273" s="10">
        <v>24000</v>
      </c>
      <c r="G273" s="10">
        <v>18348.387096774193</v>
      </c>
      <c r="H273" s="10">
        <v>11527.777777777777</v>
      </c>
      <c r="I273" s="10">
        <v>12121.771217712176</v>
      </c>
      <c r="J273" s="10">
        <v>12780.152671755724</v>
      </c>
      <c r="K273" s="10">
        <v>12659.574468085108</v>
      </c>
      <c r="L273" s="10">
        <v>10608.583690987125</v>
      </c>
      <c r="M273" s="10">
        <v>13612.765957446809</v>
      </c>
      <c r="N273" s="10">
        <v>12087.624466571835</v>
      </c>
      <c r="O273" s="10">
        <v>12686.055569981821</v>
      </c>
      <c r="P273" s="10">
        <v>11354.674796747968</v>
      </c>
      <c r="Q273" s="128"/>
      <c r="R273" s="128"/>
    </row>
    <row r="274" spans="1:18" x14ac:dyDescent="0.3">
      <c r="A274" s="120"/>
      <c r="B274" s="6"/>
      <c r="C274" s="130"/>
      <c r="D274" s="130"/>
      <c r="E274" s="130"/>
      <c r="F274" s="130"/>
      <c r="G274" s="130"/>
      <c r="H274" s="130"/>
      <c r="I274" s="130"/>
      <c r="J274" s="130"/>
      <c r="K274" s="130"/>
      <c r="L274" s="130"/>
      <c r="M274" s="130"/>
      <c r="N274" s="130"/>
      <c r="O274" s="130"/>
      <c r="P274" s="130"/>
      <c r="Q274" s="128"/>
      <c r="R274" s="128"/>
    </row>
    <row r="275" spans="1:18" x14ac:dyDescent="0.3">
      <c r="A275" s="121" t="s">
        <v>82</v>
      </c>
      <c r="B275" s="9" t="s">
        <v>12</v>
      </c>
      <c r="C275" s="130"/>
      <c r="D275" s="130"/>
      <c r="E275" s="130"/>
      <c r="F275" s="10">
        <v>0.03</v>
      </c>
      <c r="G275" s="10"/>
      <c r="H275" s="130"/>
      <c r="I275" s="130"/>
      <c r="J275" s="130"/>
      <c r="K275" s="130"/>
      <c r="L275" s="130"/>
      <c r="M275" s="130"/>
      <c r="N275" s="130"/>
      <c r="O275" s="10">
        <v>0.03</v>
      </c>
      <c r="P275" s="130">
        <v>7.4999999999999997E-2</v>
      </c>
      <c r="Q275" s="128"/>
      <c r="R275" s="128"/>
    </row>
    <row r="276" spans="1:18" x14ac:dyDescent="0.3">
      <c r="A276" s="120"/>
      <c r="B276" s="9" t="s">
        <v>14</v>
      </c>
      <c r="C276" s="130"/>
      <c r="D276" s="130"/>
      <c r="E276" s="130"/>
      <c r="F276" s="11">
        <v>120</v>
      </c>
      <c r="G276" s="11"/>
      <c r="H276" s="130"/>
      <c r="I276" s="130"/>
      <c r="J276" s="130"/>
      <c r="K276" s="130"/>
      <c r="L276" s="130"/>
      <c r="M276" s="130"/>
      <c r="N276" s="130"/>
      <c r="O276" s="11">
        <v>120</v>
      </c>
      <c r="P276" s="130">
        <v>492</v>
      </c>
      <c r="Q276" s="128"/>
      <c r="R276" s="128"/>
    </row>
    <row r="277" spans="1:18" x14ac:dyDescent="0.3">
      <c r="A277" s="120"/>
      <c r="B277" s="9" t="s">
        <v>15</v>
      </c>
      <c r="C277" s="130"/>
      <c r="D277" s="130"/>
      <c r="E277" s="130"/>
      <c r="F277" s="10">
        <v>4000</v>
      </c>
      <c r="G277" s="10"/>
      <c r="H277" s="130"/>
      <c r="I277" s="130"/>
      <c r="J277" s="130"/>
      <c r="K277" s="130"/>
      <c r="L277" s="130"/>
      <c r="M277" s="130"/>
      <c r="N277" s="130"/>
      <c r="O277" s="10">
        <v>4000</v>
      </c>
      <c r="P277" s="130">
        <v>6560</v>
      </c>
      <c r="Q277" s="128"/>
      <c r="R277" s="128"/>
    </row>
    <row r="278" spans="1:18" x14ac:dyDescent="0.3">
      <c r="A278" s="120"/>
      <c r="B278" s="6"/>
      <c r="C278" s="130"/>
      <c r="D278" s="130"/>
      <c r="E278" s="130"/>
      <c r="F278" s="130"/>
      <c r="G278" s="130"/>
      <c r="H278" s="130"/>
      <c r="I278" s="130"/>
      <c r="J278" s="130"/>
      <c r="K278" s="130"/>
      <c r="L278" s="130"/>
      <c r="M278" s="130"/>
      <c r="N278" s="130"/>
      <c r="O278" s="130"/>
      <c r="P278" s="130"/>
      <c r="Q278" s="128"/>
      <c r="R278" s="128"/>
    </row>
    <row r="279" spans="1:18" x14ac:dyDescent="0.3">
      <c r="A279" s="121" t="s">
        <v>83</v>
      </c>
      <c r="B279" s="9" t="s">
        <v>12</v>
      </c>
      <c r="C279" s="10">
        <v>15.718499999999999</v>
      </c>
      <c r="D279" s="10">
        <v>14.926500000000001</v>
      </c>
      <c r="E279" s="10">
        <v>21.579499999999999</v>
      </c>
      <c r="F279" s="10">
        <v>18.834500000000002</v>
      </c>
      <c r="G279" s="10">
        <v>23.8035</v>
      </c>
      <c r="H279" s="10">
        <v>23.11</v>
      </c>
      <c r="I279" s="10">
        <v>16.742999999999999</v>
      </c>
      <c r="J279" s="10">
        <v>10.242000000000001</v>
      </c>
      <c r="K279" s="10">
        <v>15.581</v>
      </c>
      <c r="L279" s="10">
        <v>26.305500000000002</v>
      </c>
      <c r="M279" s="10">
        <v>17.308499999999999</v>
      </c>
      <c r="N279" s="10">
        <v>15.511500000000002</v>
      </c>
      <c r="O279" s="10">
        <v>219.66400000000002</v>
      </c>
      <c r="P279" s="10">
        <v>193.2955</v>
      </c>
      <c r="Q279" s="128"/>
      <c r="R279" s="128"/>
    </row>
    <row r="280" spans="1:18" x14ac:dyDescent="0.3">
      <c r="A280" s="120"/>
      <c r="B280" s="9" t="s">
        <v>14</v>
      </c>
      <c r="C280" s="11">
        <v>388636.7</v>
      </c>
      <c r="D280" s="11">
        <v>451099</v>
      </c>
      <c r="E280" s="11">
        <v>493190.5</v>
      </c>
      <c r="F280" s="11">
        <v>358491</v>
      </c>
      <c r="G280" s="11">
        <v>296494</v>
      </c>
      <c r="H280" s="11">
        <v>339118</v>
      </c>
      <c r="I280" s="11">
        <v>378668.5</v>
      </c>
      <c r="J280" s="11">
        <v>366226</v>
      </c>
      <c r="K280" s="11">
        <v>407763</v>
      </c>
      <c r="L280" s="11">
        <v>471629</v>
      </c>
      <c r="M280" s="11">
        <v>299761</v>
      </c>
      <c r="N280" s="11">
        <v>390250</v>
      </c>
      <c r="O280" s="11">
        <v>4641326.7</v>
      </c>
      <c r="P280" s="11">
        <v>4252126.97</v>
      </c>
      <c r="Q280" s="128"/>
      <c r="R280" s="128"/>
    </row>
    <row r="281" spans="1:18" x14ac:dyDescent="0.3">
      <c r="A281" s="120"/>
      <c r="B281" s="9" t="s">
        <v>15</v>
      </c>
      <c r="C281" s="10">
        <v>24724.795622992016</v>
      </c>
      <c r="D281" s="10">
        <v>30221.351287977755</v>
      </c>
      <c r="E281" s="10">
        <v>22854.584211867746</v>
      </c>
      <c r="F281" s="10">
        <v>19033.741272664523</v>
      </c>
      <c r="G281" s="10">
        <v>12455.899342533661</v>
      </c>
      <c r="H281" s="10">
        <v>14674.080484638684</v>
      </c>
      <c r="I281" s="10">
        <v>22616.526309502478</v>
      </c>
      <c r="J281" s="10">
        <v>35757.273969927744</v>
      </c>
      <c r="K281" s="10">
        <v>26170.528207432129</v>
      </c>
      <c r="L281" s="10">
        <v>17928.912204672026</v>
      </c>
      <c r="M281" s="10">
        <v>17318.716237686687</v>
      </c>
      <c r="N281" s="10">
        <v>25158.753183122197</v>
      </c>
      <c r="O281" s="10">
        <v>21129.209611042319</v>
      </c>
      <c r="P281" s="10">
        <v>21998.064983406235</v>
      </c>
      <c r="Q281" s="128"/>
      <c r="R281" s="128"/>
    </row>
    <row r="282" spans="1:18" x14ac:dyDescent="0.3">
      <c r="A282" s="120"/>
      <c r="B282" s="6"/>
      <c r="C282" s="130"/>
      <c r="D282" s="130"/>
      <c r="E282" s="130"/>
      <c r="F282" s="130"/>
      <c r="G282" s="130"/>
      <c r="H282" s="130"/>
      <c r="I282" s="130"/>
      <c r="J282" s="130"/>
      <c r="K282" s="130"/>
      <c r="L282" s="130"/>
      <c r="M282" s="130"/>
      <c r="N282" s="130"/>
      <c r="O282" s="130"/>
      <c r="P282" s="130"/>
      <c r="Q282" s="128"/>
      <c r="R282" s="128"/>
    </row>
    <row r="283" spans="1:18" x14ac:dyDescent="0.3">
      <c r="A283" s="121" t="s">
        <v>84</v>
      </c>
      <c r="B283" s="9" t="s">
        <v>12</v>
      </c>
      <c r="C283" s="10">
        <v>4.3369999999999997</v>
      </c>
      <c r="D283" s="10">
        <v>4.6829999999999998</v>
      </c>
      <c r="E283" s="10">
        <v>6.72</v>
      </c>
      <c r="F283" s="10">
        <v>3.5249999999999999</v>
      </c>
      <c r="G283" s="10">
        <v>1.0349999999999999</v>
      </c>
      <c r="H283" s="10">
        <v>1.3</v>
      </c>
      <c r="I283" s="10">
        <v>2.9119999999999999</v>
      </c>
      <c r="J283" s="10">
        <v>2.2949999999999999</v>
      </c>
      <c r="K283" s="10">
        <v>2.3080000000000003</v>
      </c>
      <c r="L283" s="10">
        <v>3.0460000000000003</v>
      </c>
      <c r="M283" s="10">
        <v>1.194</v>
      </c>
      <c r="N283" s="10">
        <v>1.484</v>
      </c>
      <c r="O283" s="10">
        <v>34.839000000000006</v>
      </c>
      <c r="P283" s="10">
        <v>29.431999999999999</v>
      </c>
      <c r="Q283" s="128"/>
      <c r="R283" s="128"/>
    </row>
    <row r="284" spans="1:18" x14ac:dyDescent="0.3">
      <c r="A284" s="120"/>
      <c r="B284" s="9" t="s">
        <v>14</v>
      </c>
      <c r="C284" s="11">
        <v>64948.4</v>
      </c>
      <c r="D284" s="11">
        <v>69666</v>
      </c>
      <c r="E284" s="11">
        <v>79504</v>
      </c>
      <c r="F284" s="11">
        <v>50929</v>
      </c>
      <c r="G284" s="11">
        <v>9404</v>
      </c>
      <c r="H284" s="11">
        <v>10167</v>
      </c>
      <c r="I284" s="11">
        <v>18051</v>
      </c>
      <c r="J284" s="11">
        <v>17947.760000000002</v>
      </c>
      <c r="K284" s="11">
        <v>68662</v>
      </c>
      <c r="L284" s="11">
        <v>24829</v>
      </c>
      <c r="M284" s="11">
        <v>9290</v>
      </c>
      <c r="N284" s="11">
        <v>9164</v>
      </c>
      <c r="O284" s="11">
        <v>432562.16</v>
      </c>
      <c r="P284" s="11">
        <v>472221.2</v>
      </c>
      <c r="Q284" s="128"/>
      <c r="R284" s="128"/>
    </row>
    <row r="285" spans="1:18" x14ac:dyDescent="0.3">
      <c r="A285" s="120"/>
      <c r="B285" s="9" t="s">
        <v>15</v>
      </c>
      <c r="C285" s="10">
        <v>14975.42079778649</v>
      </c>
      <c r="D285" s="10">
        <v>14876.36130685458</v>
      </c>
      <c r="E285" s="10">
        <v>11830.952380952382</v>
      </c>
      <c r="F285" s="10">
        <v>14447.943262411347</v>
      </c>
      <c r="G285" s="10">
        <v>9085.9903381642507</v>
      </c>
      <c r="H285" s="10">
        <v>7820.7692307692314</v>
      </c>
      <c r="I285" s="10">
        <v>6198.8324175824182</v>
      </c>
      <c r="J285" s="10">
        <v>7820.3747276688473</v>
      </c>
      <c r="K285" s="10">
        <v>29749.56672443674</v>
      </c>
      <c r="L285" s="10">
        <v>8151.3460275771495</v>
      </c>
      <c r="M285" s="10">
        <v>7780.5695142378554</v>
      </c>
      <c r="N285" s="10">
        <v>6175.2021563342314</v>
      </c>
      <c r="O285" s="10">
        <v>12416.032607135679</v>
      </c>
      <c r="P285" s="10">
        <v>16044.482196248982</v>
      </c>
      <c r="Q285" s="128"/>
      <c r="R285" s="128"/>
    </row>
    <row r="286" spans="1:18" x14ac:dyDescent="0.3">
      <c r="A286" s="120"/>
      <c r="B286" s="6"/>
      <c r="C286" s="130"/>
      <c r="D286" s="130"/>
      <c r="E286" s="130"/>
      <c r="F286" s="130"/>
      <c r="G286" s="130"/>
      <c r="H286" s="130"/>
      <c r="I286" s="130"/>
      <c r="J286" s="130"/>
      <c r="K286" s="130"/>
      <c r="L286" s="130"/>
      <c r="M286" s="130"/>
      <c r="N286" s="130"/>
      <c r="O286" s="130"/>
      <c r="P286" s="130"/>
      <c r="Q286" s="128"/>
      <c r="R286" s="128"/>
    </row>
    <row r="287" spans="1:18" x14ac:dyDescent="0.3">
      <c r="A287" s="121" t="s">
        <v>85</v>
      </c>
      <c r="B287" s="9" t="s">
        <v>12</v>
      </c>
      <c r="C287" s="130"/>
      <c r="D287" s="130"/>
      <c r="E287" s="130"/>
      <c r="F287" s="130"/>
      <c r="G287" s="10"/>
      <c r="H287" s="10"/>
      <c r="I287" s="10"/>
      <c r="J287" s="130"/>
      <c r="K287" s="130"/>
      <c r="L287" s="130"/>
      <c r="M287" s="130"/>
      <c r="N287" s="130"/>
      <c r="O287" s="10"/>
      <c r="P287" s="10">
        <v>0.40199999999999997</v>
      </c>
      <c r="Q287" s="128"/>
      <c r="R287" s="128"/>
    </row>
    <row r="288" spans="1:18" x14ac:dyDescent="0.3">
      <c r="A288" s="120"/>
      <c r="B288" s="9" t="s">
        <v>14</v>
      </c>
      <c r="C288" s="130"/>
      <c r="D288" s="130"/>
      <c r="E288" s="130"/>
      <c r="F288" s="130"/>
      <c r="G288" s="11"/>
      <c r="H288" s="11"/>
      <c r="I288" s="11"/>
      <c r="J288" s="130"/>
      <c r="K288" s="130"/>
      <c r="L288" s="130"/>
      <c r="M288" s="130"/>
      <c r="N288" s="130"/>
      <c r="O288" s="11"/>
      <c r="P288" s="11">
        <v>25720</v>
      </c>
      <c r="Q288" s="128"/>
      <c r="R288" s="128"/>
    </row>
    <row r="289" spans="1:18" x14ac:dyDescent="0.3">
      <c r="A289" s="120"/>
      <c r="B289" s="9" t="s">
        <v>15</v>
      </c>
      <c r="C289" s="130"/>
      <c r="D289" s="130"/>
      <c r="E289" s="130"/>
      <c r="F289" s="130"/>
      <c r="G289" s="10"/>
      <c r="H289" s="10"/>
      <c r="I289" s="10"/>
      <c r="J289" s="130"/>
      <c r="K289" s="130"/>
      <c r="L289" s="130"/>
      <c r="M289" s="130"/>
      <c r="N289" s="130"/>
      <c r="O289" s="10"/>
      <c r="P289" s="10">
        <v>63980.099502487566</v>
      </c>
      <c r="Q289" s="128"/>
      <c r="R289" s="128"/>
    </row>
    <row r="290" spans="1:18" x14ac:dyDescent="0.3">
      <c r="A290" s="120"/>
      <c r="B290" s="6"/>
      <c r="C290" s="130"/>
      <c r="D290" s="130"/>
      <c r="E290" s="130"/>
      <c r="F290" s="130"/>
      <c r="G290" s="130"/>
      <c r="H290" s="130"/>
      <c r="I290" s="130"/>
      <c r="J290" s="130"/>
      <c r="K290" s="130"/>
      <c r="L290" s="130"/>
      <c r="M290" s="130"/>
      <c r="N290" s="130"/>
      <c r="O290" s="130"/>
      <c r="P290" s="130"/>
      <c r="Q290" s="128"/>
      <c r="R290" s="128"/>
    </row>
    <row r="291" spans="1:18" x14ac:dyDescent="0.3">
      <c r="A291" s="121" t="s">
        <v>86</v>
      </c>
      <c r="B291" s="9" t="s">
        <v>12</v>
      </c>
      <c r="C291" s="10">
        <v>0.57350000000000001</v>
      </c>
      <c r="D291" s="10">
        <v>0.62</v>
      </c>
      <c r="E291" s="10">
        <v>3.1425000000000001</v>
      </c>
      <c r="F291" s="10">
        <v>9.5545000000000009</v>
      </c>
      <c r="G291" s="10">
        <v>18.795500000000001</v>
      </c>
      <c r="H291" s="10">
        <v>16.294499999999999</v>
      </c>
      <c r="I291" s="10">
        <v>10.252000000000001</v>
      </c>
      <c r="J291" s="10">
        <v>171.2345</v>
      </c>
      <c r="K291" s="10">
        <v>20.754499999999997</v>
      </c>
      <c r="L291" s="10">
        <v>10.331</v>
      </c>
      <c r="M291" s="10">
        <v>1.7265000000000001</v>
      </c>
      <c r="N291" s="10">
        <v>1.5794999999999999</v>
      </c>
      <c r="O291" s="10">
        <v>264.85849999999999</v>
      </c>
      <c r="P291" s="10">
        <v>106.28199999999998</v>
      </c>
      <c r="Q291" s="128"/>
      <c r="R291" s="128"/>
    </row>
    <row r="292" spans="1:18" x14ac:dyDescent="0.3">
      <c r="A292" s="120"/>
      <c r="B292" s="9" t="s">
        <v>14</v>
      </c>
      <c r="C292" s="11">
        <v>1464</v>
      </c>
      <c r="D292" s="11">
        <v>1460</v>
      </c>
      <c r="E292" s="11">
        <v>7879</v>
      </c>
      <c r="F292" s="11">
        <v>14520</v>
      </c>
      <c r="G292" s="11">
        <v>15235</v>
      </c>
      <c r="H292" s="11">
        <v>19633.599999999999</v>
      </c>
      <c r="I292" s="11">
        <v>9998.4</v>
      </c>
      <c r="J292" s="11">
        <v>23670.799999999999</v>
      </c>
      <c r="K292" s="11">
        <v>22864</v>
      </c>
      <c r="L292" s="11">
        <v>18489</v>
      </c>
      <c r="M292" s="11">
        <v>9327.5</v>
      </c>
      <c r="N292" s="11">
        <v>5858.5</v>
      </c>
      <c r="O292" s="11">
        <v>150399.79999999999</v>
      </c>
      <c r="P292" s="11">
        <v>170155.8</v>
      </c>
      <c r="Q292" s="128"/>
      <c r="R292" s="128"/>
    </row>
    <row r="293" spans="1:18" x14ac:dyDescent="0.3">
      <c r="A293" s="120"/>
      <c r="B293" s="9" t="s">
        <v>15</v>
      </c>
      <c r="C293" s="10">
        <v>2552.7462946817786</v>
      </c>
      <c r="D293" s="10">
        <v>2354.8387096774195</v>
      </c>
      <c r="E293" s="10">
        <v>2507.2394590294352</v>
      </c>
      <c r="F293" s="10">
        <v>1519.7027578627872</v>
      </c>
      <c r="G293" s="10">
        <v>810.56635896890225</v>
      </c>
      <c r="H293" s="10">
        <v>1204.9219061646565</v>
      </c>
      <c r="I293" s="10">
        <v>975.26336324619581</v>
      </c>
      <c r="J293" s="10">
        <v>138.23616152118876</v>
      </c>
      <c r="K293" s="10">
        <v>1101.6406080609027</v>
      </c>
      <c r="L293" s="10">
        <v>1789.6621817829835</v>
      </c>
      <c r="M293" s="10">
        <v>5402.5485085432956</v>
      </c>
      <c r="N293" s="10">
        <v>3709.0851535295978</v>
      </c>
      <c r="O293" s="10">
        <v>567.84962536599733</v>
      </c>
      <c r="P293" s="10">
        <v>1600.9841741781302</v>
      </c>
      <c r="Q293" s="128"/>
      <c r="R293" s="128"/>
    </row>
    <row r="294" spans="1:18" x14ac:dyDescent="0.3">
      <c r="A294" s="120"/>
      <c r="B294" s="6"/>
      <c r="C294" s="130"/>
      <c r="D294" s="130"/>
      <c r="E294" s="130"/>
      <c r="F294" s="130"/>
      <c r="G294" s="130"/>
      <c r="H294" s="130"/>
      <c r="I294" s="130"/>
      <c r="J294" s="130"/>
      <c r="K294" s="130"/>
      <c r="L294" s="130"/>
      <c r="M294" s="130"/>
      <c r="N294" s="130"/>
      <c r="O294" s="130"/>
      <c r="P294" s="130"/>
      <c r="Q294" s="128"/>
      <c r="R294" s="128"/>
    </row>
    <row r="295" spans="1:18" x14ac:dyDescent="0.3">
      <c r="A295" s="121" t="s">
        <v>87</v>
      </c>
      <c r="B295" s="9" t="s">
        <v>12</v>
      </c>
      <c r="C295" s="130"/>
      <c r="D295" s="130"/>
      <c r="E295" s="130"/>
      <c r="F295" s="130"/>
      <c r="G295" s="130"/>
      <c r="H295" s="130"/>
      <c r="I295" s="130"/>
      <c r="J295" s="130"/>
      <c r="K295" s="130"/>
      <c r="L295" s="130"/>
      <c r="M295" s="130"/>
      <c r="N295" s="130"/>
      <c r="O295" s="130"/>
      <c r="P295" s="130"/>
      <c r="Q295" s="128"/>
      <c r="R295" s="128"/>
    </row>
    <row r="296" spans="1:18" x14ac:dyDescent="0.3">
      <c r="A296" s="120"/>
      <c r="B296" s="9" t="s">
        <v>14</v>
      </c>
      <c r="C296" s="130"/>
      <c r="D296" s="130"/>
      <c r="E296" s="130"/>
      <c r="F296" s="130"/>
      <c r="G296" s="130"/>
      <c r="H296" s="130"/>
      <c r="I296" s="130"/>
      <c r="J296" s="130"/>
      <c r="K296" s="130"/>
      <c r="L296" s="130"/>
      <c r="M296" s="130"/>
      <c r="N296" s="130"/>
      <c r="O296" s="130"/>
      <c r="P296" s="130"/>
      <c r="Q296" s="128"/>
      <c r="R296" s="128"/>
    </row>
    <row r="297" spans="1:18" x14ac:dyDescent="0.3">
      <c r="A297" s="120"/>
      <c r="B297" s="9" t="s">
        <v>15</v>
      </c>
      <c r="C297" s="130"/>
      <c r="D297" s="130"/>
      <c r="E297" s="130"/>
      <c r="F297" s="130"/>
      <c r="G297" s="130"/>
      <c r="H297" s="130"/>
      <c r="I297" s="130"/>
      <c r="J297" s="130"/>
      <c r="K297" s="130"/>
      <c r="L297" s="130"/>
      <c r="M297" s="130"/>
      <c r="N297" s="130"/>
      <c r="O297" s="130"/>
      <c r="P297" s="130"/>
      <c r="Q297" s="128"/>
      <c r="R297" s="128"/>
    </row>
    <row r="298" spans="1:18" x14ac:dyDescent="0.3">
      <c r="A298" s="120"/>
      <c r="B298" s="6"/>
      <c r="C298" s="130"/>
      <c r="D298" s="130"/>
      <c r="E298" s="130"/>
      <c r="F298" s="130"/>
      <c r="G298" s="130"/>
      <c r="H298" s="130"/>
      <c r="I298" s="130"/>
      <c r="J298" s="130"/>
      <c r="K298" s="130"/>
      <c r="L298" s="130"/>
      <c r="M298" s="130"/>
      <c r="N298" s="130"/>
      <c r="O298" s="130"/>
      <c r="P298" s="130"/>
      <c r="Q298" s="128"/>
      <c r="R298" s="128"/>
    </row>
    <row r="299" spans="1:18" x14ac:dyDescent="0.3">
      <c r="A299" s="121" t="s">
        <v>88</v>
      </c>
      <c r="B299" s="9" t="s">
        <v>12</v>
      </c>
      <c r="C299" s="130"/>
      <c r="D299" s="130"/>
      <c r="E299" s="130"/>
      <c r="F299" s="130"/>
      <c r="G299" s="130"/>
      <c r="H299" s="130"/>
      <c r="I299" s="130"/>
      <c r="J299" s="130"/>
      <c r="K299" s="130"/>
      <c r="L299" s="130"/>
      <c r="M299" s="10"/>
      <c r="N299" s="130"/>
      <c r="O299" s="10"/>
      <c r="P299" s="130">
        <v>0.01</v>
      </c>
      <c r="Q299" s="128"/>
      <c r="R299" s="128"/>
    </row>
    <row r="300" spans="1:18" x14ac:dyDescent="0.3">
      <c r="A300" s="120"/>
      <c r="B300" s="9" t="s">
        <v>14</v>
      </c>
      <c r="C300" s="130"/>
      <c r="D300" s="130"/>
      <c r="E300" s="130"/>
      <c r="F300" s="130"/>
      <c r="G300" s="130"/>
      <c r="H300" s="130"/>
      <c r="I300" s="130"/>
      <c r="J300" s="130"/>
      <c r="K300" s="130"/>
      <c r="L300" s="130"/>
      <c r="M300" s="11"/>
      <c r="N300" s="130"/>
      <c r="O300" s="11"/>
      <c r="P300" s="130">
        <v>160</v>
      </c>
      <c r="Q300" s="128"/>
      <c r="R300" s="128"/>
    </row>
    <row r="301" spans="1:18" x14ac:dyDescent="0.3">
      <c r="A301" s="120"/>
      <c r="B301" s="9" t="s">
        <v>15</v>
      </c>
      <c r="C301" s="130"/>
      <c r="D301" s="130"/>
      <c r="E301" s="130"/>
      <c r="F301" s="130"/>
      <c r="G301" s="130"/>
      <c r="H301" s="130"/>
      <c r="I301" s="130"/>
      <c r="J301" s="130"/>
      <c r="K301" s="130"/>
      <c r="L301" s="130"/>
      <c r="M301" s="10"/>
      <c r="N301" s="130"/>
      <c r="O301" s="10"/>
      <c r="P301" s="130">
        <v>16000</v>
      </c>
      <c r="Q301" s="128"/>
      <c r="R301" s="128"/>
    </row>
    <row r="302" spans="1:18" x14ac:dyDescent="0.3">
      <c r="A302" s="120"/>
      <c r="B302" s="6"/>
      <c r="C302" s="130"/>
      <c r="D302" s="130"/>
      <c r="E302" s="130"/>
      <c r="F302" s="130"/>
      <c r="G302" s="130"/>
      <c r="H302" s="130"/>
      <c r="I302" s="130"/>
      <c r="J302" s="130"/>
      <c r="K302" s="130"/>
      <c r="L302" s="130"/>
      <c r="M302" s="130"/>
      <c r="N302" s="130"/>
      <c r="O302" s="130"/>
      <c r="P302" s="130"/>
      <c r="Q302" s="128"/>
      <c r="R302" s="128"/>
    </row>
    <row r="303" spans="1:18" x14ac:dyDescent="0.3">
      <c r="A303" s="121" t="s">
        <v>89</v>
      </c>
      <c r="B303" s="9" t="s">
        <v>12</v>
      </c>
      <c r="C303" s="130"/>
      <c r="D303" s="130"/>
      <c r="E303" s="130"/>
      <c r="F303" s="130"/>
      <c r="G303" s="130"/>
      <c r="H303" s="130"/>
      <c r="I303" s="130"/>
      <c r="J303" s="130"/>
      <c r="K303" s="130"/>
      <c r="L303" s="130"/>
      <c r="M303" s="130"/>
      <c r="N303" s="130"/>
      <c r="O303" s="130"/>
      <c r="P303" s="10"/>
      <c r="Q303" s="128"/>
      <c r="R303" s="128"/>
    </row>
    <row r="304" spans="1:18" x14ac:dyDescent="0.3">
      <c r="A304" s="120"/>
      <c r="B304" s="9" t="s">
        <v>14</v>
      </c>
      <c r="C304" s="130"/>
      <c r="D304" s="130"/>
      <c r="E304" s="130"/>
      <c r="F304" s="130"/>
      <c r="G304" s="130"/>
      <c r="H304" s="130"/>
      <c r="I304" s="130"/>
      <c r="J304" s="130"/>
      <c r="K304" s="130"/>
      <c r="L304" s="130"/>
      <c r="M304" s="130"/>
      <c r="N304" s="130"/>
      <c r="O304" s="130"/>
      <c r="P304" s="11"/>
      <c r="Q304" s="128"/>
      <c r="R304" s="128"/>
    </row>
    <row r="305" spans="1:18" x14ac:dyDescent="0.3">
      <c r="A305" s="120"/>
      <c r="B305" s="9" t="s">
        <v>15</v>
      </c>
      <c r="C305" s="130"/>
      <c r="D305" s="130"/>
      <c r="E305" s="130"/>
      <c r="F305" s="130"/>
      <c r="G305" s="130"/>
      <c r="H305" s="130"/>
      <c r="I305" s="130"/>
      <c r="J305" s="130"/>
      <c r="K305" s="130"/>
      <c r="L305" s="130"/>
      <c r="M305" s="130"/>
      <c r="N305" s="130"/>
      <c r="O305" s="130"/>
      <c r="P305" s="10"/>
      <c r="Q305" s="128"/>
      <c r="R305" s="128"/>
    </row>
    <row r="306" spans="1:18" x14ac:dyDescent="0.3">
      <c r="A306" s="120"/>
      <c r="B306" s="6"/>
      <c r="C306" s="130"/>
      <c r="D306" s="130"/>
      <c r="E306" s="130"/>
      <c r="F306" s="130"/>
      <c r="G306" s="130"/>
      <c r="H306" s="130"/>
      <c r="I306" s="130"/>
      <c r="J306" s="130"/>
      <c r="K306" s="130"/>
      <c r="L306" s="130"/>
      <c r="M306" s="130"/>
      <c r="N306" s="130"/>
      <c r="O306" s="130"/>
      <c r="P306" s="130"/>
      <c r="Q306" s="128"/>
      <c r="R306" s="128"/>
    </row>
    <row r="307" spans="1:18" x14ac:dyDescent="0.3">
      <c r="A307" s="121" t="s">
        <v>90</v>
      </c>
      <c r="B307" s="9" t="s">
        <v>12</v>
      </c>
      <c r="C307" s="130"/>
      <c r="D307" s="130"/>
      <c r="E307" s="130"/>
      <c r="F307" s="10">
        <v>7.2000000000000008E-2</v>
      </c>
      <c r="G307" s="10">
        <v>0.25</v>
      </c>
      <c r="H307" s="130">
        <v>0.23600000000000002</v>
      </c>
      <c r="I307" s="10"/>
      <c r="J307" s="10">
        <v>2.6000000000000002E-2</v>
      </c>
      <c r="K307" s="10">
        <v>0.04</v>
      </c>
      <c r="L307" s="10"/>
      <c r="M307" s="130"/>
      <c r="N307" s="10"/>
      <c r="O307" s="10">
        <v>0.62400000000000011</v>
      </c>
      <c r="P307" s="10">
        <v>2.06</v>
      </c>
      <c r="Q307" s="128"/>
      <c r="R307" s="128"/>
    </row>
    <row r="308" spans="1:18" x14ac:dyDescent="0.3">
      <c r="A308" s="120"/>
      <c r="B308" s="9" t="s">
        <v>14</v>
      </c>
      <c r="C308" s="130"/>
      <c r="D308" s="130"/>
      <c r="E308" s="130"/>
      <c r="F308" s="11">
        <v>585</v>
      </c>
      <c r="G308" s="11">
        <v>2954</v>
      </c>
      <c r="H308" s="130">
        <v>1561</v>
      </c>
      <c r="I308" s="11"/>
      <c r="J308" s="11">
        <v>195</v>
      </c>
      <c r="K308" s="11">
        <v>230</v>
      </c>
      <c r="L308" s="11"/>
      <c r="M308" s="130"/>
      <c r="N308" s="11"/>
      <c r="O308" s="11">
        <v>5525</v>
      </c>
      <c r="P308" s="11">
        <v>16493</v>
      </c>
      <c r="Q308" s="128"/>
      <c r="R308" s="128"/>
    </row>
    <row r="309" spans="1:18" x14ac:dyDescent="0.3">
      <c r="A309" s="120"/>
      <c r="B309" s="9" t="s">
        <v>15</v>
      </c>
      <c r="C309" s="130"/>
      <c r="D309" s="130"/>
      <c r="E309" s="130"/>
      <c r="F309" s="10">
        <v>8125</v>
      </c>
      <c r="G309" s="10">
        <v>11816</v>
      </c>
      <c r="H309" s="130">
        <v>6614.406779661017</v>
      </c>
      <c r="I309" s="10"/>
      <c r="J309" s="10">
        <v>7500</v>
      </c>
      <c r="K309" s="10">
        <v>5750</v>
      </c>
      <c r="L309" s="10"/>
      <c r="M309" s="130"/>
      <c r="N309" s="10"/>
      <c r="O309" s="10">
        <v>8854.1666666666661</v>
      </c>
      <c r="P309" s="10">
        <v>8006.3106796116508</v>
      </c>
      <c r="Q309" s="128"/>
      <c r="R309" s="128"/>
    </row>
    <row r="310" spans="1:18" x14ac:dyDescent="0.3">
      <c r="A310" s="120"/>
      <c r="B310" s="6"/>
      <c r="C310" s="130"/>
      <c r="D310" s="130"/>
      <c r="E310" s="130"/>
      <c r="F310" s="130"/>
      <c r="G310" s="130"/>
      <c r="H310" s="130"/>
      <c r="I310" s="130"/>
      <c r="J310" s="130"/>
      <c r="K310" s="130"/>
      <c r="L310" s="130"/>
      <c r="M310" s="130"/>
      <c r="N310" s="130"/>
      <c r="O310" s="130"/>
      <c r="P310" s="130"/>
      <c r="Q310" s="128"/>
      <c r="R310" s="128"/>
    </row>
    <row r="311" spans="1:18" x14ac:dyDescent="0.3">
      <c r="A311" s="121" t="s">
        <v>91</v>
      </c>
      <c r="B311" s="9" t="s">
        <v>12</v>
      </c>
      <c r="C311" s="130"/>
      <c r="D311" s="130"/>
      <c r="E311" s="130"/>
      <c r="F311" s="130"/>
      <c r="G311" s="130"/>
      <c r="H311" s="130"/>
      <c r="I311" s="130"/>
      <c r="J311" s="130"/>
      <c r="K311" s="130"/>
      <c r="L311" s="130"/>
      <c r="M311" s="130"/>
      <c r="N311" s="130"/>
      <c r="O311" s="130"/>
      <c r="P311" s="130"/>
      <c r="Q311" s="128"/>
      <c r="R311" s="128"/>
    </row>
    <row r="312" spans="1:18" x14ac:dyDescent="0.3">
      <c r="A312" s="120"/>
      <c r="B312" s="9" t="s">
        <v>14</v>
      </c>
      <c r="C312" s="130"/>
      <c r="D312" s="130"/>
      <c r="E312" s="130"/>
      <c r="F312" s="130"/>
      <c r="G312" s="130"/>
      <c r="H312" s="130"/>
      <c r="I312" s="130"/>
      <c r="J312" s="130"/>
      <c r="K312" s="130"/>
      <c r="L312" s="130"/>
      <c r="M312" s="130"/>
      <c r="N312" s="130"/>
      <c r="O312" s="130"/>
      <c r="P312" s="130"/>
      <c r="Q312" s="128"/>
      <c r="R312" s="128"/>
    </row>
    <row r="313" spans="1:18" x14ac:dyDescent="0.3">
      <c r="A313" s="120"/>
      <c r="B313" s="9" t="s">
        <v>15</v>
      </c>
      <c r="C313" s="130"/>
      <c r="D313" s="130"/>
      <c r="E313" s="130"/>
      <c r="F313" s="130"/>
      <c r="G313" s="130"/>
      <c r="H313" s="130"/>
      <c r="I313" s="130"/>
      <c r="J313" s="130"/>
      <c r="K313" s="130"/>
      <c r="L313" s="130"/>
      <c r="M313" s="130"/>
      <c r="N313" s="130"/>
      <c r="O313" s="130"/>
      <c r="P313" s="130"/>
      <c r="Q313" s="128"/>
      <c r="R313" s="128"/>
    </row>
    <row r="314" spans="1:18" x14ac:dyDescent="0.3">
      <c r="A314" s="120"/>
      <c r="B314" s="6"/>
      <c r="C314" s="130"/>
      <c r="D314" s="130"/>
      <c r="E314" s="130"/>
      <c r="F314" s="130"/>
      <c r="G314" s="130"/>
      <c r="H314" s="130"/>
      <c r="I314" s="130"/>
      <c r="J314" s="130"/>
      <c r="K314" s="130"/>
      <c r="L314" s="130"/>
      <c r="M314" s="130"/>
      <c r="N314" s="130"/>
      <c r="O314" s="130"/>
      <c r="P314" s="130"/>
      <c r="Q314" s="128"/>
      <c r="R314" s="128"/>
    </row>
    <row r="315" spans="1:18" x14ac:dyDescent="0.3">
      <c r="A315" s="121" t="s">
        <v>92</v>
      </c>
      <c r="B315" s="9" t="s">
        <v>12</v>
      </c>
      <c r="C315" s="10"/>
      <c r="D315" s="10"/>
      <c r="E315" s="10"/>
      <c r="F315" s="10"/>
      <c r="G315" s="130"/>
      <c r="H315" s="130"/>
      <c r="I315" s="130"/>
      <c r="J315" s="130">
        <v>6.6000000000000003E-2</v>
      </c>
      <c r="K315" s="130">
        <v>2.4E-2</v>
      </c>
      <c r="L315" s="130"/>
      <c r="M315" s="130">
        <v>3.0000000000000001E-3</v>
      </c>
      <c r="N315" s="130">
        <v>0.16500000000000001</v>
      </c>
      <c r="O315" s="10">
        <v>0.25799999999999995</v>
      </c>
      <c r="P315" s="10">
        <v>9.0999999999999998E-2</v>
      </c>
      <c r="Q315" s="128"/>
      <c r="R315" s="128"/>
    </row>
    <row r="316" spans="1:18" x14ac:dyDescent="0.3">
      <c r="A316" s="120"/>
      <c r="B316" s="9" t="s">
        <v>14</v>
      </c>
      <c r="C316" s="11"/>
      <c r="D316" s="11"/>
      <c r="E316" s="11"/>
      <c r="F316" s="11"/>
      <c r="G316" s="130"/>
      <c r="H316" s="130"/>
      <c r="I316" s="130"/>
      <c r="J316" s="130">
        <v>975</v>
      </c>
      <c r="K316" s="130">
        <v>80</v>
      </c>
      <c r="L316" s="130"/>
      <c r="M316" s="130">
        <v>180</v>
      </c>
      <c r="N316" s="130">
        <v>2655</v>
      </c>
      <c r="O316" s="11">
        <v>3890</v>
      </c>
      <c r="P316" s="11">
        <v>1106</v>
      </c>
      <c r="Q316" s="128"/>
      <c r="R316" s="128"/>
    </row>
    <row r="317" spans="1:18" x14ac:dyDescent="0.3">
      <c r="A317" s="120"/>
      <c r="B317" s="9" t="s">
        <v>15</v>
      </c>
      <c r="C317" s="10"/>
      <c r="D317" s="10"/>
      <c r="E317" s="10"/>
      <c r="F317" s="10"/>
      <c r="G317" s="130"/>
      <c r="H317" s="130"/>
      <c r="I317" s="130"/>
      <c r="J317" s="130">
        <v>14772.727272727272</v>
      </c>
      <c r="K317" s="130">
        <v>3333.3333333333339</v>
      </c>
      <c r="L317" s="130"/>
      <c r="M317" s="130">
        <v>60000</v>
      </c>
      <c r="N317" s="130">
        <v>16090.909090909092</v>
      </c>
      <c r="O317" s="10">
        <v>15077.519379844964</v>
      </c>
      <c r="P317" s="10">
        <v>12153.846153846154</v>
      </c>
      <c r="Q317" s="128"/>
      <c r="R317" s="128"/>
    </row>
    <row r="318" spans="1:18" x14ac:dyDescent="0.3">
      <c r="A318" s="120"/>
      <c r="B318" s="6"/>
      <c r="C318" s="130"/>
      <c r="D318" s="130"/>
      <c r="E318" s="130"/>
      <c r="F318" s="130"/>
      <c r="G318" s="130"/>
      <c r="H318" s="130"/>
      <c r="I318" s="130"/>
      <c r="J318" s="130"/>
      <c r="K318" s="130"/>
      <c r="L318" s="130"/>
      <c r="M318" s="130"/>
      <c r="N318" s="130"/>
      <c r="O318" s="130"/>
      <c r="P318" s="130"/>
      <c r="Q318" s="128"/>
      <c r="R318" s="128"/>
    </row>
    <row r="319" spans="1:18" x14ac:dyDescent="0.3">
      <c r="A319" s="121" t="s">
        <v>93</v>
      </c>
      <c r="B319" s="9" t="s">
        <v>12</v>
      </c>
      <c r="C319" s="10">
        <v>0.37</v>
      </c>
      <c r="D319" s="10">
        <v>0.21199999999999999</v>
      </c>
      <c r="E319" s="10">
        <v>0.187</v>
      </c>
      <c r="F319" s="10">
        <v>0.128</v>
      </c>
      <c r="G319" s="10">
        <v>0.17600000000000002</v>
      </c>
      <c r="H319" s="10">
        <v>0.21199999999999999</v>
      </c>
      <c r="I319" s="10">
        <v>0.26950000000000002</v>
      </c>
      <c r="J319" s="10">
        <v>0.27399999999999997</v>
      </c>
      <c r="K319" s="10">
        <v>0.26100000000000001</v>
      </c>
      <c r="L319" s="10">
        <v>0.57700000000000007</v>
      </c>
      <c r="M319" s="10">
        <v>0.34200000000000003</v>
      </c>
      <c r="N319" s="10">
        <v>0.72900000000000009</v>
      </c>
      <c r="O319" s="10">
        <v>3.7374999999999998</v>
      </c>
      <c r="P319" s="10">
        <v>3.8680000000000008</v>
      </c>
      <c r="Q319" s="128"/>
      <c r="R319" s="128"/>
    </row>
    <row r="320" spans="1:18" x14ac:dyDescent="0.3">
      <c r="A320" s="120"/>
      <c r="B320" s="9" t="s">
        <v>14</v>
      </c>
      <c r="C320" s="11">
        <v>2726.4</v>
      </c>
      <c r="D320" s="11">
        <v>3564</v>
      </c>
      <c r="E320" s="11">
        <v>3030.1</v>
      </c>
      <c r="F320" s="11">
        <v>2941.5</v>
      </c>
      <c r="G320" s="11">
        <v>3111.9</v>
      </c>
      <c r="H320" s="11">
        <v>3429.9</v>
      </c>
      <c r="I320" s="11">
        <v>3895.8</v>
      </c>
      <c r="J320" s="11">
        <v>6792.7</v>
      </c>
      <c r="K320" s="11">
        <v>5074.7</v>
      </c>
      <c r="L320" s="11">
        <v>8711.9</v>
      </c>
      <c r="M320" s="11">
        <v>7516.1</v>
      </c>
      <c r="N320" s="11">
        <v>5736.5</v>
      </c>
      <c r="O320" s="11">
        <v>56531.5</v>
      </c>
      <c r="P320" s="11">
        <v>52412</v>
      </c>
      <c r="Q320" s="128"/>
      <c r="R320" s="128"/>
    </row>
    <row r="321" spans="1:18" x14ac:dyDescent="0.3">
      <c r="A321" s="120"/>
      <c r="B321" s="9" t="s">
        <v>15</v>
      </c>
      <c r="C321" s="10">
        <v>7368.6486486486483</v>
      </c>
      <c r="D321" s="10">
        <v>16811.32075471698</v>
      </c>
      <c r="E321" s="10">
        <v>16203.743315508022</v>
      </c>
      <c r="F321" s="10">
        <v>22980.46875</v>
      </c>
      <c r="G321" s="10">
        <v>17681.249999999996</v>
      </c>
      <c r="H321" s="10">
        <v>16178.773584905661</v>
      </c>
      <c r="I321" s="10">
        <v>14455.658627087199</v>
      </c>
      <c r="J321" s="10">
        <v>24790.875912408759</v>
      </c>
      <c r="K321" s="10">
        <v>19443.295019157085</v>
      </c>
      <c r="L321" s="10">
        <v>15098.613518197573</v>
      </c>
      <c r="M321" s="10">
        <v>21976.900584795323</v>
      </c>
      <c r="N321" s="10">
        <v>7868.9986282578866</v>
      </c>
      <c r="O321" s="10">
        <v>15125.484949832775</v>
      </c>
      <c r="P321" s="10">
        <v>13550.155118924507</v>
      </c>
      <c r="Q321" s="128"/>
      <c r="R321" s="128"/>
    </row>
    <row r="322" spans="1:18" x14ac:dyDescent="0.3">
      <c r="A322" s="120"/>
      <c r="B322" s="6"/>
      <c r="C322" s="130"/>
      <c r="D322" s="130"/>
      <c r="E322" s="130"/>
      <c r="F322" s="130"/>
      <c r="G322" s="130"/>
      <c r="H322" s="130"/>
      <c r="I322" s="130"/>
      <c r="J322" s="130"/>
      <c r="K322" s="130"/>
      <c r="L322" s="130"/>
      <c r="M322" s="130"/>
      <c r="N322" s="130"/>
      <c r="O322" s="130"/>
      <c r="P322" s="130"/>
      <c r="Q322" s="128"/>
      <c r="R322" s="128"/>
    </row>
    <row r="323" spans="1:18" x14ac:dyDescent="0.3">
      <c r="A323" s="121" t="s">
        <v>94</v>
      </c>
      <c r="B323" s="9" t="s">
        <v>12</v>
      </c>
      <c r="C323" s="10">
        <v>0.20550000000000002</v>
      </c>
      <c r="D323" s="10">
        <v>0.2225</v>
      </c>
      <c r="E323" s="10">
        <v>1.2E-2</v>
      </c>
      <c r="F323" s="10">
        <v>0.255</v>
      </c>
      <c r="G323" s="10">
        <v>0.29600000000000004</v>
      </c>
      <c r="H323" s="10">
        <v>0.55649999999999999</v>
      </c>
      <c r="I323" s="10">
        <v>0.6</v>
      </c>
      <c r="J323" s="10">
        <v>1.494</v>
      </c>
      <c r="K323" s="10">
        <v>1.6040000000000001</v>
      </c>
      <c r="L323" s="10">
        <v>2.4064999999999999</v>
      </c>
      <c r="M323" s="10">
        <v>1.1595</v>
      </c>
      <c r="N323" s="10">
        <v>1.0545</v>
      </c>
      <c r="O323" s="10">
        <v>9.8659999999999997</v>
      </c>
      <c r="P323" s="10">
        <v>7.8829999999999991</v>
      </c>
      <c r="Q323" s="128"/>
      <c r="R323" s="128"/>
    </row>
    <row r="324" spans="1:18" x14ac:dyDescent="0.3">
      <c r="A324" s="120"/>
      <c r="B324" s="9" t="s">
        <v>14</v>
      </c>
      <c r="C324" s="11">
        <v>2651</v>
      </c>
      <c r="D324" s="11">
        <v>2285</v>
      </c>
      <c r="E324" s="11">
        <v>240</v>
      </c>
      <c r="F324" s="11">
        <v>9105</v>
      </c>
      <c r="G324" s="11">
        <v>9278</v>
      </c>
      <c r="H324" s="11">
        <v>7338.5</v>
      </c>
      <c r="I324" s="11">
        <v>10667.94</v>
      </c>
      <c r="J324" s="11">
        <v>17401.419999999998</v>
      </c>
      <c r="K324" s="11">
        <v>29976.5</v>
      </c>
      <c r="L324" s="11">
        <v>32573</v>
      </c>
      <c r="M324" s="11">
        <v>14869.4</v>
      </c>
      <c r="N324" s="11">
        <v>10367</v>
      </c>
      <c r="O324" s="11">
        <v>146752.76</v>
      </c>
      <c r="P324" s="11">
        <v>116473.2</v>
      </c>
      <c r="Q324" s="128"/>
      <c r="R324" s="128"/>
    </row>
    <row r="325" spans="1:18" x14ac:dyDescent="0.3">
      <c r="A325" s="120"/>
      <c r="B325" s="9" t="s">
        <v>15</v>
      </c>
      <c r="C325" s="10">
        <v>12900.243309002433</v>
      </c>
      <c r="D325" s="10">
        <v>10269.662921348314</v>
      </c>
      <c r="E325" s="10">
        <v>20000</v>
      </c>
      <c r="F325" s="10">
        <v>35705.882352941175</v>
      </c>
      <c r="G325" s="10">
        <v>31344.594594594593</v>
      </c>
      <c r="H325" s="10">
        <v>13186.882300089846</v>
      </c>
      <c r="I325" s="10">
        <v>17779.900000000001</v>
      </c>
      <c r="J325" s="10">
        <v>11647.536813922354</v>
      </c>
      <c r="K325" s="10">
        <v>18688.591022443889</v>
      </c>
      <c r="L325" s="10">
        <v>13535.424890920425</v>
      </c>
      <c r="M325" s="10">
        <v>12823.975851660198</v>
      </c>
      <c r="N325" s="10">
        <v>9831.1996206733056</v>
      </c>
      <c r="O325" s="10">
        <v>14874.595580782485</v>
      </c>
      <c r="P325" s="10">
        <v>14775.237853609033</v>
      </c>
      <c r="Q325" s="128"/>
      <c r="R325" s="128"/>
    </row>
    <row r="326" spans="1:18" x14ac:dyDescent="0.3">
      <c r="A326" s="120"/>
      <c r="B326" s="6"/>
      <c r="C326" s="130"/>
      <c r="D326" s="130"/>
      <c r="E326" s="130"/>
      <c r="F326" s="130"/>
      <c r="G326" s="130"/>
      <c r="H326" s="130"/>
      <c r="I326" s="130"/>
      <c r="J326" s="130"/>
      <c r="K326" s="130"/>
      <c r="L326" s="130"/>
      <c r="M326" s="130"/>
      <c r="N326" s="130"/>
      <c r="O326" s="130"/>
      <c r="P326" s="130"/>
      <c r="Q326" s="128"/>
      <c r="R326" s="128"/>
    </row>
    <row r="327" spans="1:18" x14ac:dyDescent="0.3">
      <c r="A327" s="121" t="s">
        <v>95</v>
      </c>
      <c r="B327" s="9" t="s">
        <v>12</v>
      </c>
      <c r="C327" s="10">
        <v>1.5730000000000002</v>
      </c>
      <c r="D327" s="10">
        <v>1.8</v>
      </c>
      <c r="E327" s="10">
        <v>1.845</v>
      </c>
      <c r="F327" s="10">
        <v>12.4895</v>
      </c>
      <c r="G327" s="10">
        <v>13.924000000000001</v>
      </c>
      <c r="H327" s="10">
        <v>5.8224999999999998</v>
      </c>
      <c r="I327" s="10">
        <v>4.1530000000000005</v>
      </c>
      <c r="J327" s="10">
        <v>3.39</v>
      </c>
      <c r="K327" s="10">
        <v>3.4950000000000001</v>
      </c>
      <c r="L327" s="10">
        <v>5.4450000000000003</v>
      </c>
      <c r="M327" s="10">
        <v>5.71</v>
      </c>
      <c r="N327" s="10">
        <v>3.9605000000000001</v>
      </c>
      <c r="O327" s="10">
        <v>63.607500000000009</v>
      </c>
      <c r="P327" s="10">
        <v>97.432500000000005</v>
      </c>
      <c r="Q327" s="128"/>
      <c r="R327" s="128"/>
    </row>
    <row r="328" spans="1:18" x14ac:dyDescent="0.3">
      <c r="A328" s="120"/>
      <c r="B328" s="9" t="s">
        <v>14</v>
      </c>
      <c r="C328" s="11">
        <v>42944.1</v>
      </c>
      <c r="D328" s="11">
        <v>51549</v>
      </c>
      <c r="E328" s="11">
        <v>50225.2</v>
      </c>
      <c r="F328" s="11">
        <v>107346</v>
      </c>
      <c r="G328" s="11">
        <v>102679</v>
      </c>
      <c r="H328" s="11">
        <v>111286</v>
      </c>
      <c r="I328" s="11">
        <v>87376.6</v>
      </c>
      <c r="J328" s="11">
        <v>88170</v>
      </c>
      <c r="K328" s="11">
        <v>91280</v>
      </c>
      <c r="L328" s="11">
        <v>131665</v>
      </c>
      <c r="M328" s="11">
        <v>110722</v>
      </c>
      <c r="N328" s="11">
        <v>75490</v>
      </c>
      <c r="O328" s="11">
        <v>1050732.8999999999</v>
      </c>
      <c r="P328" s="11">
        <v>1503280</v>
      </c>
      <c r="Q328" s="128"/>
      <c r="R328" s="128"/>
    </row>
    <row r="329" spans="1:18" x14ac:dyDescent="0.3">
      <c r="A329" s="120"/>
      <c r="B329" s="9" t="s">
        <v>15</v>
      </c>
      <c r="C329" s="10">
        <v>27300.762873490145</v>
      </c>
      <c r="D329" s="10">
        <v>28638.333333333336</v>
      </c>
      <c r="E329" s="10">
        <v>27222.330623306232</v>
      </c>
      <c r="F329" s="10">
        <v>8594.8997157612393</v>
      </c>
      <c r="G329" s="10">
        <v>7374.2459063487504</v>
      </c>
      <c r="H329" s="10">
        <v>19113.095749248605</v>
      </c>
      <c r="I329" s="10">
        <v>21039.393209727903</v>
      </c>
      <c r="J329" s="10">
        <v>26008.849557522124</v>
      </c>
      <c r="K329" s="10">
        <v>26117.3104434907</v>
      </c>
      <c r="L329" s="10">
        <v>24180.899908172636</v>
      </c>
      <c r="M329" s="10">
        <v>19390.893169877407</v>
      </c>
      <c r="N329" s="10">
        <v>19060.724655977781</v>
      </c>
      <c r="O329" s="10">
        <v>16519.009550760522</v>
      </c>
      <c r="P329" s="10">
        <v>15428.937982705977</v>
      </c>
      <c r="Q329" s="128"/>
      <c r="R329" s="128"/>
    </row>
    <row r="330" spans="1:18" x14ac:dyDescent="0.3">
      <c r="A330" s="120"/>
      <c r="B330" s="6"/>
      <c r="C330" s="130"/>
      <c r="D330" s="130"/>
      <c r="E330" s="130"/>
      <c r="F330" s="130"/>
      <c r="G330" s="130"/>
      <c r="H330" s="130"/>
      <c r="I330" s="130"/>
      <c r="J330" s="130"/>
      <c r="K330" s="130"/>
      <c r="L330" s="130"/>
      <c r="M330" s="130"/>
      <c r="N330" s="130"/>
      <c r="O330" s="130"/>
      <c r="P330" s="130"/>
      <c r="Q330" s="128"/>
      <c r="R330" s="128"/>
    </row>
    <row r="331" spans="1:18" x14ac:dyDescent="0.3">
      <c r="A331" s="121" t="s">
        <v>96</v>
      </c>
      <c r="B331" s="9" t="s">
        <v>12</v>
      </c>
      <c r="C331" s="10">
        <v>0.08</v>
      </c>
      <c r="D331" s="10">
        <v>0.1</v>
      </c>
      <c r="E331" s="10">
        <v>0.111</v>
      </c>
      <c r="F331" s="10">
        <v>0.151</v>
      </c>
      <c r="G331" s="10">
        <v>7.0000000000000007E-2</v>
      </c>
      <c r="H331" s="10">
        <v>0.1</v>
      </c>
      <c r="I331" s="10">
        <v>8.5000000000000006E-2</v>
      </c>
      <c r="J331" s="10">
        <v>0.11</v>
      </c>
      <c r="K331" s="10">
        <v>7.4999999999999997E-2</v>
      </c>
      <c r="L331" s="10">
        <v>0.14300000000000002</v>
      </c>
      <c r="M331" s="10">
        <v>0.18</v>
      </c>
      <c r="N331" s="10">
        <v>0.11</v>
      </c>
      <c r="O331" s="10">
        <v>1.3149999999999999</v>
      </c>
      <c r="P331" s="10">
        <v>0.7330000000000001</v>
      </c>
      <c r="Q331" s="128"/>
      <c r="R331" s="128"/>
    </row>
    <row r="332" spans="1:18" x14ac:dyDescent="0.3">
      <c r="A332" s="120"/>
      <c r="B332" s="9" t="s">
        <v>14</v>
      </c>
      <c r="C332" s="11">
        <v>292.10000000000002</v>
      </c>
      <c r="D332" s="11">
        <v>412.2</v>
      </c>
      <c r="E332" s="11">
        <v>247.8</v>
      </c>
      <c r="F332" s="11">
        <v>246.3</v>
      </c>
      <c r="G332" s="11">
        <v>281</v>
      </c>
      <c r="H332" s="11">
        <v>141.80000000000001</v>
      </c>
      <c r="I332" s="11">
        <v>421.1</v>
      </c>
      <c r="J332" s="11">
        <v>521.4</v>
      </c>
      <c r="K332" s="11">
        <v>281.10000000000002</v>
      </c>
      <c r="L332" s="11">
        <v>391.9</v>
      </c>
      <c r="M332" s="11">
        <v>812.3</v>
      </c>
      <c r="N332" s="11">
        <v>211.9</v>
      </c>
      <c r="O332" s="11">
        <v>4260.8999999999996</v>
      </c>
      <c r="P332" s="11">
        <v>2077.5</v>
      </c>
      <c r="Q332" s="128"/>
      <c r="R332" s="128"/>
    </row>
    <row r="333" spans="1:18" x14ac:dyDescent="0.3">
      <c r="A333" s="120"/>
      <c r="B333" s="9" t="s">
        <v>15</v>
      </c>
      <c r="C333" s="10">
        <v>3651.2500000000005</v>
      </c>
      <c r="D333" s="10">
        <v>4122</v>
      </c>
      <c r="E333" s="10">
        <v>2232.4324324324325</v>
      </c>
      <c r="F333" s="10">
        <v>1631.1258278145697</v>
      </c>
      <c r="G333" s="10">
        <v>4014.2857142857142</v>
      </c>
      <c r="H333" s="10">
        <v>1418.0000000000002</v>
      </c>
      <c r="I333" s="10">
        <v>4954.1176470588234</v>
      </c>
      <c r="J333" s="10">
        <v>4740</v>
      </c>
      <c r="K333" s="10">
        <v>3748.0000000000005</v>
      </c>
      <c r="L333" s="10">
        <v>2740.5594405594402</v>
      </c>
      <c r="M333" s="10">
        <v>4512.7777777777774</v>
      </c>
      <c r="N333" s="10">
        <v>1926.3636363636365</v>
      </c>
      <c r="O333" s="10">
        <v>3240.2281368821295</v>
      </c>
      <c r="P333" s="10">
        <v>2834.2428376534785</v>
      </c>
      <c r="Q333" s="128"/>
      <c r="R333" s="128"/>
    </row>
    <row r="334" spans="1:18" x14ac:dyDescent="0.3">
      <c r="A334" s="120"/>
      <c r="B334" s="6"/>
      <c r="C334" s="130"/>
      <c r="D334" s="130"/>
      <c r="E334" s="130"/>
      <c r="F334" s="130"/>
      <c r="G334" s="130"/>
      <c r="H334" s="130"/>
      <c r="I334" s="130"/>
      <c r="J334" s="130"/>
      <c r="K334" s="130"/>
      <c r="L334" s="130"/>
      <c r="M334" s="130"/>
      <c r="N334" s="130"/>
      <c r="O334" s="130"/>
      <c r="P334" s="130"/>
      <c r="Q334" s="128"/>
      <c r="R334" s="128"/>
    </row>
    <row r="335" spans="1:18" x14ac:dyDescent="0.3">
      <c r="A335" s="121" t="s">
        <v>97</v>
      </c>
      <c r="B335" s="9" t="s">
        <v>12</v>
      </c>
      <c r="C335" s="130"/>
      <c r="D335" s="130"/>
      <c r="E335" s="130"/>
      <c r="F335" s="130">
        <v>0.155</v>
      </c>
      <c r="G335" s="130"/>
      <c r="H335" s="130"/>
      <c r="I335" s="130"/>
      <c r="J335" s="130"/>
      <c r="K335" s="130"/>
      <c r="L335" s="130"/>
      <c r="M335" s="130"/>
      <c r="N335" s="130"/>
      <c r="O335" s="130">
        <v>0.155</v>
      </c>
      <c r="P335" s="130"/>
      <c r="Q335" s="128"/>
      <c r="R335" s="128"/>
    </row>
    <row r="336" spans="1:18" x14ac:dyDescent="0.3">
      <c r="A336" s="120"/>
      <c r="B336" s="9" t="s">
        <v>14</v>
      </c>
      <c r="C336" s="130"/>
      <c r="D336" s="130"/>
      <c r="E336" s="130"/>
      <c r="F336" s="130">
        <v>31</v>
      </c>
      <c r="G336" s="130"/>
      <c r="H336" s="130"/>
      <c r="I336" s="130"/>
      <c r="J336" s="130"/>
      <c r="K336" s="130"/>
      <c r="L336" s="130"/>
      <c r="M336" s="130"/>
      <c r="N336" s="130"/>
      <c r="O336" s="130">
        <v>31</v>
      </c>
      <c r="P336" s="130"/>
      <c r="Q336" s="128"/>
      <c r="R336" s="128"/>
    </row>
    <row r="337" spans="1:18" x14ac:dyDescent="0.3">
      <c r="A337" s="120"/>
      <c r="B337" s="9" t="s">
        <v>15</v>
      </c>
      <c r="C337" s="130"/>
      <c r="D337" s="130"/>
      <c r="E337" s="130"/>
      <c r="F337" s="130">
        <v>200</v>
      </c>
      <c r="G337" s="130"/>
      <c r="H337" s="130"/>
      <c r="I337" s="130"/>
      <c r="J337" s="130"/>
      <c r="K337" s="130"/>
      <c r="L337" s="130"/>
      <c r="M337" s="130"/>
      <c r="N337" s="130"/>
      <c r="O337" s="130">
        <v>200</v>
      </c>
      <c r="P337" s="130"/>
      <c r="Q337" s="128"/>
      <c r="R337" s="128"/>
    </row>
    <row r="338" spans="1:18" x14ac:dyDescent="0.3">
      <c r="A338" s="120"/>
      <c r="B338" s="6"/>
      <c r="C338" s="130"/>
      <c r="D338" s="130"/>
      <c r="E338" s="130"/>
      <c r="F338" s="130"/>
      <c r="G338" s="130"/>
      <c r="H338" s="130"/>
      <c r="I338" s="130"/>
      <c r="J338" s="130"/>
      <c r="K338" s="130"/>
      <c r="L338" s="130"/>
      <c r="M338" s="130"/>
      <c r="N338" s="130"/>
      <c r="O338" s="130"/>
      <c r="P338" s="130"/>
      <c r="Q338" s="128"/>
      <c r="R338" s="128"/>
    </row>
    <row r="339" spans="1:18" x14ac:dyDescent="0.3">
      <c r="A339" s="121" t="s">
        <v>98</v>
      </c>
      <c r="B339" s="9" t="s">
        <v>12</v>
      </c>
      <c r="C339" s="10">
        <v>6.7050000000000001</v>
      </c>
      <c r="D339" s="10">
        <v>5.835</v>
      </c>
      <c r="E339" s="10">
        <v>7.3550000000000004</v>
      </c>
      <c r="F339" s="10">
        <v>8.0449999999999999</v>
      </c>
      <c r="G339" s="10">
        <v>5.41</v>
      </c>
      <c r="H339" s="10">
        <v>9.218</v>
      </c>
      <c r="I339" s="10">
        <v>3.6460000000000004</v>
      </c>
      <c r="J339" s="10">
        <v>5.14</v>
      </c>
      <c r="K339" s="10">
        <v>7.3210000000000006</v>
      </c>
      <c r="L339" s="10">
        <v>3.8149999999999999</v>
      </c>
      <c r="M339" s="10">
        <v>7.6920000000000002</v>
      </c>
      <c r="N339" s="10">
        <v>6.9</v>
      </c>
      <c r="O339" s="10">
        <v>77.081999999999994</v>
      </c>
      <c r="P339" s="10">
        <v>100.62700000000001</v>
      </c>
      <c r="Q339" s="128"/>
      <c r="R339" s="128"/>
    </row>
    <row r="340" spans="1:18" x14ac:dyDescent="0.3">
      <c r="A340" s="120"/>
      <c r="B340" s="9" t="s">
        <v>14</v>
      </c>
      <c r="C340" s="11">
        <v>167837</v>
      </c>
      <c r="D340" s="11">
        <v>230420</v>
      </c>
      <c r="E340" s="11">
        <v>276071</v>
      </c>
      <c r="F340" s="11">
        <v>193963</v>
      </c>
      <c r="G340" s="11">
        <v>106445</v>
      </c>
      <c r="H340" s="11">
        <v>153168</v>
      </c>
      <c r="I340" s="11">
        <v>46822</v>
      </c>
      <c r="J340" s="11">
        <v>80599</v>
      </c>
      <c r="K340" s="11">
        <v>105430</v>
      </c>
      <c r="L340" s="11">
        <v>91310</v>
      </c>
      <c r="M340" s="11">
        <v>110099</v>
      </c>
      <c r="N340" s="11">
        <v>194441</v>
      </c>
      <c r="O340" s="11">
        <v>1756605</v>
      </c>
      <c r="P340" s="11">
        <v>2048663</v>
      </c>
      <c r="Q340" s="128"/>
      <c r="R340" s="128"/>
    </row>
    <row r="341" spans="1:18" x14ac:dyDescent="0.3">
      <c r="A341" s="120"/>
      <c r="B341" s="9" t="s">
        <v>15</v>
      </c>
      <c r="C341" s="10">
        <v>25031.618195376581</v>
      </c>
      <c r="D341" s="10">
        <v>39489.288774635817</v>
      </c>
      <c r="E341" s="10">
        <v>37535.146159075455</v>
      </c>
      <c r="F341" s="10">
        <v>24109.757613424488</v>
      </c>
      <c r="G341" s="10">
        <v>19675.600739371534</v>
      </c>
      <c r="H341" s="10">
        <v>16616.185723584291</v>
      </c>
      <c r="I341" s="10">
        <v>12842.018650575974</v>
      </c>
      <c r="J341" s="10">
        <v>15680.739299610896</v>
      </c>
      <c r="K341" s="10">
        <v>14401.038109547875</v>
      </c>
      <c r="L341" s="10">
        <v>23934.469200524247</v>
      </c>
      <c r="M341" s="10">
        <v>14313.442537701507</v>
      </c>
      <c r="N341" s="10">
        <v>28179.855072463768</v>
      </c>
      <c r="O341" s="10">
        <v>22788.783373550246</v>
      </c>
      <c r="P341" s="10">
        <v>20358.979200413407</v>
      </c>
      <c r="Q341" s="128"/>
      <c r="R341" s="128"/>
    </row>
    <row r="342" spans="1:18" x14ac:dyDescent="0.3">
      <c r="A342" s="120"/>
      <c r="B342" s="6"/>
      <c r="C342" s="130"/>
      <c r="D342" s="130"/>
      <c r="E342" s="130"/>
      <c r="F342" s="130"/>
      <c r="G342" s="130"/>
      <c r="H342" s="130"/>
      <c r="I342" s="130"/>
      <c r="J342" s="130"/>
      <c r="K342" s="130"/>
      <c r="L342" s="130"/>
      <c r="M342" s="130"/>
      <c r="N342" s="130"/>
      <c r="O342" s="130"/>
      <c r="P342" s="130"/>
      <c r="Q342" s="128"/>
      <c r="R342" s="128"/>
    </row>
    <row r="343" spans="1:18" x14ac:dyDescent="0.3">
      <c r="A343" s="121" t="s">
        <v>99</v>
      </c>
      <c r="B343" s="9" t="s">
        <v>12</v>
      </c>
      <c r="C343" s="10">
        <v>1.01</v>
      </c>
      <c r="D343" s="10">
        <v>2.0699999999999998</v>
      </c>
      <c r="E343" s="10">
        <v>7.9629999999999992</v>
      </c>
      <c r="F343" s="10">
        <v>19.187999999999999</v>
      </c>
      <c r="G343" s="10">
        <v>31.436</v>
      </c>
      <c r="H343" s="10">
        <v>53.47</v>
      </c>
      <c r="I343" s="10">
        <v>3.7060000000000004</v>
      </c>
      <c r="J343" s="10">
        <v>6.6870000000000003</v>
      </c>
      <c r="K343" s="10">
        <v>1.4159999999999999</v>
      </c>
      <c r="L343" s="10">
        <v>1.1919999999999999</v>
      </c>
      <c r="M343" s="10">
        <v>1.36</v>
      </c>
      <c r="N343" s="10">
        <v>0.55000000000000004</v>
      </c>
      <c r="O343" s="10">
        <v>130.048</v>
      </c>
      <c r="P343" s="10">
        <v>73.23</v>
      </c>
      <c r="Q343" s="128"/>
      <c r="R343" s="128"/>
    </row>
    <row r="344" spans="1:18" x14ac:dyDescent="0.3">
      <c r="A344" s="120"/>
      <c r="B344" s="9" t="s">
        <v>14</v>
      </c>
      <c r="C344" s="11">
        <v>25896</v>
      </c>
      <c r="D344" s="11">
        <v>39745</v>
      </c>
      <c r="E344" s="11">
        <v>112285</v>
      </c>
      <c r="F344" s="11">
        <v>258306</v>
      </c>
      <c r="G344" s="11">
        <v>466689</v>
      </c>
      <c r="H344" s="11">
        <v>681624</v>
      </c>
      <c r="I344" s="11">
        <v>499682</v>
      </c>
      <c r="J344" s="11">
        <v>128935.66</v>
      </c>
      <c r="K344" s="11">
        <v>23476</v>
      </c>
      <c r="L344" s="11">
        <v>27198</v>
      </c>
      <c r="M344" s="11">
        <v>20026</v>
      </c>
      <c r="N344" s="11">
        <v>10423</v>
      </c>
      <c r="O344" s="11">
        <v>2294285.66</v>
      </c>
      <c r="P344" s="11">
        <v>2522247</v>
      </c>
      <c r="Q344" s="128"/>
      <c r="R344" s="128"/>
    </row>
    <row r="345" spans="1:18" x14ac:dyDescent="0.3">
      <c r="A345" s="120"/>
      <c r="B345" s="9" t="s">
        <v>15</v>
      </c>
      <c r="C345" s="10">
        <v>25639.603960396038</v>
      </c>
      <c r="D345" s="10">
        <v>19200.483091787439</v>
      </c>
      <c r="E345" s="10">
        <v>14100.84139143539</v>
      </c>
      <c r="F345" s="10">
        <v>13461.851156973107</v>
      </c>
      <c r="G345" s="10">
        <v>14845.686474106122</v>
      </c>
      <c r="H345" s="10">
        <v>12747.783804002243</v>
      </c>
      <c r="I345" s="10">
        <v>134830.54506206152</v>
      </c>
      <c r="J345" s="10">
        <v>19281.540302078658</v>
      </c>
      <c r="K345" s="10">
        <v>16579.096045197741</v>
      </c>
      <c r="L345" s="10">
        <v>22817.114093959732</v>
      </c>
      <c r="M345" s="10">
        <v>14725</v>
      </c>
      <c r="N345" s="10">
        <v>18950.909090909092</v>
      </c>
      <c r="O345" s="10">
        <v>17641.837321604329</v>
      </c>
      <c r="P345" s="10">
        <v>34442.810323637852</v>
      </c>
      <c r="Q345" s="128"/>
      <c r="R345" s="128"/>
    </row>
    <row r="346" spans="1:18" x14ac:dyDescent="0.3">
      <c r="A346" s="120"/>
      <c r="B346" s="6"/>
      <c r="C346" s="130"/>
      <c r="D346" s="130"/>
      <c r="E346" s="130"/>
      <c r="F346" s="130"/>
      <c r="G346" s="130"/>
      <c r="H346" s="130"/>
      <c r="I346" s="130"/>
      <c r="J346" s="130"/>
      <c r="K346" s="130"/>
      <c r="L346" s="130"/>
      <c r="M346" s="130"/>
      <c r="N346" s="130"/>
      <c r="O346" s="130"/>
      <c r="P346" s="130"/>
      <c r="Q346" s="128"/>
      <c r="R346" s="128"/>
    </row>
    <row r="347" spans="1:18" x14ac:dyDescent="0.3">
      <c r="A347" s="121" t="s">
        <v>100</v>
      </c>
      <c r="B347" s="9" t="s">
        <v>12</v>
      </c>
      <c r="C347" s="10">
        <v>5.2707000000000006</v>
      </c>
      <c r="D347" s="10">
        <v>4.9647000000000006</v>
      </c>
      <c r="E347" s="10">
        <v>5.9950000000000001</v>
      </c>
      <c r="F347" s="10">
        <v>5.0557999999999996</v>
      </c>
      <c r="G347" s="10">
        <v>4.7502999999999993</v>
      </c>
      <c r="H347" s="10">
        <v>4.3948</v>
      </c>
      <c r="I347" s="10">
        <v>4.4817</v>
      </c>
      <c r="J347" s="10">
        <v>4.0969999999999995</v>
      </c>
      <c r="K347" s="10">
        <v>5.1985000000000001</v>
      </c>
      <c r="L347" s="10">
        <v>4.3505000000000003</v>
      </c>
      <c r="M347" s="10">
        <v>3.8824999999999998</v>
      </c>
      <c r="N347" s="10">
        <v>4.9573</v>
      </c>
      <c r="O347" s="10">
        <v>57.398800000000001</v>
      </c>
      <c r="P347" s="10">
        <v>74.319000000000003</v>
      </c>
      <c r="Q347" s="128"/>
      <c r="R347" s="128"/>
    </row>
    <row r="348" spans="1:18" x14ac:dyDescent="0.3">
      <c r="A348" s="120"/>
      <c r="B348" s="9" t="s">
        <v>14</v>
      </c>
      <c r="C348" s="11">
        <v>28451.5</v>
      </c>
      <c r="D348" s="11">
        <v>28966.5</v>
      </c>
      <c r="E348" s="11">
        <v>34504.5</v>
      </c>
      <c r="F348" s="11">
        <v>29316</v>
      </c>
      <c r="G348" s="11">
        <v>25374.5</v>
      </c>
      <c r="H348" s="11">
        <v>28654.5</v>
      </c>
      <c r="I348" s="11">
        <v>24204</v>
      </c>
      <c r="J348" s="11">
        <v>25380</v>
      </c>
      <c r="K348" s="11">
        <v>30137</v>
      </c>
      <c r="L348" s="11">
        <v>32539</v>
      </c>
      <c r="M348" s="11">
        <v>33134</v>
      </c>
      <c r="N348" s="11">
        <v>33787</v>
      </c>
      <c r="O348" s="11">
        <v>354448.5</v>
      </c>
      <c r="P348" s="11">
        <v>354064</v>
      </c>
      <c r="Q348" s="128"/>
      <c r="R348" s="128"/>
    </row>
    <row r="349" spans="1:18" x14ac:dyDescent="0.3">
      <c r="A349" s="120"/>
      <c r="B349" s="9" t="s">
        <v>15</v>
      </c>
      <c r="C349" s="10">
        <v>5398.0495949304641</v>
      </c>
      <c r="D349" s="10">
        <v>5834.4915100610306</v>
      </c>
      <c r="E349" s="10">
        <v>5755.5462885738116</v>
      </c>
      <c r="F349" s="10">
        <v>5798.4888642746946</v>
      </c>
      <c r="G349" s="10">
        <v>5341.6626318337794</v>
      </c>
      <c r="H349" s="10">
        <v>6520.0919268226089</v>
      </c>
      <c r="I349" s="10">
        <v>5400.6292255171029</v>
      </c>
      <c r="J349" s="10">
        <v>6194.7766658530627</v>
      </c>
      <c r="K349" s="10">
        <v>5797.2492065018751</v>
      </c>
      <c r="L349" s="10">
        <v>7479.3701873347882</v>
      </c>
      <c r="M349" s="10">
        <v>8534.1918866709602</v>
      </c>
      <c r="N349" s="10">
        <v>6815.6052689972357</v>
      </c>
      <c r="O349" s="10">
        <v>6175.1900736600765</v>
      </c>
      <c r="P349" s="10">
        <v>4764.1114654395242</v>
      </c>
      <c r="Q349" s="128"/>
      <c r="R349" s="128"/>
    </row>
    <row r="350" spans="1:18" x14ac:dyDescent="0.3">
      <c r="A350" s="120"/>
      <c r="B350" s="6"/>
      <c r="C350" s="130"/>
      <c r="D350" s="130"/>
      <c r="E350" s="130"/>
      <c r="F350" s="130"/>
      <c r="G350" s="130"/>
      <c r="H350" s="130"/>
      <c r="I350" s="130"/>
      <c r="J350" s="130"/>
      <c r="K350" s="130"/>
      <c r="L350" s="130"/>
      <c r="M350" s="130"/>
      <c r="N350" s="130"/>
      <c r="O350" s="130"/>
      <c r="P350" s="130"/>
      <c r="Q350" s="128"/>
      <c r="R350" s="128"/>
    </row>
    <row r="351" spans="1:18" x14ac:dyDescent="0.3">
      <c r="A351" s="121" t="s">
        <v>101</v>
      </c>
      <c r="B351" s="9" t="s">
        <v>12</v>
      </c>
      <c r="C351" s="10">
        <v>0.50149999999999995</v>
      </c>
      <c r="D351" s="10">
        <v>0.24050000000000002</v>
      </c>
      <c r="E351" s="10">
        <v>0.41850000000000004</v>
      </c>
      <c r="F351" s="10">
        <v>0.26649999999999996</v>
      </c>
      <c r="G351" s="10">
        <v>0.16949999999999998</v>
      </c>
      <c r="H351" s="10">
        <v>8.6999999999999994E-2</v>
      </c>
      <c r="I351" s="10">
        <v>9.9499999999999991E-2</v>
      </c>
      <c r="J351" s="10">
        <v>0.34350000000000003</v>
      </c>
      <c r="K351" s="10">
        <v>0.20699999999999999</v>
      </c>
      <c r="L351" s="10">
        <v>0.19149999999999998</v>
      </c>
      <c r="M351" s="10">
        <v>0.39850000000000002</v>
      </c>
      <c r="N351" s="10">
        <v>0.51100000000000001</v>
      </c>
      <c r="O351" s="10">
        <v>3.4344999999999999</v>
      </c>
      <c r="P351" s="10">
        <v>4.3375000000000004</v>
      </c>
      <c r="Q351" s="128"/>
      <c r="R351" s="128"/>
    </row>
    <row r="352" spans="1:18" x14ac:dyDescent="0.3">
      <c r="A352" s="120"/>
      <c r="B352" s="9" t="s">
        <v>14</v>
      </c>
      <c r="C352" s="11">
        <v>3448.7</v>
      </c>
      <c r="D352" s="11">
        <v>2196.9</v>
      </c>
      <c r="E352" s="11">
        <v>3001.2</v>
      </c>
      <c r="F352" s="11">
        <v>2427.1</v>
      </c>
      <c r="G352" s="11">
        <v>2810.6</v>
      </c>
      <c r="H352" s="11">
        <v>1820.6</v>
      </c>
      <c r="I352" s="11">
        <v>2405.9</v>
      </c>
      <c r="J352" s="11">
        <v>3990.2</v>
      </c>
      <c r="K352" s="11">
        <v>3212.6</v>
      </c>
      <c r="L352" s="11">
        <v>3130.6</v>
      </c>
      <c r="M352" s="11">
        <v>5366.9</v>
      </c>
      <c r="N352" s="11">
        <v>4945.1000000000004</v>
      </c>
      <c r="O352" s="11">
        <v>38756.400000000001</v>
      </c>
      <c r="P352" s="11">
        <v>49473.7</v>
      </c>
      <c r="Q352" s="128"/>
      <c r="R352" s="128"/>
    </row>
    <row r="353" spans="1:18" x14ac:dyDescent="0.3">
      <c r="A353" s="120"/>
      <c r="B353" s="9" t="s">
        <v>15</v>
      </c>
      <c r="C353" s="10">
        <v>6876.7696909272181</v>
      </c>
      <c r="D353" s="10">
        <v>9134.7193347193352</v>
      </c>
      <c r="E353" s="10">
        <v>7171.326164874552</v>
      </c>
      <c r="F353" s="10">
        <v>9107.3170731707323</v>
      </c>
      <c r="G353" s="10">
        <v>16581.710914454277</v>
      </c>
      <c r="H353" s="10">
        <v>20926.436781609198</v>
      </c>
      <c r="I353" s="10">
        <v>24179.899497487437</v>
      </c>
      <c r="J353" s="10">
        <v>11616.302765647742</v>
      </c>
      <c r="K353" s="10">
        <v>15519.806763285023</v>
      </c>
      <c r="L353" s="10">
        <v>16347.780678851175</v>
      </c>
      <c r="M353" s="10">
        <v>13467.754077791718</v>
      </c>
      <c r="N353" s="10">
        <v>9677.2994129158524</v>
      </c>
      <c r="O353" s="10">
        <v>11284.437327121852</v>
      </c>
      <c r="P353" s="10">
        <v>11406.040345821324</v>
      </c>
      <c r="Q353" s="128"/>
      <c r="R353" s="128"/>
    </row>
    <row r="354" spans="1:18" x14ac:dyDescent="0.3">
      <c r="A354" s="120"/>
      <c r="B354" s="6"/>
      <c r="C354" s="130"/>
      <c r="D354" s="130"/>
      <c r="E354" s="130"/>
      <c r="F354" s="130"/>
      <c r="G354" s="130"/>
      <c r="H354" s="130"/>
      <c r="I354" s="130"/>
      <c r="J354" s="130"/>
      <c r="K354" s="130"/>
      <c r="L354" s="130"/>
      <c r="M354" s="130"/>
      <c r="N354" s="130"/>
      <c r="O354" s="130"/>
      <c r="P354" s="130"/>
      <c r="Q354" s="128"/>
      <c r="R354" s="128"/>
    </row>
    <row r="355" spans="1:18" x14ac:dyDescent="0.3">
      <c r="A355" s="121" t="s">
        <v>102</v>
      </c>
      <c r="B355" s="9" t="s">
        <v>12</v>
      </c>
      <c r="C355" s="10">
        <v>1.0109999999999999</v>
      </c>
      <c r="D355" s="10">
        <v>1.0585</v>
      </c>
      <c r="E355" s="10">
        <v>1.4080000000000001</v>
      </c>
      <c r="F355" s="10">
        <v>0.89200000000000002</v>
      </c>
      <c r="G355" s="10">
        <v>0.43149999999999999</v>
      </c>
      <c r="H355" s="10">
        <v>0.79249999999999998</v>
      </c>
      <c r="I355" s="10">
        <v>0.75450000000000006</v>
      </c>
      <c r="J355" s="10">
        <v>1.139</v>
      </c>
      <c r="K355" s="10">
        <v>1.7265000000000001</v>
      </c>
      <c r="L355" s="10">
        <v>1.3855000000000002</v>
      </c>
      <c r="M355" s="10">
        <v>1.506</v>
      </c>
      <c r="N355" s="10">
        <v>0.77599999999999991</v>
      </c>
      <c r="O355" s="10">
        <v>12.880999999999998</v>
      </c>
      <c r="P355" s="10">
        <v>18.332499999999996</v>
      </c>
      <c r="Q355" s="128"/>
      <c r="R355" s="128"/>
    </row>
    <row r="356" spans="1:18" x14ac:dyDescent="0.3">
      <c r="A356" s="120"/>
      <c r="B356" s="9" t="s">
        <v>14</v>
      </c>
      <c r="C356" s="11">
        <v>2442.9</v>
      </c>
      <c r="D356" s="11">
        <v>5092.8</v>
      </c>
      <c r="E356" s="11">
        <v>7801</v>
      </c>
      <c r="F356" s="11">
        <v>3247.6</v>
      </c>
      <c r="G356" s="11">
        <v>1872.8</v>
      </c>
      <c r="H356" s="11">
        <v>1855.5</v>
      </c>
      <c r="I356" s="11">
        <v>2602.3000000000002</v>
      </c>
      <c r="J356" s="11">
        <v>3337.6</v>
      </c>
      <c r="K356" s="11">
        <v>14864</v>
      </c>
      <c r="L356" s="11">
        <v>10098.299999999999</v>
      </c>
      <c r="M356" s="11">
        <v>7945.1</v>
      </c>
      <c r="N356" s="11">
        <v>8568.9</v>
      </c>
      <c r="O356" s="11">
        <v>69728.800000000003</v>
      </c>
      <c r="P356" s="11">
        <v>56710.3</v>
      </c>
      <c r="Q356" s="128"/>
      <c r="R356" s="128"/>
    </row>
    <row r="357" spans="1:18" x14ac:dyDescent="0.3">
      <c r="A357" s="120"/>
      <c r="B357" s="9" t="s">
        <v>15</v>
      </c>
      <c r="C357" s="10">
        <v>2416.320474777448</v>
      </c>
      <c r="D357" s="10">
        <v>4811.3367973547474</v>
      </c>
      <c r="E357" s="10">
        <v>5540.482954545454</v>
      </c>
      <c r="F357" s="10">
        <v>3640.8071748878924</v>
      </c>
      <c r="G357" s="10">
        <v>4340.2085747392821</v>
      </c>
      <c r="H357" s="10">
        <v>2341.3249211356465</v>
      </c>
      <c r="I357" s="10">
        <v>3449.0390987408882</v>
      </c>
      <c r="J357" s="10">
        <v>2930.2897278314313</v>
      </c>
      <c r="K357" s="10">
        <v>8609.325224442513</v>
      </c>
      <c r="L357" s="10">
        <v>7288.56008661133</v>
      </c>
      <c r="M357" s="10">
        <v>5275.6308100929609</v>
      </c>
      <c r="N357" s="10">
        <v>11042.396907216496</v>
      </c>
      <c r="O357" s="10">
        <v>5413.3064203089825</v>
      </c>
      <c r="P357" s="10">
        <v>3093.4297013500618</v>
      </c>
      <c r="Q357" s="128"/>
      <c r="R357" s="128"/>
    </row>
    <row r="358" spans="1:18" x14ac:dyDescent="0.3">
      <c r="A358" s="120"/>
      <c r="B358" s="6"/>
      <c r="C358" s="130"/>
      <c r="D358" s="130"/>
      <c r="E358" s="130"/>
      <c r="F358" s="130"/>
      <c r="G358" s="130"/>
      <c r="H358" s="130"/>
      <c r="I358" s="130"/>
      <c r="J358" s="130"/>
      <c r="K358" s="130"/>
      <c r="L358" s="130"/>
      <c r="M358" s="130"/>
      <c r="N358" s="130"/>
      <c r="O358" s="130"/>
      <c r="P358" s="130"/>
      <c r="Q358" s="128"/>
      <c r="R358" s="128"/>
    </row>
    <row r="359" spans="1:18" x14ac:dyDescent="0.3">
      <c r="A359" s="121" t="s">
        <v>103</v>
      </c>
      <c r="B359" s="9" t="s">
        <v>12</v>
      </c>
      <c r="C359" s="10">
        <v>9.2499999999999999E-2</v>
      </c>
      <c r="D359" s="10">
        <v>0.27250000000000002</v>
      </c>
      <c r="E359" s="10">
        <v>0.57050000000000001</v>
      </c>
      <c r="F359" s="10">
        <v>0.28850000000000003</v>
      </c>
      <c r="G359" s="10">
        <v>0.32950000000000002</v>
      </c>
      <c r="H359" s="10">
        <v>8.1000000000000003E-2</v>
      </c>
      <c r="I359" s="10">
        <v>9.9000000000000005E-2</v>
      </c>
      <c r="J359" s="10">
        <v>5.7999999999999996E-2</v>
      </c>
      <c r="K359" s="10">
        <v>7.5499999999999998E-2</v>
      </c>
      <c r="L359" s="10">
        <v>0.44750000000000001</v>
      </c>
      <c r="M359" s="10">
        <v>0.62</v>
      </c>
      <c r="N359" s="10">
        <v>0.3795</v>
      </c>
      <c r="O359" s="10">
        <v>3.3140000000000005</v>
      </c>
      <c r="P359" s="10">
        <v>2.2569999999999997</v>
      </c>
      <c r="Q359" s="128"/>
      <c r="R359" s="128"/>
    </row>
    <row r="360" spans="1:18" x14ac:dyDescent="0.3">
      <c r="A360" s="120"/>
      <c r="B360" s="9" t="s">
        <v>14</v>
      </c>
      <c r="C360" s="11">
        <v>851.3</v>
      </c>
      <c r="D360" s="11">
        <v>1523.5</v>
      </c>
      <c r="E360" s="11">
        <v>1591.3</v>
      </c>
      <c r="F360" s="11">
        <v>1264</v>
      </c>
      <c r="G360" s="11">
        <v>2074.3000000000002</v>
      </c>
      <c r="H360" s="11">
        <v>1730.7</v>
      </c>
      <c r="I360" s="11">
        <v>1341.1</v>
      </c>
      <c r="J360" s="11">
        <v>930.1</v>
      </c>
      <c r="K360" s="11">
        <v>2802.2</v>
      </c>
      <c r="L360" s="11">
        <v>6085.2</v>
      </c>
      <c r="M360" s="11">
        <v>3975.1000000000004</v>
      </c>
      <c r="N360" s="11">
        <v>3060.8</v>
      </c>
      <c r="O360" s="11">
        <v>27229.599999999999</v>
      </c>
      <c r="P360" s="11">
        <v>16741.2</v>
      </c>
      <c r="Q360" s="128"/>
      <c r="R360" s="128"/>
    </row>
    <row r="361" spans="1:18" x14ac:dyDescent="0.3">
      <c r="A361" s="120"/>
      <c r="B361" s="9" t="s">
        <v>15</v>
      </c>
      <c r="C361" s="10">
        <v>9203.2432432432433</v>
      </c>
      <c r="D361" s="10">
        <v>5590.8256880733943</v>
      </c>
      <c r="E361" s="10">
        <v>2789.3076248904467</v>
      </c>
      <c r="F361" s="10">
        <v>4381.2824956672439</v>
      </c>
      <c r="G361" s="10">
        <v>6295.2959028831565</v>
      </c>
      <c r="H361" s="10">
        <v>21366.666666666672</v>
      </c>
      <c r="I361" s="10">
        <v>13546.464646464647</v>
      </c>
      <c r="J361" s="10">
        <v>16036.206896551725</v>
      </c>
      <c r="K361" s="10">
        <v>37115.231788079473</v>
      </c>
      <c r="L361" s="10">
        <v>13598.212290502794</v>
      </c>
      <c r="M361" s="10">
        <v>6411.4516129032263</v>
      </c>
      <c r="N361" s="10">
        <v>8065.3491436100121</v>
      </c>
      <c r="O361" s="10">
        <v>8216.5359082679533</v>
      </c>
      <c r="P361" s="10">
        <v>7417.4568010633602</v>
      </c>
      <c r="Q361" s="128"/>
      <c r="R361" s="128"/>
    </row>
    <row r="362" spans="1:18" x14ac:dyDescent="0.3">
      <c r="A362" s="120"/>
      <c r="B362" s="6"/>
      <c r="C362" s="130"/>
      <c r="D362" s="130"/>
      <c r="E362" s="130"/>
      <c r="F362" s="130"/>
      <c r="G362" s="130"/>
      <c r="H362" s="130"/>
      <c r="I362" s="130"/>
      <c r="J362" s="130"/>
      <c r="K362" s="130"/>
      <c r="L362" s="130"/>
      <c r="M362" s="130"/>
      <c r="N362" s="130"/>
      <c r="O362" s="130"/>
      <c r="P362" s="130"/>
      <c r="Q362" s="128"/>
      <c r="R362" s="128"/>
    </row>
    <row r="363" spans="1:18" x14ac:dyDescent="0.3">
      <c r="A363" s="121" t="s">
        <v>104</v>
      </c>
      <c r="B363" s="9" t="s">
        <v>12</v>
      </c>
      <c r="C363" s="10">
        <v>0.03</v>
      </c>
      <c r="D363" s="10">
        <v>7.4999999999999997E-2</v>
      </c>
      <c r="E363" s="10">
        <v>0.15</v>
      </c>
      <c r="F363" s="10">
        <v>0.12</v>
      </c>
      <c r="G363" s="10">
        <v>0.13</v>
      </c>
      <c r="H363" s="10">
        <v>0.09</v>
      </c>
      <c r="I363" s="10">
        <v>0.03</v>
      </c>
      <c r="J363" s="130">
        <v>0.05</v>
      </c>
      <c r="K363" s="130">
        <v>2.5000000000000001E-2</v>
      </c>
      <c r="L363" s="10">
        <v>2.5000000000000001E-2</v>
      </c>
      <c r="M363" s="10">
        <v>0.14849999999999999</v>
      </c>
      <c r="N363" s="10">
        <v>0.1195</v>
      </c>
      <c r="O363" s="10">
        <v>0.99299999999999999</v>
      </c>
      <c r="P363" s="10">
        <v>0.55100000000000005</v>
      </c>
      <c r="Q363" s="128"/>
      <c r="R363" s="128"/>
    </row>
    <row r="364" spans="1:18" x14ac:dyDescent="0.3">
      <c r="A364" s="120"/>
      <c r="B364" s="9" t="s">
        <v>14</v>
      </c>
      <c r="C364" s="11">
        <v>190.3</v>
      </c>
      <c r="D364" s="11">
        <v>402.7</v>
      </c>
      <c r="E364" s="11">
        <v>377</v>
      </c>
      <c r="F364" s="11">
        <v>222.1</v>
      </c>
      <c r="G364" s="11">
        <v>232.1</v>
      </c>
      <c r="H364" s="11">
        <v>221.4</v>
      </c>
      <c r="I364" s="11">
        <v>140.4</v>
      </c>
      <c r="J364" s="130">
        <v>1</v>
      </c>
      <c r="K364" s="130">
        <v>280.10000000000002</v>
      </c>
      <c r="L364" s="11">
        <v>210.2</v>
      </c>
      <c r="M364" s="11">
        <v>849.7</v>
      </c>
      <c r="N364" s="11">
        <v>644.4</v>
      </c>
      <c r="O364" s="11">
        <v>3771.4</v>
      </c>
      <c r="P364" s="11">
        <v>2879.8</v>
      </c>
      <c r="Q364" s="128"/>
      <c r="R364" s="128"/>
    </row>
    <row r="365" spans="1:18" x14ac:dyDescent="0.3">
      <c r="A365" s="120"/>
      <c r="B365" s="9" t="s">
        <v>15</v>
      </c>
      <c r="C365" s="10">
        <v>6343.3333333333339</v>
      </c>
      <c r="D365" s="10">
        <v>5369.3333333333339</v>
      </c>
      <c r="E365" s="10">
        <v>2513.3333333333335</v>
      </c>
      <c r="F365" s="10">
        <v>1850.8333333333335</v>
      </c>
      <c r="G365" s="10">
        <v>1785.3846153846152</v>
      </c>
      <c r="H365" s="10">
        <v>2460</v>
      </c>
      <c r="I365" s="10">
        <v>4680</v>
      </c>
      <c r="J365" s="130">
        <v>20</v>
      </c>
      <c r="K365" s="130">
        <v>11204.000000000002</v>
      </c>
      <c r="L365" s="10">
        <v>8408</v>
      </c>
      <c r="M365" s="10">
        <v>5721.8855218855224</v>
      </c>
      <c r="N365" s="10">
        <v>5392.4686192468625</v>
      </c>
      <c r="O365" s="10">
        <v>3797.9859013091645</v>
      </c>
      <c r="P365" s="10">
        <v>5226.4972776769509</v>
      </c>
      <c r="Q365" s="128"/>
      <c r="R365" s="128"/>
    </row>
    <row r="366" spans="1:18" x14ac:dyDescent="0.3">
      <c r="A366" s="120"/>
      <c r="B366" s="6"/>
      <c r="C366" s="130"/>
      <c r="D366" s="130"/>
      <c r="E366" s="130"/>
      <c r="F366" s="130"/>
      <c r="G366" s="130"/>
      <c r="H366" s="130"/>
      <c r="I366" s="130"/>
      <c r="J366" s="130"/>
      <c r="K366" s="130"/>
      <c r="L366" s="130"/>
      <c r="M366" s="130"/>
      <c r="N366" s="130"/>
      <c r="O366" s="130"/>
      <c r="P366" s="130"/>
      <c r="Q366" s="128"/>
      <c r="R366" s="128"/>
    </row>
    <row r="367" spans="1:18" x14ac:dyDescent="0.3">
      <c r="A367" s="121" t="s">
        <v>105</v>
      </c>
      <c r="B367" s="9" t="s">
        <v>12</v>
      </c>
      <c r="C367" s="130"/>
      <c r="D367" s="130"/>
      <c r="E367" s="130"/>
      <c r="F367" s="130"/>
      <c r="G367" s="130"/>
      <c r="H367" s="130"/>
      <c r="I367" s="130"/>
      <c r="J367" s="130"/>
      <c r="K367" s="130"/>
      <c r="L367" s="130"/>
      <c r="M367" s="130"/>
      <c r="N367" s="130"/>
      <c r="O367" s="130"/>
      <c r="P367" s="130"/>
      <c r="Q367" s="128"/>
      <c r="R367" s="128"/>
    </row>
    <row r="368" spans="1:18" x14ac:dyDescent="0.3">
      <c r="A368" s="120"/>
      <c r="B368" s="9" t="s">
        <v>14</v>
      </c>
      <c r="C368" s="130"/>
      <c r="D368" s="130"/>
      <c r="E368" s="130"/>
      <c r="F368" s="130"/>
      <c r="G368" s="130"/>
      <c r="H368" s="130"/>
      <c r="I368" s="130"/>
      <c r="J368" s="130"/>
      <c r="K368" s="130"/>
      <c r="L368" s="130"/>
      <c r="M368" s="130"/>
      <c r="N368" s="130"/>
      <c r="O368" s="130"/>
      <c r="P368" s="130"/>
      <c r="Q368" s="128"/>
      <c r="R368" s="128"/>
    </row>
    <row r="369" spans="1:18" x14ac:dyDescent="0.3">
      <c r="A369" s="120"/>
      <c r="B369" s="9" t="s">
        <v>15</v>
      </c>
      <c r="C369" s="130"/>
      <c r="D369" s="130"/>
      <c r="E369" s="130"/>
      <c r="F369" s="130"/>
      <c r="G369" s="130"/>
      <c r="H369" s="130"/>
      <c r="I369" s="130"/>
      <c r="J369" s="130"/>
      <c r="K369" s="130"/>
      <c r="L369" s="130"/>
      <c r="M369" s="130"/>
      <c r="N369" s="130"/>
      <c r="O369" s="130"/>
      <c r="P369" s="130"/>
      <c r="Q369" s="128"/>
      <c r="R369" s="128"/>
    </row>
    <row r="370" spans="1:18" x14ac:dyDescent="0.3">
      <c r="A370" s="120"/>
      <c r="B370" s="6"/>
      <c r="C370" s="130"/>
      <c r="D370" s="130"/>
      <c r="E370" s="130"/>
      <c r="F370" s="130"/>
      <c r="G370" s="130"/>
      <c r="H370" s="130"/>
      <c r="I370" s="130"/>
      <c r="J370" s="130"/>
      <c r="K370" s="130"/>
      <c r="L370" s="130"/>
      <c r="M370" s="130"/>
      <c r="N370" s="130"/>
      <c r="O370" s="130"/>
      <c r="P370" s="130"/>
      <c r="Q370" s="128"/>
      <c r="R370" s="128"/>
    </row>
    <row r="371" spans="1:18" x14ac:dyDescent="0.3">
      <c r="A371" s="121" t="s">
        <v>106</v>
      </c>
      <c r="B371" s="9" t="s">
        <v>12</v>
      </c>
      <c r="C371" s="10">
        <v>7.4999999999999997E-2</v>
      </c>
      <c r="D371" s="10">
        <v>5.5E-2</v>
      </c>
      <c r="E371" s="10">
        <v>8.1000000000000003E-2</v>
      </c>
      <c r="F371" s="130">
        <v>9.5000000000000001E-2</v>
      </c>
      <c r="G371" s="10">
        <v>0.12</v>
      </c>
      <c r="H371" s="10">
        <v>0.1</v>
      </c>
      <c r="I371" s="10">
        <v>0.09</v>
      </c>
      <c r="J371" s="10">
        <v>0.125</v>
      </c>
      <c r="K371" s="10">
        <v>8.5000000000000006E-2</v>
      </c>
      <c r="L371" s="10">
        <v>0.01</v>
      </c>
      <c r="M371" s="10">
        <v>0.02</v>
      </c>
      <c r="N371" s="10"/>
      <c r="O371" s="10">
        <v>0.85599999999999998</v>
      </c>
      <c r="P371" s="10">
        <v>0.47299999999999998</v>
      </c>
      <c r="Q371" s="128"/>
      <c r="R371" s="128"/>
    </row>
    <row r="372" spans="1:18" x14ac:dyDescent="0.3">
      <c r="A372" s="120"/>
      <c r="B372" s="9" t="s">
        <v>14</v>
      </c>
      <c r="C372" s="11">
        <v>1.5</v>
      </c>
      <c r="D372" s="11">
        <v>71</v>
      </c>
      <c r="E372" s="11">
        <v>72.5</v>
      </c>
      <c r="F372" s="130">
        <v>71.8</v>
      </c>
      <c r="G372" s="11">
        <v>81.599999999999994</v>
      </c>
      <c r="H372" s="11">
        <v>141.80000000000001</v>
      </c>
      <c r="I372" s="11">
        <v>71.7</v>
      </c>
      <c r="J372" s="11">
        <v>561.70000000000005</v>
      </c>
      <c r="K372" s="11">
        <v>80.599999999999994</v>
      </c>
      <c r="L372" s="11">
        <v>480</v>
      </c>
      <c r="M372" s="11">
        <v>750</v>
      </c>
      <c r="N372" s="11"/>
      <c r="O372" s="11">
        <v>2384.1999999999998</v>
      </c>
      <c r="P372" s="11">
        <v>936.8</v>
      </c>
      <c r="Q372" s="128"/>
      <c r="R372" s="128"/>
    </row>
    <row r="373" spans="1:18" x14ac:dyDescent="0.3">
      <c r="A373" s="120"/>
      <c r="B373" s="9" t="s">
        <v>15</v>
      </c>
      <c r="C373" s="10">
        <v>20</v>
      </c>
      <c r="D373" s="10">
        <v>1290.909090909091</v>
      </c>
      <c r="E373" s="10">
        <v>895.06172839506178</v>
      </c>
      <c r="F373" s="130">
        <v>755.78947368421052</v>
      </c>
      <c r="G373" s="10">
        <v>679.99999999999989</v>
      </c>
      <c r="H373" s="10">
        <v>1418.0000000000002</v>
      </c>
      <c r="I373" s="10">
        <v>796.66666666666674</v>
      </c>
      <c r="J373" s="10">
        <v>4493.6000000000004</v>
      </c>
      <c r="K373" s="10">
        <v>948.23529411764696</v>
      </c>
      <c r="L373" s="10">
        <v>48000</v>
      </c>
      <c r="M373" s="10">
        <v>37500</v>
      </c>
      <c r="N373" s="10"/>
      <c r="O373" s="10">
        <v>2785.2803738317762</v>
      </c>
      <c r="P373" s="10">
        <v>1980.5496828752644</v>
      </c>
      <c r="Q373" s="128"/>
      <c r="R373" s="128"/>
    </row>
    <row r="374" spans="1:18" x14ac:dyDescent="0.3">
      <c r="A374" s="120"/>
      <c r="B374" s="6"/>
      <c r="C374" s="130"/>
      <c r="D374" s="130"/>
      <c r="E374" s="130"/>
      <c r="F374" s="130"/>
      <c r="G374" s="130"/>
      <c r="H374" s="130"/>
      <c r="I374" s="130"/>
      <c r="J374" s="130"/>
      <c r="K374" s="130"/>
      <c r="L374" s="130"/>
      <c r="M374" s="130"/>
      <c r="N374" s="130"/>
      <c r="O374" s="130"/>
      <c r="P374" s="130"/>
      <c r="Q374" s="128"/>
      <c r="R374" s="128"/>
    </row>
    <row r="375" spans="1:18" x14ac:dyDescent="0.3">
      <c r="A375" s="121" t="s">
        <v>107</v>
      </c>
      <c r="B375" s="9" t="s">
        <v>12</v>
      </c>
      <c r="C375" s="10">
        <v>1.5349999999999999</v>
      </c>
      <c r="D375" s="10">
        <v>0.441</v>
      </c>
      <c r="E375" s="10">
        <v>1.5049999999999999</v>
      </c>
      <c r="F375" s="10">
        <v>1.4409999999999998</v>
      </c>
      <c r="G375" s="10">
        <v>1.5409999999999999</v>
      </c>
      <c r="H375" s="10">
        <v>1.7380000000000002</v>
      </c>
      <c r="I375" s="10">
        <v>0.77500000000000002</v>
      </c>
      <c r="J375" s="10">
        <v>0.83400000000000007</v>
      </c>
      <c r="K375" s="10">
        <v>1.08</v>
      </c>
      <c r="L375" s="10">
        <v>0.86699999999999999</v>
      </c>
      <c r="M375" s="10">
        <v>1.591</v>
      </c>
      <c r="N375" s="10">
        <v>0.79500000000000004</v>
      </c>
      <c r="O375" s="10">
        <v>14.143000000000002</v>
      </c>
      <c r="P375" s="10">
        <v>19.047499999999999</v>
      </c>
      <c r="Q375" s="128"/>
      <c r="R375" s="128"/>
    </row>
    <row r="376" spans="1:18" x14ac:dyDescent="0.3">
      <c r="A376" s="120"/>
      <c r="B376" s="9" t="s">
        <v>14</v>
      </c>
      <c r="C376" s="11">
        <v>3251</v>
      </c>
      <c r="D376" s="11">
        <v>1104</v>
      </c>
      <c r="E376" s="11">
        <v>3618</v>
      </c>
      <c r="F376" s="11">
        <v>2833</v>
      </c>
      <c r="G376" s="11">
        <v>2782</v>
      </c>
      <c r="H376" s="11">
        <v>3420</v>
      </c>
      <c r="I376" s="11">
        <v>1910</v>
      </c>
      <c r="J376" s="11">
        <v>1866</v>
      </c>
      <c r="K376" s="11">
        <v>2895.2</v>
      </c>
      <c r="L376" s="11">
        <v>2317</v>
      </c>
      <c r="M376" s="11">
        <v>3435.6</v>
      </c>
      <c r="N376" s="11">
        <v>2375.6</v>
      </c>
      <c r="O376" s="11">
        <v>31807.4</v>
      </c>
      <c r="P376" s="11">
        <v>41028.300000000003</v>
      </c>
      <c r="Q376" s="128"/>
      <c r="R376" s="128"/>
    </row>
    <row r="377" spans="1:18" x14ac:dyDescent="0.3">
      <c r="A377" s="120"/>
      <c r="B377" s="9" t="s">
        <v>15</v>
      </c>
      <c r="C377" s="10">
        <v>2117.915309446254</v>
      </c>
      <c r="D377" s="10">
        <v>2503.4013605442178</v>
      </c>
      <c r="E377" s="10">
        <v>2403.9867109634552</v>
      </c>
      <c r="F377" s="10">
        <v>1965.9958362248437</v>
      </c>
      <c r="G377" s="10">
        <v>1805.3212199870215</v>
      </c>
      <c r="H377" s="10">
        <v>1967.7790563866511</v>
      </c>
      <c r="I377" s="10">
        <v>2464.516129032258</v>
      </c>
      <c r="J377" s="10">
        <v>2237.4100719424459</v>
      </c>
      <c r="K377" s="10">
        <v>2680.7407407407409</v>
      </c>
      <c r="L377" s="10">
        <v>2672.4336793540942</v>
      </c>
      <c r="M377" s="10">
        <v>2159.3966059082341</v>
      </c>
      <c r="N377" s="10">
        <v>2988.1761006289307</v>
      </c>
      <c r="O377" s="10">
        <v>2248.9853637842039</v>
      </c>
      <c r="P377" s="10">
        <v>2153.9992124950786</v>
      </c>
      <c r="Q377" s="128"/>
      <c r="R377" s="128"/>
    </row>
    <row r="378" spans="1:18" x14ac:dyDescent="0.3">
      <c r="A378" s="120"/>
      <c r="B378" s="6"/>
      <c r="C378" s="130"/>
      <c r="D378" s="130"/>
      <c r="E378" s="130"/>
      <c r="F378" s="130"/>
      <c r="G378" s="130"/>
      <c r="H378" s="130"/>
      <c r="I378" s="130"/>
      <c r="J378" s="130"/>
      <c r="K378" s="130"/>
      <c r="L378" s="130"/>
      <c r="M378" s="130"/>
      <c r="N378" s="130"/>
      <c r="O378" s="130"/>
      <c r="P378" s="130"/>
      <c r="Q378" s="128"/>
      <c r="R378" s="128"/>
    </row>
    <row r="379" spans="1:18" x14ac:dyDescent="0.3">
      <c r="A379" s="121" t="s">
        <v>108</v>
      </c>
      <c r="B379" s="9" t="s">
        <v>12</v>
      </c>
      <c r="C379" s="10">
        <v>0.36</v>
      </c>
      <c r="D379" s="10">
        <v>0.26100000000000001</v>
      </c>
      <c r="E379" s="10">
        <v>0.48599999999999999</v>
      </c>
      <c r="F379" s="10">
        <v>0.40500000000000003</v>
      </c>
      <c r="G379" s="10">
        <v>0.50600000000000001</v>
      </c>
      <c r="H379" s="10">
        <v>0.45500000000000002</v>
      </c>
      <c r="I379" s="10">
        <v>0.47</v>
      </c>
      <c r="J379" s="10">
        <v>0.83299999999999996</v>
      </c>
      <c r="K379" s="10">
        <v>0.499</v>
      </c>
      <c r="L379" s="10">
        <v>0.1918</v>
      </c>
      <c r="M379" s="10">
        <v>0.49219999999999997</v>
      </c>
      <c r="N379" s="10">
        <v>0.65599999999999992</v>
      </c>
      <c r="O379" s="10">
        <v>5.6150000000000011</v>
      </c>
      <c r="P379" s="10">
        <v>5.88</v>
      </c>
      <c r="Q379" s="128"/>
      <c r="R379" s="128"/>
    </row>
    <row r="380" spans="1:18" x14ac:dyDescent="0.3">
      <c r="A380" s="120"/>
      <c r="B380" s="9" t="s">
        <v>14</v>
      </c>
      <c r="C380" s="11">
        <v>1094.0999999999999</v>
      </c>
      <c r="D380" s="11">
        <v>1274.8</v>
      </c>
      <c r="E380" s="11">
        <v>2212.6</v>
      </c>
      <c r="F380" s="11">
        <v>6054.2</v>
      </c>
      <c r="G380" s="11">
        <v>6289</v>
      </c>
      <c r="H380" s="11">
        <v>8487.0499999999993</v>
      </c>
      <c r="I380" s="11">
        <v>10126.9</v>
      </c>
      <c r="J380" s="11">
        <v>14214.6</v>
      </c>
      <c r="K380" s="11">
        <v>8763</v>
      </c>
      <c r="L380" s="11">
        <v>3139.7</v>
      </c>
      <c r="M380" s="11">
        <v>7290.9</v>
      </c>
      <c r="N380" s="11">
        <v>12142.4</v>
      </c>
      <c r="O380" s="11">
        <v>81089.25</v>
      </c>
      <c r="P380" s="11">
        <v>98583</v>
      </c>
      <c r="Q380" s="128"/>
      <c r="R380" s="128"/>
    </row>
    <row r="381" spans="1:18" x14ac:dyDescent="0.3">
      <c r="A381" s="120"/>
      <c r="B381" s="9" t="s">
        <v>15</v>
      </c>
      <c r="C381" s="10">
        <v>3039.1666666666661</v>
      </c>
      <c r="D381" s="10">
        <v>4884.2911877394627</v>
      </c>
      <c r="E381" s="10">
        <v>4552.674897119341</v>
      </c>
      <c r="F381" s="10">
        <v>14948.641975308643</v>
      </c>
      <c r="G381" s="10">
        <v>12428.85375494071</v>
      </c>
      <c r="H381" s="10">
        <v>18652.857142857138</v>
      </c>
      <c r="I381" s="10">
        <v>21546.59574468085</v>
      </c>
      <c r="J381" s="10">
        <v>17064.34573829532</v>
      </c>
      <c r="K381" s="10">
        <v>17561.122244488979</v>
      </c>
      <c r="L381" s="10">
        <v>16369.655891553701</v>
      </c>
      <c r="M381" s="10">
        <v>14812.880942706217</v>
      </c>
      <c r="N381" s="10">
        <v>18509.756097560978</v>
      </c>
      <c r="O381" s="10">
        <v>14441.540516473728</v>
      </c>
      <c r="P381" s="10">
        <v>16765.816326530614</v>
      </c>
      <c r="Q381" s="128"/>
      <c r="R381" s="128"/>
    </row>
    <row r="382" spans="1:18" x14ac:dyDescent="0.3">
      <c r="A382" s="120"/>
      <c r="B382" s="6"/>
      <c r="C382" s="130"/>
      <c r="D382" s="130"/>
      <c r="E382" s="130"/>
      <c r="F382" s="130"/>
      <c r="G382" s="130"/>
      <c r="H382" s="130"/>
      <c r="I382" s="130"/>
      <c r="J382" s="130"/>
      <c r="K382" s="130"/>
      <c r="L382" s="130"/>
      <c r="M382" s="130"/>
      <c r="N382" s="130"/>
      <c r="O382" s="130"/>
      <c r="P382" s="130"/>
      <c r="Q382" s="128"/>
      <c r="R382" s="128"/>
    </row>
    <row r="383" spans="1:18" x14ac:dyDescent="0.3">
      <c r="A383" s="121" t="s">
        <v>109</v>
      </c>
      <c r="B383" s="9" t="s">
        <v>12</v>
      </c>
      <c r="C383" s="10">
        <v>1.3000000000000001E-2</v>
      </c>
      <c r="D383" s="130"/>
      <c r="E383" s="130"/>
      <c r="F383" s="10">
        <v>0.03</v>
      </c>
      <c r="G383" s="10">
        <v>0.105</v>
      </c>
      <c r="H383" s="10">
        <v>0.8</v>
      </c>
      <c r="I383" s="10">
        <v>0.23</v>
      </c>
      <c r="J383" s="10">
        <v>0.15</v>
      </c>
      <c r="K383" s="10">
        <v>0.155</v>
      </c>
      <c r="L383" s="10">
        <v>0.21</v>
      </c>
      <c r="M383" s="10">
        <v>0.17</v>
      </c>
      <c r="N383" s="10">
        <v>0.16800000000000001</v>
      </c>
      <c r="O383" s="10">
        <v>2.0310000000000001</v>
      </c>
      <c r="P383" s="10">
        <v>2.1850000000000001</v>
      </c>
      <c r="Q383" s="128"/>
      <c r="R383" s="128"/>
    </row>
    <row r="384" spans="1:18" x14ac:dyDescent="0.3">
      <c r="A384" s="120"/>
      <c r="B384" s="9" t="s">
        <v>14</v>
      </c>
      <c r="C384" s="11">
        <v>260</v>
      </c>
      <c r="D384" s="130"/>
      <c r="E384" s="130"/>
      <c r="F384" s="11">
        <v>840</v>
      </c>
      <c r="G384" s="11">
        <v>5700</v>
      </c>
      <c r="H384" s="11">
        <v>17890</v>
      </c>
      <c r="I384" s="11">
        <v>11085</v>
      </c>
      <c r="J384" s="11">
        <v>3240</v>
      </c>
      <c r="K384" s="11">
        <v>11819</v>
      </c>
      <c r="L384" s="11">
        <v>6040</v>
      </c>
      <c r="M384" s="11">
        <v>3720</v>
      </c>
      <c r="N384" s="11">
        <v>2617</v>
      </c>
      <c r="O384" s="11">
        <v>63211</v>
      </c>
      <c r="P384" s="11">
        <v>59702.65</v>
      </c>
      <c r="Q384" s="128"/>
      <c r="R384" s="128"/>
    </row>
    <row r="385" spans="1:18" x14ac:dyDescent="0.3">
      <c r="A385" s="120"/>
      <c r="B385" s="9" t="s">
        <v>15</v>
      </c>
      <c r="C385" s="10">
        <v>20000</v>
      </c>
      <c r="D385" s="130"/>
      <c r="E385" s="130"/>
      <c r="F385" s="10">
        <v>28000</v>
      </c>
      <c r="G385" s="10">
        <v>54285.714285714283</v>
      </c>
      <c r="H385" s="10">
        <v>22362.5</v>
      </c>
      <c r="I385" s="10">
        <v>48195.652173913048</v>
      </c>
      <c r="J385" s="10">
        <v>21600</v>
      </c>
      <c r="K385" s="10">
        <v>76251.612903225803</v>
      </c>
      <c r="L385" s="10">
        <v>28761.904761904763</v>
      </c>
      <c r="M385" s="10">
        <v>21882.352941176472</v>
      </c>
      <c r="N385" s="10">
        <v>15577.380952380952</v>
      </c>
      <c r="O385" s="10">
        <v>31123.092072870502</v>
      </c>
      <c r="P385" s="10">
        <v>27323.867276887871</v>
      </c>
      <c r="Q385" s="128"/>
      <c r="R385" s="128"/>
    </row>
    <row r="386" spans="1:18" x14ac:dyDescent="0.3">
      <c r="A386" s="120"/>
      <c r="B386" s="6"/>
      <c r="C386" s="6"/>
      <c r="D386" s="6"/>
      <c r="E386" s="6"/>
      <c r="F386" s="6"/>
      <c r="G386" s="6"/>
      <c r="H386" s="6"/>
      <c r="I386" s="6"/>
      <c r="J386" s="6"/>
      <c r="K386" s="6"/>
      <c r="L386" s="6"/>
      <c r="M386" s="6"/>
      <c r="N386" s="6"/>
      <c r="O386" s="6"/>
      <c r="P386" s="6"/>
    </row>
    <row r="387" spans="1:18" x14ac:dyDescent="0.3">
      <c r="A387" s="121" t="s">
        <v>110</v>
      </c>
      <c r="B387" s="9" t="s">
        <v>12</v>
      </c>
      <c r="C387" s="6"/>
      <c r="D387" s="6"/>
      <c r="E387" s="6"/>
      <c r="F387" s="6"/>
      <c r="G387" s="6"/>
      <c r="H387" s="6"/>
      <c r="I387" s="6"/>
      <c r="J387" s="6"/>
      <c r="K387" s="6"/>
      <c r="L387" s="6"/>
      <c r="M387" s="6"/>
      <c r="N387" s="6"/>
      <c r="O387" s="6"/>
      <c r="P387" s="6"/>
    </row>
    <row r="388" spans="1:18" x14ac:dyDescent="0.3">
      <c r="A388" s="120"/>
      <c r="B388" s="9" t="s">
        <v>14</v>
      </c>
      <c r="C388" s="6"/>
      <c r="D388" s="6"/>
      <c r="E388" s="6"/>
      <c r="F388" s="6"/>
      <c r="G388" s="6"/>
      <c r="H388" s="6"/>
      <c r="I388" s="6"/>
      <c r="J388" s="6"/>
      <c r="K388" s="6"/>
      <c r="L388" s="6"/>
      <c r="M388" s="6"/>
      <c r="N388" s="6"/>
      <c r="O388" s="6"/>
      <c r="P388" s="6"/>
    </row>
    <row r="389" spans="1:18" x14ac:dyDescent="0.3">
      <c r="A389" s="120"/>
      <c r="B389" s="9" t="s">
        <v>15</v>
      </c>
      <c r="C389" s="6"/>
      <c r="D389" s="6"/>
      <c r="E389" s="6"/>
      <c r="F389" s="6"/>
      <c r="G389" s="6"/>
      <c r="H389" s="6"/>
      <c r="I389" s="6"/>
      <c r="J389" s="6"/>
      <c r="K389" s="6"/>
      <c r="L389" s="6"/>
      <c r="M389" s="6"/>
      <c r="N389" s="6"/>
      <c r="O389" s="6"/>
      <c r="P389" s="6"/>
    </row>
    <row r="390" spans="1:18" x14ac:dyDescent="0.3">
      <c r="A390" s="120"/>
      <c r="B390" s="6"/>
      <c r="C390" s="6"/>
      <c r="D390" s="6"/>
      <c r="E390" s="6"/>
      <c r="F390" s="6"/>
      <c r="G390" s="6"/>
      <c r="H390" s="6"/>
      <c r="I390" s="6"/>
      <c r="J390" s="6"/>
      <c r="K390" s="6"/>
      <c r="L390" s="6"/>
      <c r="M390" s="6"/>
      <c r="N390" s="6"/>
      <c r="O390" s="6"/>
      <c r="P390" s="6"/>
    </row>
    <row r="391" spans="1:18" x14ac:dyDescent="0.3">
      <c r="A391" s="12" t="s">
        <v>111</v>
      </c>
      <c r="B391" s="9" t="s">
        <v>12</v>
      </c>
      <c r="C391" s="10">
        <v>37623.459799999997</v>
      </c>
      <c r="D391" s="10">
        <v>37076.87000000001</v>
      </c>
      <c r="E391" s="10">
        <v>43499.705939999978</v>
      </c>
      <c r="F391" s="10">
        <v>37967.538700000005</v>
      </c>
      <c r="G391" s="10">
        <v>38130.193419999996</v>
      </c>
      <c r="H391" s="10">
        <v>37231.905740000017</v>
      </c>
      <c r="I391" s="10">
        <v>40341.767700000004</v>
      </c>
      <c r="J391" s="10">
        <v>38897.094400000002</v>
      </c>
      <c r="K391" s="10">
        <v>37031.709500000004</v>
      </c>
      <c r="L391" s="10">
        <v>40019.787449999989</v>
      </c>
      <c r="M391" s="10">
        <v>38902.228940000001</v>
      </c>
      <c r="N391" s="10">
        <v>40798.449100000013</v>
      </c>
      <c r="O391" s="10">
        <v>467520.71069000015</v>
      </c>
      <c r="P391" s="10">
        <v>456247.36065000005</v>
      </c>
    </row>
    <row r="392" spans="1:18" x14ac:dyDescent="0.3">
      <c r="A392" s="120"/>
      <c r="B392" s="9" t="s">
        <v>14</v>
      </c>
      <c r="C392" s="11">
        <v>162346609.25</v>
      </c>
      <c r="D392" s="11">
        <v>165022904.47999999</v>
      </c>
      <c r="E392" s="11">
        <v>210017320.40000001</v>
      </c>
      <c r="F392" s="11">
        <v>200172581.33000001</v>
      </c>
      <c r="G392" s="11">
        <v>184400320.79999995</v>
      </c>
      <c r="H392" s="11">
        <v>191848249.53999999</v>
      </c>
      <c r="I392" s="11">
        <v>199718567.87</v>
      </c>
      <c r="J392" s="11">
        <v>184346918.44999999</v>
      </c>
      <c r="K392" s="11">
        <v>213879797.28</v>
      </c>
      <c r="L392" s="11">
        <v>222678545.52000001</v>
      </c>
      <c r="M392" s="11">
        <v>161544142.52000001</v>
      </c>
      <c r="N392" s="11">
        <v>203485041.91999999</v>
      </c>
      <c r="O392" s="11">
        <v>2299460999.3600001</v>
      </c>
      <c r="P392" s="11">
        <v>2326310404.6599998</v>
      </c>
    </row>
    <row r="393" spans="1:18" x14ac:dyDescent="0.3">
      <c r="A393" s="120"/>
      <c r="B393" s="9" t="s">
        <v>15</v>
      </c>
      <c r="C393" s="10">
        <v>4315.03668490371</v>
      </c>
      <c r="D393" s="10">
        <v>4450.8315960867239</v>
      </c>
      <c r="E393" s="10">
        <v>4828.0170144065141</v>
      </c>
      <c r="F393" s="10">
        <v>5272.2032605711147</v>
      </c>
      <c r="G393" s="10">
        <v>4836.070952193978</v>
      </c>
      <c r="H393" s="10">
        <v>5152.7915567826622</v>
      </c>
      <c r="I393" s="10">
        <v>4950.664764003388</v>
      </c>
      <c r="J393" s="10">
        <v>4739.3493342782949</v>
      </c>
      <c r="K393" s="10">
        <v>5775.5853069651012</v>
      </c>
      <c r="L393" s="10">
        <v>5564.2110992770922</v>
      </c>
      <c r="M393" s="10">
        <v>4152.5677813771044</v>
      </c>
      <c r="N393" s="10">
        <v>4987.5680671400805</v>
      </c>
      <c r="O393" s="10">
        <v>4918.4152632859677</v>
      </c>
      <c r="P393" s="10">
        <v>5098.7920266448991</v>
      </c>
    </row>
    <row r="394" spans="1:18" x14ac:dyDescent="0.3">
      <c r="A394" s="120"/>
      <c r="B394" s="9"/>
      <c r="C394" s="10"/>
      <c r="D394" s="10"/>
      <c r="E394" s="10"/>
      <c r="F394" s="10"/>
      <c r="G394" s="10"/>
      <c r="H394" s="10"/>
      <c r="I394" s="10"/>
      <c r="J394" s="10"/>
      <c r="K394" s="10"/>
      <c r="L394" s="10"/>
      <c r="M394" s="10"/>
      <c r="N394" s="10"/>
      <c r="O394" s="10"/>
      <c r="P394" s="10"/>
    </row>
    <row r="395" spans="1:18" x14ac:dyDescent="0.3">
      <c r="A395" s="121" t="s">
        <v>112</v>
      </c>
      <c r="B395" s="9" t="s">
        <v>12</v>
      </c>
      <c r="C395" s="10">
        <v>3697.8490000000002</v>
      </c>
      <c r="D395" s="10">
        <v>1604.175</v>
      </c>
      <c r="E395" s="10">
        <v>881.375</v>
      </c>
      <c r="F395" s="10">
        <v>220.64</v>
      </c>
      <c r="G395" s="10">
        <v>146.22200000000001</v>
      </c>
      <c r="H395" s="10">
        <v>57.131</v>
      </c>
      <c r="I395" s="10">
        <v>9.5629999999999988</v>
      </c>
      <c r="J395" s="10"/>
      <c r="K395" s="10">
        <v>34.003999999999998</v>
      </c>
      <c r="L395" s="10">
        <v>3246.538</v>
      </c>
      <c r="M395" s="10">
        <v>7997.3669999999993</v>
      </c>
      <c r="N395" s="10">
        <v>5544.1289999999999</v>
      </c>
      <c r="O395" s="10">
        <v>23438.992999999999</v>
      </c>
      <c r="P395" s="10">
        <v>16994.703000000001</v>
      </c>
    </row>
    <row r="396" spans="1:18" x14ac:dyDescent="0.3">
      <c r="A396" s="120"/>
      <c r="B396" s="9" t="s">
        <v>14</v>
      </c>
      <c r="C396" s="11">
        <v>7765109.7000000002</v>
      </c>
      <c r="D396" s="11">
        <v>4145919.5</v>
      </c>
      <c r="E396" s="11">
        <v>1929823.5</v>
      </c>
      <c r="F396" s="11">
        <v>725669.55</v>
      </c>
      <c r="G396" s="11">
        <v>460962</v>
      </c>
      <c r="H396" s="11">
        <v>178800</v>
      </c>
      <c r="I396" s="11">
        <v>6369</v>
      </c>
      <c r="J396" s="11"/>
      <c r="K396" s="11">
        <v>317204</v>
      </c>
      <c r="L396" s="11">
        <v>15186023.949999999</v>
      </c>
      <c r="M396" s="11">
        <v>17475573.98</v>
      </c>
      <c r="N396" s="11">
        <v>13669415.5</v>
      </c>
      <c r="O396" s="11">
        <v>61860870.68</v>
      </c>
      <c r="P396" s="11">
        <v>54298230.43</v>
      </c>
    </row>
    <row r="397" spans="1:18" x14ac:dyDescent="0.3">
      <c r="A397" s="120"/>
      <c r="B397" s="9" t="s">
        <v>15</v>
      </c>
      <c r="C397" s="10">
        <v>2099.8990764631003</v>
      </c>
      <c r="D397" s="10">
        <v>2584.4558729565042</v>
      </c>
      <c r="E397" s="10">
        <v>2189.560062402496</v>
      </c>
      <c r="F397" s="10">
        <v>3288.930157722988</v>
      </c>
      <c r="G397" s="10">
        <v>3152.4804748943384</v>
      </c>
      <c r="H397" s="10">
        <v>3129.6494022509669</v>
      </c>
      <c r="I397" s="10">
        <v>666.00439192721956</v>
      </c>
      <c r="J397" s="10"/>
      <c r="K397" s="10">
        <v>9328.4319491824481</v>
      </c>
      <c r="L397" s="10">
        <v>4677.6054831331103</v>
      </c>
      <c r="M397" s="10">
        <v>2185.1659402400819</v>
      </c>
      <c r="N397" s="10">
        <v>2465.5659166660803</v>
      </c>
      <c r="O397" s="10">
        <v>2639.2290266053669</v>
      </c>
      <c r="P397" s="10">
        <v>3195.0090819474754</v>
      </c>
    </row>
    <row r="398" spans="1:18" x14ac:dyDescent="0.3">
      <c r="A398" s="120"/>
      <c r="B398" s="6"/>
      <c r="C398" s="6"/>
      <c r="D398" s="6"/>
      <c r="E398" s="6"/>
      <c r="F398" s="6"/>
      <c r="G398" s="6"/>
      <c r="H398" s="6"/>
      <c r="I398" s="6"/>
      <c r="J398" s="6"/>
      <c r="K398" s="6"/>
      <c r="L398" s="6"/>
      <c r="M398" s="6"/>
      <c r="N398" s="6"/>
      <c r="O398" s="6"/>
      <c r="P398" s="6"/>
    </row>
    <row r="399" spans="1:18" x14ac:dyDescent="0.3">
      <c r="A399" s="121" t="s">
        <v>113</v>
      </c>
      <c r="B399" s="9" t="s">
        <v>12</v>
      </c>
      <c r="C399" s="10">
        <v>73.460999999999999</v>
      </c>
      <c r="D399" s="10">
        <v>36.942</v>
      </c>
      <c r="E399" s="10">
        <v>48.731999999999999</v>
      </c>
      <c r="F399" s="10">
        <v>77.942999999999998</v>
      </c>
      <c r="G399" s="10">
        <v>53.508000000000003</v>
      </c>
      <c r="H399" s="10">
        <v>30.931999999999999</v>
      </c>
      <c r="I399" s="10">
        <v>21.11</v>
      </c>
      <c r="J399" s="10">
        <v>22.023000000000003</v>
      </c>
      <c r="K399" s="10">
        <v>50.27</v>
      </c>
      <c r="L399" s="10">
        <v>94.218999999999994</v>
      </c>
      <c r="M399" s="10">
        <v>144.572</v>
      </c>
      <c r="N399" s="10">
        <v>70.121000000000009</v>
      </c>
      <c r="O399" s="10">
        <v>723.83300000000008</v>
      </c>
      <c r="P399" s="10">
        <v>699.78399999999999</v>
      </c>
    </row>
    <row r="400" spans="1:18" x14ac:dyDescent="0.3">
      <c r="A400" s="120"/>
      <c r="B400" s="9" t="s">
        <v>14</v>
      </c>
      <c r="C400" s="11">
        <v>541592</v>
      </c>
      <c r="D400" s="11">
        <v>427811</v>
      </c>
      <c r="E400" s="11">
        <v>519786</v>
      </c>
      <c r="F400" s="11">
        <v>559707</v>
      </c>
      <c r="G400" s="11">
        <v>395589</v>
      </c>
      <c r="H400" s="11">
        <v>373205</v>
      </c>
      <c r="I400" s="11">
        <v>305609</v>
      </c>
      <c r="J400" s="11">
        <v>306688.5</v>
      </c>
      <c r="K400" s="11">
        <v>596699</v>
      </c>
      <c r="L400" s="11">
        <v>739472</v>
      </c>
      <c r="M400" s="11">
        <v>876120</v>
      </c>
      <c r="N400" s="11">
        <v>633879</v>
      </c>
      <c r="O400" s="11">
        <v>6276157.5</v>
      </c>
      <c r="P400" s="11">
        <v>5951561.2999999998</v>
      </c>
    </row>
    <row r="401" spans="1:16" x14ac:dyDescent="0.3">
      <c r="A401" s="120"/>
      <c r="B401" s="9" t="s">
        <v>15</v>
      </c>
      <c r="C401" s="10">
        <v>7372.5105838472109</v>
      </c>
      <c r="D401" s="10">
        <v>11580.612852579721</v>
      </c>
      <c r="E401" s="10">
        <v>10666.21521792662</v>
      </c>
      <c r="F401" s="10">
        <v>7180.9784072976408</v>
      </c>
      <c r="G401" s="10">
        <v>7393.0814083875312</v>
      </c>
      <c r="H401" s="10">
        <v>12065.336867968446</v>
      </c>
      <c r="I401" s="10">
        <v>14476.977735670298</v>
      </c>
      <c r="J401" s="10">
        <v>13925.827543931342</v>
      </c>
      <c r="K401" s="10">
        <v>11869.882633777601</v>
      </c>
      <c r="L401" s="10">
        <v>7848.438213099269</v>
      </c>
      <c r="M401" s="10">
        <v>6060.0946241319207</v>
      </c>
      <c r="N401" s="10">
        <v>9039.7883658247883</v>
      </c>
      <c r="O401" s="10">
        <v>8670.7258442209732</v>
      </c>
      <c r="P401" s="10">
        <v>8504.8547837618462</v>
      </c>
    </row>
    <row r="402" spans="1:16" x14ac:dyDescent="0.3">
      <c r="A402" s="120"/>
      <c r="B402" s="6"/>
      <c r="C402" s="130"/>
      <c r="D402" s="130"/>
      <c r="E402" s="130"/>
      <c r="F402" s="130"/>
      <c r="G402" s="130"/>
      <c r="H402" s="130"/>
      <c r="I402" s="130"/>
      <c r="J402" s="130"/>
      <c r="K402" s="130"/>
      <c r="L402" s="130"/>
      <c r="M402" s="130"/>
      <c r="N402" s="130"/>
      <c r="O402" s="130"/>
      <c r="P402" s="130"/>
    </row>
    <row r="403" spans="1:16" x14ac:dyDescent="0.3">
      <c r="A403" s="121" t="s">
        <v>114</v>
      </c>
      <c r="B403" s="9" t="s">
        <v>12</v>
      </c>
      <c r="C403" s="10">
        <v>25.344000000000001</v>
      </c>
      <c r="D403" s="10">
        <v>39.328000000000003</v>
      </c>
      <c r="E403" s="10">
        <v>49.645000000000003</v>
      </c>
      <c r="F403" s="10">
        <v>29.875</v>
      </c>
      <c r="G403" s="10">
        <v>31.236000000000001</v>
      </c>
      <c r="H403" s="10">
        <v>13.937000000000001</v>
      </c>
      <c r="I403" s="10">
        <v>12.525</v>
      </c>
      <c r="J403" s="10">
        <v>18.855</v>
      </c>
      <c r="K403" s="10">
        <v>37.133000000000003</v>
      </c>
      <c r="L403" s="10">
        <v>49.942</v>
      </c>
      <c r="M403" s="10">
        <v>58.178999999999995</v>
      </c>
      <c r="N403" s="10">
        <v>41.07</v>
      </c>
      <c r="O403" s="10">
        <v>407.06899999999996</v>
      </c>
      <c r="P403" s="10">
        <v>405.64850000000001</v>
      </c>
    </row>
    <row r="404" spans="1:16" x14ac:dyDescent="0.3">
      <c r="A404" s="120"/>
      <c r="B404" s="9" t="s">
        <v>14</v>
      </c>
      <c r="C404" s="11">
        <v>311635</v>
      </c>
      <c r="D404" s="11">
        <v>355340</v>
      </c>
      <c r="E404" s="11">
        <v>413050</v>
      </c>
      <c r="F404" s="11">
        <v>341134</v>
      </c>
      <c r="G404" s="11">
        <v>264680</v>
      </c>
      <c r="H404" s="11">
        <v>169475</v>
      </c>
      <c r="I404" s="11">
        <v>195205</v>
      </c>
      <c r="J404" s="11">
        <v>249240</v>
      </c>
      <c r="K404" s="11">
        <v>437070</v>
      </c>
      <c r="L404" s="11">
        <v>536612</v>
      </c>
      <c r="M404" s="11">
        <v>471776</v>
      </c>
      <c r="N404" s="11">
        <v>383146</v>
      </c>
      <c r="O404" s="11">
        <v>4128363</v>
      </c>
      <c r="P404" s="11">
        <v>3645568.45</v>
      </c>
    </row>
    <row r="405" spans="1:16" x14ac:dyDescent="0.3">
      <c r="A405" s="120"/>
      <c r="B405" s="9" t="s">
        <v>15</v>
      </c>
      <c r="C405" s="10">
        <v>12296.204229797979</v>
      </c>
      <c r="D405" s="10">
        <v>9035.292921074044</v>
      </c>
      <c r="E405" s="10">
        <v>8320.0725148554739</v>
      </c>
      <c r="F405" s="10">
        <v>11418.71129707113</v>
      </c>
      <c r="G405" s="10">
        <v>8473.5561531566145</v>
      </c>
      <c r="H405" s="10">
        <v>12160.077491569205</v>
      </c>
      <c r="I405" s="10">
        <v>15585.229540918164</v>
      </c>
      <c r="J405" s="10">
        <v>13218.774860779633</v>
      </c>
      <c r="K405" s="10">
        <v>11770.392911965097</v>
      </c>
      <c r="L405" s="10">
        <v>10744.703856473508</v>
      </c>
      <c r="M405" s="10">
        <v>8109.042781759741</v>
      </c>
      <c r="N405" s="10">
        <v>9329.0966642317999</v>
      </c>
      <c r="O405" s="10">
        <v>10141.678683466442</v>
      </c>
      <c r="P405" s="10">
        <v>8987.0132639464955</v>
      </c>
    </row>
    <row r="406" spans="1:16" x14ac:dyDescent="0.3">
      <c r="A406" s="120"/>
      <c r="B406" s="6"/>
      <c r="C406" s="130"/>
      <c r="D406" s="130"/>
      <c r="E406" s="130"/>
      <c r="F406" s="130"/>
      <c r="G406" s="130"/>
      <c r="H406" s="130"/>
      <c r="I406" s="130"/>
      <c r="J406" s="130"/>
      <c r="K406" s="130"/>
      <c r="L406" s="130"/>
      <c r="M406" s="130"/>
      <c r="N406" s="130"/>
      <c r="O406" s="130"/>
      <c r="P406" s="130"/>
    </row>
    <row r="407" spans="1:16" x14ac:dyDescent="0.3">
      <c r="A407" s="121" t="s">
        <v>115</v>
      </c>
      <c r="B407" s="9" t="s">
        <v>12</v>
      </c>
      <c r="C407" s="10">
        <v>1851.6546000000005</v>
      </c>
      <c r="D407" s="10">
        <v>2319.1189999999983</v>
      </c>
      <c r="E407" s="10">
        <v>3291.1623000000009</v>
      </c>
      <c r="F407" s="10">
        <v>2893.5681000000013</v>
      </c>
      <c r="G407" s="10">
        <v>2728.4181999999983</v>
      </c>
      <c r="H407" s="10">
        <v>2508.0178000000001</v>
      </c>
      <c r="I407" s="10">
        <v>2684.5305000000012</v>
      </c>
      <c r="J407" s="10">
        <v>2702.6718000000001</v>
      </c>
      <c r="K407" s="10">
        <v>2844.3287000000005</v>
      </c>
      <c r="L407" s="10">
        <v>2774.1007000000018</v>
      </c>
      <c r="M407" s="10">
        <v>3038.3607000000006</v>
      </c>
      <c r="N407" s="10">
        <v>1954.9436000000007</v>
      </c>
      <c r="O407" s="10">
        <v>31590.876000000004</v>
      </c>
      <c r="P407" s="10">
        <v>32276.105099999997</v>
      </c>
    </row>
    <row r="408" spans="1:16" x14ac:dyDescent="0.3">
      <c r="A408" s="120"/>
      <c r="B408" s="9" t="s">
        <v>14</v>
      </c>
      <c r="C408" s="11">
        <v>18143986.699999999</v>
      </c>
      <c r="D408" s="11">
        <v>21414964.5</v>
      </c>
      <c r="E408" s="11">
        <v>26681393.890000001</v>
      </c>
      <c r="F408" s="11">
        <v>21253686</v>
      </c>
      <c r="G408" s="11">
        <v>18363592.609999999</v>
      </c>
      <c r="H408" s="11">
        <v>16302669</v>
      </c>
      <c r="I408" s="11">
        <v>18006706.600000001</v>
      </c>
      <c r="J408" s="11">
        <v>19044664.699999999</v>
      </c>
      <c r="K408" s="11">
        <v>20960827.879999999</v>
      </c>
      <c r="L408" s="11">
        <v>20747390.199999999</v>
      </c>
      <c r="M408" s="11">
        <v>25280616.440000001</v>
      </c>
      <c r="N408" s="11">
        <v>17709846.27</v>
      </c>
      <c r="O408" s="11">
        <v>243910344.78999999</v>
      </c>
      <c r="P408" s="11">
        <v>237186913.63</v>
      </c>
    </row>
    <row r="409" spans="1:16" x14ac:dyDescent="0.3">
      <c r="A409" s="120"/>
      <c r="B409" s="9" t="s">
        <v>15</v>
      </c>
      <c r="C409" s="10">
        <v>9798.7965466129554</v>
      </c>
      <c r="D409" s="10">
        <v>9234.0947144152651</v>
      </c>
      <c r="E409" s="10">
        <v>8106.9821108488004</v>
      </c>
      <c r="F409" s="10">
        <v>7345.1480198444242</v>
      </c>
      <c r="G409" s="10">
        <v>6730.49043947882</v>
      </c>
      <c r="H409" s="10">
        <v>6500.2206124693366</v>
      </c>
      <c r="I409" s="10">
        <v>6707.5813070479162</v>
      </c>
      <c r="J409" s="10">
        <v>7046.6065098988347</v>
      </c>
      <c r="K409" s="10">
        <v>7369.3409204076861</v>
      </c>
      <c r="L409" s="10">
        <v>7478.960731310146</v>
      </c>
      <c r="M409" s="10">
        <v>8320.4790135680705</v>
      </c>
      <c r="N409" s="10">
        <v>9059.0062393615826</v>
      </c>
      <c r="O409" s="10">
        <v>7720.9110880622602</v>
      </c>
      <c r="P409" s="10">
        <v>7348.6845111927714</v>
      </c>
    </row>
    <row r="410" spans="1:16" x14ac:dyDescent="0.3">
      <c r="A410" s="120"/>
      <c r="B410" s="6"/>
      <c r="C410" s="130"/>
      <c r="D410" s="130"/>
      <c r="E410" s="130"/>
      <c r="F410" s="130"/>
      <c r="G410" s="130"/>
      <c r="H410" s="130"/>
      <c r="I410" s="130"/>
      <c r="J410" s="130"/>
      <c r="K410" s="130"/>
      <c r="L410" s="130"/>
      <c r="M410" s="130"/>
      <c r="N410" s="130"/>
      <c r="O410" s="130"/>
      <c r="P410" s="130"/>
    </row>
    <row r="411" spans="1:16" x14ac:dyDescent="0.3">
      <c r="A411" s="121" t="s">
        <v>116</v>
      </c>
      <c r="B411" s="9" t="s">
        <v>12</v>
      </c>
      <c r="C411" s="10">
        <v>435.83449999999999</v>
      </c>
      <c r="D411" s="10">
        <v>1050.5405000000001</v>
      </c>
      <c r="E411" s="10">
        <v>1114.2169999999999</v>
      </c>
      <c r="F411" s="10">
        <v>1491.81</v>
      </c>
      <c r="G411" s="10">
        <v>1261.8139999999999</v>
      </c>
      <c r="H411" s="10">
        <v>926.04899999999998</v>
      </c>
      <c r="I411" s="10">
        <v>937.2595</v>
      </c>
      <c r="J411" s="10">
        <v>890.68600000000004</v>
      </c>
      <c r="K411" s="10">
        <v>1565.4645</v>
      </c>
      <c r="L411" s="10">
        <v>933.59399999999994</v>
      </c>
      <c r="M411" s="10">
        <v>696.68399999999997</v>
      </c>
      <c r="N411" s="10">
        <v>422.41800000000001</v>
      </c>
      <c r="O411" s="10">
        <v>11726.370999999999</v>
      </c>
      <c r="P411" s="10">
        <v>10895.886499999999</v>
      </c>
    </row>
    <row r="412" spans="1:16" x14ac:dyDescent="0.3">
      <c r="A412" s="120"/>
      <c r="B412" s="9" t="s">
        <v>14</v>
      </c>
      <c r="C412" s="11">
        <v>4159486</v>
      </c>
      <c r="D412" s="11">
        <v>7460777</v>
      </c>
      <c r="E412" s="11">
        <v>7384456</v>
      </c>
      <c r="F412" s="11">
        <v>6623123.2400000002</v>
      </c>
      <c r="G412" s="11">
        <v>6677865.9199999999</v>
      </c>
      <c r="H412" s="11">
        <v>5552724</v>
      </c>
      <c r="I412" s="11">
        <v>6407011</v>
      </c>
      <c r="J412" s="11">
        <v>6828900</v>
      </c>
      <c r="K412" s="11">
        <v>7165788.5</v>
      </c>
      <c r="L412" s="11">
        <v>8192646</v>
      </c>
      <c r="M412" s="11">
        <v>6864459</v>
      </c>
      <c r="N412" s="11">
        <v>4836965.7</v>
      </c>
      <c r="O412" s="11">
        <v>78154202.359999999</v>
      </c>
      <c r="P412" s="11">
        <v>72655474.319999993</v>
      </c>
    </row>
    <row r="413" spans="1:16" x14ac:dyDescent="0.3">
      <c r="A413" s="120"/>
      <c r="B413" s="9" t="s">
        <v>15</v>
      </c>
      <c r="C413" s="10">
        <v>9543.7281812247547</v>
      </c>
      <c r="D413" s="10">
        <v>7101.8461449130227</v>
      </c>
      <c r="E413" s="10">
        <v>6627.4845923190906</v>
      </c>
      <c r="F413" s="10">
        <v>4439.6560151761951</v>
      </c>
      <c r="G413" s="10">
        <v>5292.2743922638356</v>
      </c>
      <c r="H413" s="10">
        <v>5996.1449124182427</v>
      </c>
      <c r="I413" s="10">
        <v>6835.8987025471606</v>
      </c>
      <c r="J413" s="10">
        <v>7667.0117190569963</v>
      </c>
      <c r="K413" s="10">
        <v>4577.4199925964467</v>
      </c>
      <c r="L413" s="10">
        <v>8775.3841605665857</v>
      </c>
      <c r="M413" s="10">
        <v>9853.0452830838676</v>
      </c>
      <c r="N413" s="10">
        <v>11450.661903612061</v>
      </c>
      <c r="O413" s="10">
        <v>6664.824297303915</v>
      </c>
      <c r="P413" s="10">
        <v>6668.1563101818292</v>
      </c>
    </row>
    <row r="414" spans="1:16" x14ac:dyDescent="0.3">
      <c r="A414" s="120"/>
      <c r="B414" s="6"/>
      <c r="C414" s="130"/>
      <c r="D414" s="130"/>
      <c r="E414" s="130"/>
      <c r="F414" s="130"/>
      <c r="G414" s="130"/>
      <c r="H414" s="130"/>
      <c r="I414" s="130"/>
      <c r="J414" s="130"/>
      <c r="K414" s="130"/>
      <c r="L414" s="130"/>
      <c r="M414" s="130"/>
      <c r="N414" s="130"/>
      <c r="O414" s="130"/>
      <c r="P414" s="130"/>
    </row>
    <row r="415" spans="1:16" x14ac:dyDescent="0.3">
      <c r="A415" s="121" t="s">
        <v>117</v>
      </c>
      <c r="B415" s="9" t="s">
        <v>12</v>
      </c>
      <c r="C415" s="130"/>
      <c r="D415" s="130"/>
      <c r="E415" s="10">
        <v>0.89599999999999991</v>
      </c>
      <c r="F415" s="10">
        <v>3.9139999999999997</v>
      </c>
      <c r="G415" s="10">
        <v>4.5259999999999998</v>
      </c>
      <c r="H415" s="130">
        <v>3.49</v>
      </c>
      <c r="I415" s="130">
        <v>0.38850000000000001</v>
      </c>
      <c r="J415" s="130">
        <v>4.5499999999999999E-2</v>
      </c>
      <c r="K415" s="130"/>
      <c r="L415" s="130"/>
      <c r="M415" s="130"/>
      <c r="N415" s="130"/>
      <c r="O415" s="10">
        <v>13.259999999999998</v>
      </c>
      <c r="P415" s="10">
        <v>3.4</v>
      </c>
    </row>
    <row r="416" spans="1:16" x14ac:dyDescent="0.3">
      <c r="A416" s="120"/>
      <c r="B416" s="9" t="s">
        <v>14</v>
      </c>
      <c r="C416" s="130"/>
      <c r="D416" s="130"/>
      <c r="E416" s="11">
        <v>18870</v>
      </c>
      <c r="F416" s="11">
        <v>47878</v>
      </c>
      <c r="G416" s="11">
        <v>25670</v>
      </c>
      <c r="H416" s="130">
        <v>13300</v>
      </c>
      <c r="I416" s="130">
        <v>6105</v>
      </c>
      <c r="J416" s="130">
        <v>585</v>
      </c>
      <c r="K416" s="130"/>
      <c r="L416" s="130"/>
      <c r="M416" s="130"/>
      <c r="N416" s="130"/>
      <c r="O416" s="11">
        <v>112408</v>
      </c>
      <c r="P416" s="11">
        <v>35070</v>
      </c>
    </row>
    <row r="417" spans="1:16" x14ac:dyDescent="0.3">
      <c r="A417" s="120"/>
      <c r="B417" s="9" t="s">
        <v>15</v>
      </c>
      <c r="C417" s="130"/>
      <c r="D417" s="130"/>
      <c r="E417" s="10">
        <v>21060.267857142859</v>
      </c>
      <c r="F417" s="10">
        <v>12232.498722534492</v>
      </c>
      <c r="G417" s="10">
        <v>5671.6747680070703</v>
      </c>
      <c r="H417" s="130">
        <v>3810.8882521489973</v>
      </c>
      <c r="I417" s="130">
        <v>15714.285714285714</v>
      </c>
      <c r="J417" s="130">
        <v>12857.142857142857</v>
      </c>
      <c r="K417" s="130"/>
      <c r="L417" s="130"/>
      <c r="M417" s="130"/>
      <c r="N417" s="130"/>
      <c r="O417" s="10">
        <v>8477.224736048267</v>
      </c>
      <c r="P417" s="10">
        <v>10314.705882352941</v>
      </c>
    </row>
    <row r="418" spans="1:16" x14ac:dyDescent="0.3">
      <c r="A418" s="120"/>
      <c r="B418" s="6"/>
      <c r="C418" s="130"/>
      <c r="D418" s="130"/>
      <c r="E418" s="130"/>
      <c r="F418" s="130"/>
      <c r="G418" s="130"/>
      <c r="H418" s="130"/>
      <c r="I418" s="130"/>
      <c r="J418" s="130"/>
      <c r="K418" s="130"/>
      <c r="L418" s="130"/>
      <c r="M418" s="130"/>
      <c r="N418" s="130"/>
      <c r="O418" s="130"/>
      <c r="P418" s="130"/>
    </row>
    <row r="419" spans="1:16" x14ac:dyDescent="0.3">
      <c r="A419" s="121" t="s">
        <v>118</v>
      </c>
      <c r="B419" s="9" t="s">
        <v>12</v>
      </c>
      <c r="C419" s="10">
        <v>644.64330000000007</v>
      </c>
      <c r="D419" s="10">
        <v>620.59349999999995</v>
      </c>
      <c r="E419" s="10">
        <v>472.99199999999996</v>
      </c>
      <c r="F419" s="10">
        <v>192.8253</v>
      </c>
      <c r="G419" s="10">
        <v>18.868199999999998</v>
      </c>
      <c r="H419" s="10">
        <v>8.1932000000000009</v>
      </c>
      <c r="I419" s="10">
        <v>3.0366000000000004</v>
      </c>
      <c r="J419" s="10">
        <v>4.7792999999999992</v>
      </c>
      <c r="K419" s="10">
        <v>12.0373</v>
      </c>
      <c r="L419" s="10">
        <v>185.69650000000001</v>
      </c>
      <c r="M419" s="10">
        <v>319.22450000000003</v>
      </c>
      <c r="N419" s="10">
        <v>424.16730000000013</v>
      </c>
      <c r="O419" s="10">
        <v>2907.0569999999993</v>
      </c>
      <c r="P419" s="10">
        <v>2922.1274999999996</v>
      </c>
    </row>
    <row r="420" spans="1:16" x14ac:dyDescent="0.3">
      <c r="A420" s="120"/>
      <c r="B420" s="9" t="s">
        <v>14</v>
      </c>
      <c r="C420" s="11">
        <v>7714460.7999999998</v>
      </c>
      <c r="D420" s="11">
        <v>7628971</v>
      </c>
      <c r="E420" s="11">
        <v>6477235</v>
      </c>
      <c r="F420" s="11">
        <v>2644642.9</v>
      </c>
      <c r="G420" s="11">
        <v>335078</v>
      </c>
      <c r="H420" s="11">
        <v>84801</v>
      </c>
      <c r="I420" s="11">
        <v>167757</v>
      </c>
      <c r="J420" s="11">
        <v>169730</v>
      </c>
      <c r="K420" s="11">
        <v>615726</v>
      </c>
      <c r="L420" s="11">
        <v>3122904</v>
      </c>
      <c r="M420" s="11">
        <v>6371990.1500000004</v>
      </c>
      <c r="N420" s="11">
        <v>6360307.1399999997</v>
      </c>
      <c r="O420" s="11">
        <v>41693602.990000002</v>
      </c>
      <c r="P420" s="11">
        <v>40950969.100000001</v>
      </c>
    </row>
    <row r="421" spans="1:16" x14ac:dyDescent="0.3">
      <c r="A421" s="120"/>
      <c r="B421" s="9" t="s">
        <v>15</v>
      </c>
      <c r="C421" s="10">
        <v>11967.022382765785</v>
      </c>
      <c r="D421" s="10">
        <v>12293.024338798265</v>
      </c>
      <c r="E421" s="10">
        <v>13694.174531493134</v>
      </c>
      <c r="F421" s="10">
        <v>13715.227721673453</v>
      </c>
      <c r="G421" s="10">
        <v>17758.874720429081</v>
      </c>
      <c r="H421" s="10">
        <v>10350.16843235854</v>
      </c>
      <c r="I421" s="10">
        <v>55245.010867417499</v>
      </c>
      <c r="J421" s="10">
        <v>35513.56893268889</v>
      </c>
      <c r="K421" s="10">
        <v>51151.504074834054</v>
      </c>
      <c r="L421" s="10">
        <v>16817.247497933455</v>
      </c>
      <c r="M421" s="10">
        <v>19960.843074388089</v>
      </c>
      <c r="N421" s="10">
        <v>14994.807803430387</v>
      </c>
      <c r="O421" s="10">
        <v>14342.20346900663</v>
      </c>
      <c r="P421" s="10">
        <v>14014.093875096145</v>
      </c>
    </row>
    <row r="422" spans="1:16" x14ac:dyDescent="0.3">
      <c r="A422" s="120"/>
      <c r="B422" s="6"/>
      <c r="C422" s="130"/>
      <c r="D422" s="130"/>
      <c r="E422" s="130"/>
      <c r="F422" s="130"/>
      <c r="G422" s="130"/>
      <c r="H422" s="130"/>
      <c r="I422" s="130"/>
      <c r="J422" s="130"/>
      <c r="K422" s="130"/>
      <c r="L422" s="130"/>
      <c r="M422" s="130"/>
      <c r="N422" s="130"/>
      <c r="O422" s="130"/>
      <c r="P422" s="130"/>
    </row>
    <row r="423" spans="1:16" x14ac:dyDescent="0.3">
      <c r="A423" s="121" t="s">
        <v>119</v>
      </c>
      <c r="B423" s="9" t="s">
        <v>12</v>
      </c>
      <c r="C423" s="10">
        <v>212.14930000000001</v>
      </c>
      <c r="D423" s="10">
        <v>274.61690000000004</v>
      </c>
      <c r="E423" s="10">
        <v>507.23140000000001</v>
      </c>
      <c r="F423" s="10">
        <v>40.852899999999998</v>
      </c>
      <c r="G423" s="130">
        <v>0.93900000000000006</v>
      </c>
      <c r="H423" s="130">
        <v>0.81499999999999995</v>
      </c>
      <c r="I423" s="10">
        <v>8.9260000000000002</v>
      </c>
      <c r="J423" s="10">
        <v>29.477499999999999</v>
      </c>
      <c r="K423" s="10">
        <v>20.340599999999998</v>
      </c>
      <c r="L423" s="10">
        <v>105.294</v>
      </c>
      <c r="M423" s="10">
        <v>266.70259999999996</v>
      </c>
      <c r="N423" s="10">
        <v>394.62280000000004</v>
      </c>
      <c r="O423" s="10">
        <v>1861.9679999999998</v>
      </c>
      <c r="P423" s="10">
        <v>1656.4779999999998</v>
      </c>
    </row>
    <row r="424" spans="1:16" x14ac:dyDescent="0.3">
      <c r="A424" s="120"/>
      <c r="B424" s="9" t="s">
        <v>14</v>
      </c>
      <c r="C424" s="11">
        <v>4769964</v>
      </c>
      <c r="D424" s="11">
        <v>5754414.5</v>
      </c>
      <c r="E424" s="11">
        <v>7872212.8899999997</v>
      </c>
      <c r="F424" s="11">
        <v>582831</v>
      </c>
      <c r="G424" s="130">
        <v>2182</v>
      </c>
      <c r="H424" s="130">
        <v>17550</v>
      </c>
      <c r="I424" s="11">
        <v>248509</v>
      </c>
      <c r="J424" s="11">
        <v>480008</v>
      </c>
      <c r="K424" s="11">
        <v>665875</v>
      </c>
      <c r="L424" s="11">
        <v>2582773</v>
      </c>
      <c r="M424" s="11">
        <v>6030991.4900000002</v>
      </c>
      <c r="N424" s="11">
        <v>6217240.7599999998</v>
      </c>
      <c r="O424" s="11">
        <v>35224551.640000001</v>
      </c>
      <c r="P424" s="11">
        <v>31143107.5</v>
      </c>
    </row>
    <row r="425" spans="1:16" x14ac:dyDescent="0.3">
      <c r="A425" s="120"/>
      <c r="B425" s="9" t="s">
        <v>15</v>
      </c>
      <c r="C425" s="10">
        <v>22483.995940594665</v>
      </c>
      <c r="D425" s="10">
        <v>20954.334929860466</v>
      </c>
      <c r="E425" s="10">
        <v>15519.963649726731</v>
      </c>
      <c r="F425" s="10">
        <v>14266.575934633773</v>
      </c>
      <c r="G425" s="130">
        <v>2323.748668796592</v>
      </c>
      <c r="H425" s="130">
        <v>21533.742331288344</v>
      </c>
      <c r="I425" s="10">
        <v>27841.026215550079</v>
      </c>
      <c r="J425" s="10">
        <v>16283.877533712155</v>
      </c>
      <c r="K425" s="10">
        <v>32736.251634661712</v>
      </c>
      <c r="L425" s="10">
        <v>24529.156457158053</v>
      </c>
      <c r="M425" s="10">
        <v>22613.170962712778</v>
      </c>
      <c r="N425" s="10">
        <v>15754.894952851175</v>
      </c>
      <c r="O425" s="10">
        <v>18917.914615073943</v>
      </c>
      <c r="P425" s="10">
        <v>18800.797535493984</v>
      </c>
    </row>
    <row r="426" spans="1:16" x14ac:dyDescent="0.3">
      <c r="A426" s="120"/>
      <c r="B426" s="6"/>
      <c r="C426" s="130"/>
      <c r="D426" s="130"/>
      <c r="E426" s="130"/>
      <c r="F426" s="130"/>
      <c r="G426" s="130"/>
      <c r="H426" s="130"/>
      <c r="I426" s="130"/>
      <c r="J426" s="130"/>
      <c r="K426" s="130"/>
      <c r="L426" s="130"/>
      <c r="M426" s="130"/>
      <c r="N426" s="130"/>
      <c r="O426" s="130"/>
      <c r="P426" s="130"/>
    </row>
    <row r="427" spans="1:16" x14ac:dyDescent="0.3">
      <c r="A427" s="121" t="s">
        <v>120</v>
      </c>
      <c r="B427" s="9" t="s">
        <v>12</v>
      </c>
      <c r="C427" s="10">
        <v>766.49160000000018</v>
      </c>
      <c r="D427" s="10">
        <v>797.44399999999985</v>
      </c>
      <c r="E427" s="10">
        <v>1332.4983</v>
      </c>
      <c r="F427" s="10">
        <v>615.87850000000026</v>
      </c>
      <c r="G427" s="10">
        <v>169.26679999999999</v>
      </c>
      <c r="H427" s="10">
        <v>38.090600000000002</v>
      </c>
      <c r="I427" s="10">
        <v>14.3095</v>
      </c>
      <c r="J427" s="10">
        <v>13.7843</v>
      </c>
      <c r="K427" s="10">
        <v>9.2320000000000011</v>
      </c>
      <c r="L427" s="10">
        <v>6.0135000000000005</v>
      </c>
      <c r="M427" s="10">
        <v>59.392600000000002</v>
      </c>
      <c r="N427" s="10">
        <v>338.15940000000001</v>
      </c>
      <c r="O427" s="10">
        <v>4160.5611000000008</v>
      </c>
      <c r="P427" s="10">
        <v>2718.1961000000006</v>
      </c>
    </row>
    <row r="428" spans="1:16" x14ac:dyDescent="0.3">
      <c r="A428" s="120"/>
      <c r="B428" s="9" t="s">
        <v>14</v>
      </c>
      <c r="C428" s="11">
        <v>5310647</v>
      </c>
      <c r="D428" s="11">
        <v>6223697.0399999991</v>
      </c>
      <c r="E428" s="11">
        <v>10104863.4</v>
      </c>
      <c r="F428" s="11">
        <v>5703752.7000000002</v>
      </c>
      <c r="G428" s="11">
        <v>2198095.7000000002</v>
      </c>
      <c r="H428" s="11">
        <v>505761</v>
      </c>
      <c r="I428" s="11">
        <v>187085</v>
      </c>
      <c r="J428" s="11">
        <v>268309</v>
      </c>
      <c r="K428" s="11">
        <v>275540</v>
      </c>
      <c r="L428" s="11">
        <v>238839</v>
      </c>
      <c r="M428" s="11">
        <v>1032269</v>
      </c>
      <c r="N428" s="11">
        <v>3788322</v>
      </c>
      <c r="O428" s="11">
        <v>35837180.840000004</v>
      </c>
      <c r="P428" s="11">
        <v>27646896.359999999</v>
      </c>
    </row>
    <row r="429" spans="1:16" x14ac:dyDescent="0.3">
      <c r="A429" s="120"/>
      <c r="B429" s="9" t="s">
        <v>15</v>
      </c>
      <c r="C429" s="10">
        <v>6928.512980442315</v>
      </c>
      <c r="D429" s="10">
        <v>7804.5568591650317</v>
      </c>
      <c r="E429" s="10">
        <v>7583.3968418571349</v>
      </c>
      <c r="F429" s="10">
        <v>9261.1654733847645</v>
      </c>
      <c r="G429" s="10">
        <v>12985.982484456494</v>
      </c>
      <c r="H429" s="10">
        <v>13277.842827364231</v>
      </c>
      <c r="I429" s="10">
        <v>13074.181487822774</v>
      </c>
      <c r="J429" s="10">
        <v>19464.825925146724</v>
      </c>
      <c r="K429" s="10">
        <v>29846.187175043327</v>
      </c>
      <c r="L429" s="10">
        <v>39717.136443003241</v>
      </c>
      <c r="M429" s="10">
        <v>17380.431232173705</v>
      </c>
      <c r="N429" s="10">
        <v>11202.770054595554</v>
      </c>
      <c r="O429" s="10">
        <v>8613.5451393803578</v>
      </c>
      <c r="P429" s="10">
        <v>10171.045554807468</v>
      </c>
    </row>
    <row r="430" spans="1:16" x14ac:dyDescent="0.3">
      <c r="A430" s="120"/>
      <c r="B430" s="6"/>
      <c r="C430" s="130"/>
      <c r="D430" s="130"/>
      <c r="E430" s="130"/>
      <c r="F430" s="130"/>
      <c r="G430" s="130"/>
      <c r="H430" s="130"/>
      <c r="I430" s="130"/>
      <c r="J430" s="130"/>
      <c r="K430" s="130"/>
      <c r="L430" s="130"/>
      <c r="M430" s="130"/>
      <c r="N430" s="130"/>
      <c r="O430" s="130"/>
      <c r="P430" s="130"/>
    </row>
    <row r="431" spans="1:16" x14ac:dyDescent="0.3">
      <c r="A431" s="121" t="s">
        <v>121</v>
      </c>
      <c r="B431" s="9" t="s">
        <v>12</v>
      </c>
      <c r="C431" s="10">
        <v>2.9174000000000002</v>
      </c>
      <c r="D431" s="10">
        <v>4.7778</v>
      </c>
      <c r="E431" s="10">
        <v>1.5436000000000001</v>
      </c>
      <c r="F431" s="10">
        <v>0.80230000000000001</v>
      </c>
      <c r="G431" s="10">
        <v>0.4279</v>
      </c>
      <c r="H431" s="10">
        <v>0.41930000000000001</v>
      </c>
      <c r="I431" s="10">
        <v>0.39390000000000003</v>
      </c>
      <c r="J431" s="10">
        <v>0.2303</v>
      </c>
      <c r="K431" s="10">
        <v>0.43229999999999996</v>
      </c>
      <c r="L431" s="10">
        <v>0.318</v>
      </c>
      <c r="M431" s="10">
        <v>0.34799999999999998</v>
      </c>
      <c r="N431" s="10">
        <v>0.215</v>
      </c>
      <c r="O431" s="10">
        <v>12.825799999999999</v>
      </c>
      <c r="P431" s="10">
        <v>22.9331</v>
      </c>
    </row>
    <row r="432" spans="1:16" x14ac:dyDescent="0.3">
      <c r="A432" s="120"/>
      <c r="B432" s="9" t="s">
        <v>14</v>
      </c>
      <c r="C432" s="11">
        <v>433311</v>
      </c>
      <c r="D432" s="11">
        <v>461456</v>
      </c>
      <c r="E432" s="11">
        <v>127665</v>
      </c>
      <c r="F432" s="11">
        <v>54104</v>
      </c>
      <c r="G432" s="11">
        <v>41470.009999999995</v>
      </c>
      <c r="H432" s="11">
        <v>39390</v>
      </c>
      <c r="I432" s="11">
        <v>38330</v>
      </c>
      <c r="J432" s="11">
        <v>21280</v>
      </c>
      <c r="K432" s="11">
        <v>41615.5</v>
      </c>
      <c r="L432" s="11">
        <v>32315.5</v>
      </c>
      <c r="M432" s="11">
        <v>34498</v>
      </c>
      <c r="N432" s="11">
        <v>20510</v>
      </c>
      <c r="O432" s="11">
        <v>1345945.01</v>
      </c>
      <c r="P432" s="11">
        <v>1188111.08</v>
      </c>
    </row>
    <row r="433" spans="1:16" x14ac:dyDescent="0.3">
      <c r="A433" s="120"/>
      <c r="B433" s="9" t="s">
        <v>15</v>
      </c>
      <c r="C433" s="10">
        <v>148526.42764105025</v>
      </c>
      <c r="D433" s="10">
        <v>96583.364728536166</v>
      </c>
      <c r="E433" s="10">
        <v>82706.011920186575</v>
      </c>
      <c r="F433" s="10">
        <v>67436.121151688887</v>
      </c>
      <c r="G433" s="10">
        <v>96915.190465061925</v>
      </c>
      <c r="H433" s="10">
        <v>93942.284760314797</v>
      </c>
      <c r="I433" s="10">
        <v>97308.961665397306</v>
      </c>
      <c r="J433" s="10">
        <v>92401.215805471118</v>
      </c>
      <c r="K433" s="10">
        <v>96265.32500578303</v>
      </c>
      <c r="L433" s="10">
        <v>101621.06918238994</v>
      </c>
      <c r="M433" s="10">
        <v>99132.183908045976</v>
      </c>
      <c r="N433" s="10">
        <v>95395.348837209312</v>
      </c>
      <c r="O433" s="10">
        <v>104940.43334528842</v>
      </c>
      <c r="P433" s="10">
        <v>51807.696299235606</v>
      </c>
    </row>
    <row r="434" spans="1:16" x14ac:dyDescent="0.3">
      <c r="A434" s="120"/>
      <c r="B434" s="6"/>
      <c r="C434" s="130"/>
      <c r="D434" s="130"/>
      <c r="E434" s="130"/>
      <c r="F434" s="130"/>
      <c r="G434" s="130"/>
      <c r="H434" s="130"/>
      <c r="I434" s="130"/>
      <c r="J434" s="130"/>
      <c r="K434" s="130"/>
      <c r="L434" s="130"/>
      <c r="M434" s="130"/>
      <c r="N434" s="130"/>
      <c r="O434" s="130"/>
      <c r="P434" s="130"/>
    </row>
    <row r="435" spans="1:16" x14ac:dyDescent="0.3">
      <c r="A435" s="121" t="s">
        <v>122</v>
      </c>
      <c r="B435" s="9" t="s">
        <v>12</v>
      </c>
      <c r="C435" s="10">
        <v>55.6357</v>
      </c>
      <c r="D435" s="10">
        <v>6.7109000000000005</v>
      </c>
      <c r="E435" s="10"/>
      <c r="F435" s="130">
        <v>0.14699999999999999</v>
      </c>
      <c r="G435" s="130"/>
      <c r="H435" s="130"/>
      <c r="I435" s="130"/>
      <c r="J435" s="130"/>
      <c r="K435" s="130"/>
      <c r="L435" s="10">
        <v>0.16250000000000001</v>
      </c>
      <c r="M435" s="10">
        <v>29.285900000000002</v>
      </c>
      <c r="N435" s="10">
        <v>58.322700000000005</v>
      </c>
      <c r="O435" s="10">
        <v>150.2647</v>
      </c>
      <c r="P435" s="10">
        <v>120.0667</v>
      </c>
    </row>
    <row r="436" spans="1:16" x14ac:dyDescent="0.3">
      <c r="A436" s="120"/>
      <c r="B436" s="9" t="s">
        <v>14</v>
      </c>
      <c r="C436" s="11">
        <v>598262.42000000004</v>
      </c>
      <c r="D436" s="11">
        <v>113324</v>
      </c>
      <c r="E436" s="11"/>
      <c r="F436" s="130">
        <v>210</v>
      </c>
      <c r="G436" s="130"/>
      <c r="H436" s="130"/>
      <c r="I436" s="130"/>
      <c r="J436" s="130"/>
      <c r="K436" s="130"/>
      <c r="L436" s="11">
        <v>82210</v>
      </c>
      <c r="M436" s="11">
        <v>837454</v>
      </c>
      <c r="N436" s="11">
        <v>1084767</v>
      </c>
      <c r="O436" s="11">
        <v>2716227.42</v>
      </c>
      <c r="P436" s="11">
        <v>2138193.5</v>
      </c>
    </row>
    <row r="437" spans="1:16" x14ac:dyDescent="0.3">
      <c r="A437" s="120"/>
      <c r="B437" s="9" t="s">
        <v>15</v>
      </c>
      <c r="C437" s="10">
        <v>10753.210977843366</v>
      </c>
      <c r="D437" s="10">
        <v>16886.557689728652</v>
      </c>
      <c r="E437" s="10"/>
      <c r="F437" s="130">
        <v>1428.5714285714287</v>
      </c>
      <c r="G437" s="130"/>
      <c r="H437" s="130"/>
      <c r="I437" s="130"/>
      <c r="J437" s="130"/>
      <c r="K437" s="130"/>
      <c r="L437" s="10">
        <v>505907.69230769231</v>
      </c>
      <c r="M437" s="10">
        <v>28595.808904626458</v>
      </c>
      <c r="N437" s="10">
        <v>18599.396118492456</v>
      </c>
      <c r="O437" s="10">
        <v>18076.284183843574</v>
      </c>
      <c r="P437" s="10">
        <v>17808.380675074772</v>
      </c>
    </row>
    <row r="438" spans="1:16" x14ac:dyDescent="0.3">
      <c r="A438" s="120"/>
      <c r="B438" s="6"/>
      <c r="C438" s="130"/>
      <c r="D438" s="130"/>
      <c r="E438" s="130"/>
      <c r="F438" s="130"/>
      <c r="G438" s="130"/>
      <c r="H438" s="130"/>
      <c r="I438" s="130"/>
      <c r="J438" s="130"/>
      <c r="K438" s="130"/>
      <c r="L438" s="130"/>
      <c r="M438" s="130"/>
      <c r="N438" s="130"/>
      <c r="O438" s="130"/>
      <c r="P438" s="130"/>
    </row>
    <row r="439" spans="1:16" x14ac:dyDescent="0.3">
      <c r="A439" s="121" t="s">
        <v>123</v>
      </c>
      <c r="B439" s="9" t="s">
        <v>12</v>
      </c>
      <c r="C439" s="10">
        <v>16.5245</v>
      </c>
      <c r="D439" s="10">
        <v>1.095</v>
      </c>
      <c r="E439" s="10">
        <v>1.5569999999999999</v>
      </c>
      <c r="F439" s="10">
        <v>0.55349999999999999</v>
      </c>
      <c r="G439" s="10">
        <v>1.139</v>
      </c>
      <c r="H439" s="10">
        <v>2.87175</v>
      </c>
      <c r="I439" s="10">
        <v>1.07325</v>
      </c>
      <c r="J439" s="10">
        <v>1.0845</v>
      </c>
      <c r="K439" s="10">
        <v>0.56700000000000006</v>
      </c>
      <c r="L439" s="10">
        <v>7.3475000000000001</v>
      </c>
      <c r="M439" s="10">
        <v>28.956750000000003</v>
      </c>
      <c r="N439" s="10">
        <v>30.674250000000001</v>
      </c>
      <c r="O439" s="10">
        <v>93.444000000000003</v>
      </c>
      <c r="P439" s="10">
        <v>120.883</v>
      </c>
    </row>
    <row r="440" spans="1:16" x14ac:dyDescent="0.3">
      <c r="A440" s="120"/>
      <c r="B440" s="9" t="s">
        <v>14</v>
      </c>
      <c r="C440" s="11">
        <v>593639.4</v>
      </c>
      <c r="D440" s="11">
        <v>13055</v>
      </c>
      <c r="E440" s="11">
        <v>13350</v>
      </c>
      <c r="F440" s="11">
        <v>7799</v>
      </c>
      <c r="G440" s="11">
        <v>21264</v>
      </c>
      <c r="H440" s="11">
        <v>74487</v>
      </c>
      <c r="I440" s="11">
        <v>26195.5</v>
      </c>
      <c r="J440" s="11">
        <v>12510</v>
      </c>
      <c r="K440" s="11">
        <v>6090</v>
      </c>
      <c r="L440" s="11">
        <v>921494</v>
      </c>
      <c r="M440" s="11">
        <v>1939029</v>
      </c>
      <c r="N440" s="11">
        <v>1684864</v>
      </c>
      <c r="O440" s="11">
        <v>5313776.9000000004</v>
      </c>
      <c r="P440" s="11">
        <v>4550603.92</v>
      </c>
    </row>
    <row r="441" spans="1:16" x14ac:dyDescent="0.3">
      <c r="A441" s="120"/>
      <c r="B441" s="9" t="s">
        <v>15</v>
      </c>
      <c r="C441" s="10">
        <v>35924.802565887017</v>
      </c>
      <c r="D441" s="10">
        <v>11922.374429223744</v>
      </c>
      <c r="E441" s="10">
        <v>8574.1811175337189</v>
      </c>
      <c r="F441" s="10">
        <v>14090.334236675699</v>
      </c>
      <c r="G441" s="10">
        <v>18669.00790166813</v>
      </c>
      <c r="H441" s="10">
        <v>25937.84277879342</v>
      </c>
      <c r="I441" s="10">
        <v>24407.640344747262</v>
      </c>
      <c r="J441" s="10">
        <v>11535.269709543567</v>
      </c>
      <c r="K441" s="10">
        <v>10740.740740740739</v>
      </c>
      <c r="L441" s="10">
        <v>125415.99183395713</v>
      </c>
      <c r="M441" s="10">
        <v>66962.93610298117</v>
      </c>
      <c r="N441" s="10">
        <v>54927.634742495735</v>
      </c>
      <c r="O441" s="10">
        <v>56865.897221865504</v>
      </c>
      <c r="P441" s="10">
        <v>37644.697103811122</v>
      </c>
    </row>
    <row r="442" spans="1:16" x14ac:dyDescent="0.3">
      <c r="A442" s="120"/>
      <c r="B442" s="6"/>
      <c r="C442" s="130"/>
      <c r="D442" s="130"/>
      <c r="E442" s="130"/>
      <c r="F442" s="130"/>
      <c r="G442" s="130"/>
      <c r="H442" s="130"/>
      <c r="I442" s="130"/>
      <c r="J442" s="130"/>
      <c r="K442" s="130"/>
      <c r="L442" s="130"/>
      <c r="M442" s="130"/>
      <c r="N442" s="130"/>
      <c r="O442" s="130"/>
      <c r="P442" s="130"/>
    </row>
    <row r="443" spans="1:16" x14ac:dyDescent="0.3">
      <c r="A443" s="121" t="s">
        <v>124</v>
      </c>
      <c r="B443" s="9" t="s">
        <v>12</v>
      </c>
      <c r="C443" s="10">
        <v>534.66980000000012</v>
      </c>
      <c r="D443" s="10">
        <v>655.98480000000006</v>
      </c>
      <c r="E443" s="10">
        <v>882.30219999999986</v>
      </c>
      <c r="F443" s="10">
        <v>696.35919999999999</v>
      </c>
      <c r="G443" s="10">
        <v>386.30219999999991</v>
      </c>
      <c r="H443" s="10">
        <v>89.628999999999991</v>
      </c>
      <c r="I443" s="10">
        <v>30.628200000000003</v>
      </c>
      <c r="J443" s="10">
        <v>61.33</v>
      </c>
      <c r="K443" s="10">
        <v>66.858000000000004</v>
      </c>
      <c r="L443" s="10">
        <v>63.541000000000004</v>
      </c>
      <c r="M443" s="10">
        <v>142.40070000000003</v>
      </c>
      <c r="N443" s="10">
        <v>326.06720000000001</v>
      </c>
      <c r="O443" s="10">
        <v>3936.0723000000003</v>
      </c>
      <c r="P443" s="10">
        <v>3573.5093000000006</v>
      </c>
    </row>
    <row r="444" spans="1:16" x14ac:dyDescent="0.3">
      <c r="A444" s="120"/>
      <c r="B444" s="9" t="s">
        <v>14</v>
      </c>
      <c r="C444" s="11">
        <v>8760619.5600000005</v>
      </c>
      <c r="D444" s="11">
        <v>10604487.4</v>
      </c>
      <c r="E444" s="11">
        <v>13290235.57</v>
      </c>
      <c r="F444" s="11">
        <v>9318343.6700000018</v>
      </c>
      <c r="G444" s="11">
        <v>6449407.8899999997</v>
      </c>
      <c r="H444" s="11">
        <v>2379122.2800000003</v>
      </c>
      <c r="I444" s="11">
        <v>1878935.37</v>
      </c>
      <c r="J444" s="11">
        <v>2123906</v>
      </c>
      <c r="K444" s="11">
        <v>2499326</v>
      </c>
      <c r="L444" s="11">
        <v>2234677</v>
      </c>
      <c r="M444" s="11">
        <v>5523914</v>
      </c>
      <c r="N444" s="11">
        <v>7279900.4400000004</v>
      </c>
      <c r="O444" s="11">
        <v>72342875.180000007</v>
      </c>
      <c r="P444" s="11">
        <v>64871120.75</v>
      </c>
    </row>
    <row r="445" spans="1:16" x14ac:dyDescent="0.3">
      <c r="A445" s="120"/>
      <c r="B445" s="9" t="s">
        <v>15</v>
      </c>
      <c r="C445" s="10">
        <v>16385.102655882187</v>
      </c>
      <c r="D445" s="10">
        <v>16165.751706441975</v>
      </c>
      <c r="E445" s="10">
        <v>15063.133209913794</v>
      </c>
      <c r="F445" s="10">
        <v>13381.518719074873</v>
      </c>
      <c r="G445" s="10">
        <v>16695.239866612203</v>
      </c>
      <c r="H445" s="10">
        <v>26544.112731370431</v>
      </c>
      <c r="I445" s="10">
        <v>61346.581581679631</v>
      </c>
      <c r="J445" s="10">
        <v>34630.784281754444</v>
      </c>
      <c r="K445" s="10">
        <v>37382.601932453857</v>
      </c>
      <c r="L445" s="10">
        <v>35169.056199933897</v>
      </c>
      <c r="M445" s="10">
        <v>38791.340211108509</v>
      </c>
      <c r="N445" s="10">
        <v>22326.380696985161</v>
      </c>
      <c r="O445" s="10">
        <v>18379.457912904698</v>
      </c>
      <c r="P445" s="10">
        <v>18153.337602899199</v>
      </c>
    </row>
    <row r="446" spans="1:16" x14ac:dyDescent="0.3">
      <c r="A446" s="120"/>
      <c r="B446" s="6"/>
      <c r="C446" s="130"/>
      <c r="D446" s="130"/>
      <c r="E446" s="130"/>
      <c r="F446" s="130"/>
      <c r="G446" s="130"/>
      <c r="H446" s="130"/>
      <c r="I446" s="130"/>
      <c r="J446" s="130"/>
      <c r="K446" s="130"/>
      <c r="L446" s="130"/>
      <c r="M446" s="130"/>
      <c r="N446" s="130"/>
      <c r="O446" s="130"/>
      <c r="P446" s="130"/>
    </row>
    <row r="447" spans="1:16" x14ac:dyDescent="0.3">
      <c r="A447" s="121" t="s">
        <v>125</v>
      </c>
      <c r="B447" s="9" t="s">
        <v>12</v>
      </c>
      <c r="C447" s="10">
        <v>3.3210000000000002</v>
      </c>
      <c r="D447" s="10">
        <v>3.9864999999999999</v>
      </c>
      <c r="E447" s="10">
        <v>4.7919999999999998</v>
      </c>
      <c r="F447" s="10">
        <v>7.5314999999999994</v>
      </c>
      <c r="G447" s="10">
        <v>7.74</v>
      </c>
      <c r="H447" s="10">
        <v>0.64800000000000002</v>
      </c>
      <c r="I447" s="10"/>
      <c r="J447" s="130"/>
      <c r="K447" s="130"/>
      <c r="L447" s="130"/>
      <c r="M447" s="130"/>
      <c r="N447" s="10">
        <v>0.182</v>
      </c>
      <c r="O447" s="10">
        <v>28.201000000000001</v>
      </c>
      <c r="P447" s="10">
        <v>21.983499999999999</v>
      </c>
    </row>
    <row r="448" spans="1:16" x14ac:dyDescent="0.3">
      <c r="A448" s="120"/>
      <c r="B448" s="9" t="s">
        <v>14</v>
      </c>
      <c r="C448" s="11">
        <v>141525</v>
      </c>
      <c r="D448" s="11">
        <v>228779.92</v>
      </c>
      <c r="E448" s="11">
        <v>238012</v>
      </c>
      <c r="F448" s="11">
        <v>264404</v>
      </c>
      <c r="G448" s="11">
        <v>205880</v>
      </c>
      <c r="H448" s="11">
        <v>4694</v>
      </c>
      <c r="I448" s="11"/>
      <c r="J448" s="130"/>
      <c r="K448" s="130"/>
      <c r="L448" s="130"/>
      <c r="M448" s="130"/>
      <c r="N448" s="11">
        <v>36510</v>
      </c>
      <c r="O448" s="11">
        <v>1119804.92</v>
      </c>
      <c r="P448" s="11">
        <v>873787.92</v>
      </c>
    </row>
    <row r="449" spans="1:16" x14ac:dyDescent="0.3">
      <c r="A449" s="120"/>
      <c r="B449" s="9" t="s">
        <v>15</v>
      </c>
      <c r="C449" s="10">
        <v>42615.176151761516</v>
      </c>
      <c r="D449" s="10">
        <v>57388.666750282209</v>
      </c>
      <c r="E449" s="10">
        <v>49668.614357262108</v>
      </c>
      <c r="F449" s="10">
        <v>35106.419703910244</v>
      </c>
      <c r="G449" s="10">
        <v>26599.483204134369</v>
      </c>
      <c r="H449" s="10">
        <v>7243.8271604938273</v>
      </c>
      <c r="I449" s="10"/>
      <c r="J449" s="130"/>
      <c r="K449" s="130"/>
      <c r="L449" s="130"/>
      <c r="M449" s="130"/>
      <c r="N449" s="10">
        <v>200604.3956043956</v>
      </c>
      <c r="O449" s="10">
        <v>39707.986241622639</v>
      </c>
      <c r="P449" s="10">
        <v>39747.443309755043</v>
      </c>
    </row>
    <row r="450" spans="1:16" x14ac:dyDescent="0.3">
      <c r="A450" s="120"/>
      <c r="B450" s="6"/>
      <c r="C450" s="130"/>
      <c r="D450" s="130"/>
      <c r="E450" s="130"/>
      <c r="F450" s="130"/>
      <c r="G450" s="130"/>
      <c r="H450" s="130"/>
      <c r="I450" s="130"/>
      <c r="J450" s="130"/>
      <c r="K450" s="130"/>
      <c r="L450" s="130"/>
      <c r="M450" s="130"/>
      <c r="N450" s="130"/>
      <c r="O450" s="130"/>
      <c r="P450" s="130"/>
    </row>
    <row r="451" spans="1:16" x14ac:dyDescent="0.3">
      <c r="A451" s="121" t="s">
        <v>126</v>
      </c>
      <c r="B451" s="9" t="s">
        <v>12</v>
      </c>
      <c r="C451" s="10">
        <v>3.9319999999999999</v>
      </c>
      <c r="D451" s="10">
        <v>7.9314999999999998</v>
      </c>
      <c r="E451" s="10">
        <v>16.003499999999999</v>
      </c>
      <c r="F451" s="10">
        <v>13.615</v>
      </c>
      <c r="G451" s="10">
        <v>10.86</v>
      </c>
      <c r="H451" s="10">
        <v>3.1360000000000001</v>
      </c>
      <c r="I451" s="10">
        <v>0.157</v>
      </c>
      <c r="J451" s="10">
        <v>0.23800000000000002</v>
      </c>
      <c r="K451" s="10">
        <v>0.39200000000000002</v>
      </c>
      <c r="L451" s="10">
        <v>0.21</v>
      </c>
      <c r="M451" s="130"/>
      <c r="N451" s="130"/>
      <c r="O451" s="10">
        <v>56.475000000000001</v>
      </c>
      <c r="P451" s="10">
        <v>80.471000000000004</v>
      </c>
    </row>
    <row r="452" spans="1:16" x14ac:dyDescent="0.3">
      <c r="A452" s="120"/>
      <c r="B452" s="9" t="s">
        <v>14</v>
      </c>
      <c r="C452" s="11">
        <v>107905</v>
      </c>
      <c r="D452" s="11">
        <v>152474</v>
      </c>
      <c r="E452" s="11">
        <v>227651</v>
      </c>
      <c r="F452" s="11">
        <v>188308</v>
      </c>
      <c r="G452" s="11">
        <v>200923</v>
      </c>
      <c r="H452" s="11">
        <v>85486</v>
      </c>
      <c r="I452" s="11">
        <v>7816</v>
      </c>
      <c r="J452" s="11">
        <v>24000</v>
      </c>
      <c r="K452" s="11">
        <v>40290</v>
      </c>
      <c r="L452" s="11">
        <v>21600</v>
      </c>
      <c r="M452" s="130"/>
      <c r="N452" s="130"/>
      <c r="O452" s="11">
        <v>1056453</v>
      </c>
      <c r="P452" s="11">
        <v>1113668</v>
      </c>
    </row>
    <row r="453" spans="1:16" x14ac:dyDescent="0.3">
      <c r="A453" s="120"/>
      <c r="B453" s="9" t="s">
        <v>15</v>
      </c>
      <c r="C453" s="10">
        <v>27442.777212614445</v>
      </c>
      <c r="D453" s="10">
        <v>19223.854252033034</v>
      </c>
      <c r="E453" s="10">
        <v>14225.075764676476</v>
      </c>
      <c r="F453" s="10">
        <v>13830.921777451342</v>
      </c>
      <c r="G453" s="10">
        <v>18501.197053406999</v>
      </c>
      <c r="H453" s="10">
        <v>27259.566326530607</v>
      </c>
      <c r="I453" s="10">
        <v>49783.43949044586</v>
      </c>
      <c r="J453" s="10">
        <v>100840.33613445377</v>
      </c>
      <c r="K453" s="10">
        <v>102780.61224489794</v>
      </c>
      <c r="L453" s="10">
        <v>102857.14285714286</v>
      </c>
      <c r="M453" s="130"/>
      <c r="N453" s="130"/>
      <c r="O453" s="10">
        <v>18706.560424966799</v>
      </c>
      <c r="P453" s="10">
        <v>13839.370704974463</v>
      </c>
    </row>
    <row r="454" spans="1:16" x14ac:dyDescent="0.3">
      <c r="A454" s="120"/>
      <c r="B454" s="6"/>
      <c r="C454" s="130"/>
      <c r="D454" s="130"/>
      <c r="E454" s="130"/>
      <c r="F454" s="130"/>
      <c r="G454" s="130"/>
      <c r="H454" s="130"/>
      <c r="I454" s="130"/>
      <c r="J454" s="130"/>
      <c r="K454" s="130"/>
      <c r="L454" s="130"/>
      <c r="M454" s="130"/>
      <c r="N454" s="130"/>
      <c r="O454" s="130"/>
      <c r="P454" s="130"/>
    </row>
    <row r="455" spans="1:16" x14ac:dyDescent="0.3">
      <c r="A455" s="121" t="s">
        <v>127</v>
      </c>
      <c r="B455" s="9" t="s">
        <v>12</v>
      </c>
      <c r="C455" s="10">
        <v>34.924250000000001</v>
      </c>
      <c r="D455" s="10">
        <v>16.876750000000001</v>
      </c>
      <c r="E455" s="10">
        <v>17.012</v>
      </c>
      <c r="F455" s="10">
        <v>13.98</v>
      </c>
      <c r="G455" s="10">
        <v>0.10199999999999999</v>
      </c>
      <c r="H455" s="10">
        <v>8.4000000000000005E-2</v>
      </c>
      <c r="I455" s="130"/>
      <c r="J455" s="10">
        <v>0.13200000000000001</v>
      </c>
      <c r="K455" s="10">
        <v>0.23600000000000002</v>
      </c>
      <c r="L455" s="10">
        <v>0.254</v>
      </c>
      <c r="M455" s="10">
        <v>1.022</v>
      </c>
      <c r="N455" s="10">
        <v>7.3935000000000004</v>
      </c>
      <c r="O455" s="10">
        <v>92.016500000000008</v>
      </c>
      <c r="P455" s="10">
        <v>118.48200000000001</v>
      </c>
    </row>
    <row r="456" spans="1:16" x14ac:dyDescent="0.3">
      <c r="A456" s="120"/>
      <c r="B456" s="9" t="s">
        <v>14</v>
      </c>
      <c r="C456" s="11">
        <v>368042.3</v>
      </c>
      <c r="D456" s="11">
        <v>247904</v>
      </c>
      <c r="E456" s="11">
        <v>299280</v>
      </c>
      <c r="F456" s="11">
        <v>220340</v>
      </c>
      <c r="G456" s="11">
        <v>2195</v>
      </c>
      <c r="H456" s="11">
        <v>1060</v>
      </c>
      <c r="I456" s="130"/>
      <c r="J456" s="11">
        <v>2495</v>
      </c>
      <c r="K456" s="11">
        <v>7755</v>
      </c>
      <c r="L456" s="11">
        <v>8890</v>
      </c>
      <c r="M456" s="11">
        <v>35770</v>
      </c>
      <c r="N456" s="11">
        <v>159859</v>
      </c>
      <c r="O456" s="11">
        <v>1353590.3</v>
      </c>
      <c r="P456" s="11">
        <v>1722989.7</v>
      </c>
    </row>
    <row r="457" spans="1:16" x14ac:dyDescent="0.3">
      <c r="A457" s="120"/>
      <c r="B457" s="9" t="s">
        <v>15</v>
      </c>
      <c r="C457" s="10">
        <v>10538.30218258087</v>
      </c>
      <c r="D457" s="10">
        <v>14689.084094982743</v>
      </c>
      <c r="E457" s="10">
        <v>17592.287796849283</v>
      </c>
      <c r="F457" s="10">
        <v>15761.087267525036</v>
      </c>
      <c r="G457" s="10">
        <v>21519.607843137259</v>
      </c>
      <c r="H457" s="10">
        <v>12619.047619047618</v>
      </c>
      <c r="I457" s="130"/>
      <c r="J457" s="10">
        <v>18901.515151515152</v>
      </c>
      <c r="K457" s="10">
        <v>32860.169491525419</v>
      </c>
      <c r="L457" s="10">
        <v>35000</v>
      </c>
      <c r="M457" s="10">
        <v>35000</v>
      </c>
      <c r="N457" s="10">
        <v>21621.559477919793</v>
      </c>
      <c r="O457" s="10">
        <v>14710.299783191056</v>
      </c>
      <c r="P457" s="10">
        <v>14542.206411100418</v>
      </c>
    </row>
    <row r="458" spans="1:16" x14ac:dyDescent="0.3">
      <c r="A458" s="120"/>
      <c r="B458" s="6"/>
      <c r="C458" s="130"/>
      <c r="D458" s="130"/>
      <c r="E458" s="130"/>
      <c r="F458" s="130"/>
      <c r="G458" s="130"/>
      <c r="H458" s="130"/>
      <c r="I458" s="130"/>
      <c r="J458" s="130"/>
      <c r="K458" s="130"/>
      <c r="L458" s="130"/>
      <c r="M458" s="130"/>
      <c r="N458" s="130"/>
      <c r="O458" s="130"/>
      <c r="P458" s="130"/>
    </row>
    <row r="459" spans="1:16" x14ac:dyDescent="0.3">
      <c r="A459" s="121" t="s">
        <v>128</v>
      </c>
      <c r="B459" s="9" t="s">
        <v>12</v>
      </c>
      <c r="C459" s="130"/>
      <c r="D459" s="130">
        <v>0.06</v>
      </c>
      <c r="E459" s="130"/>
      <c r="F459" s="10">
        <v>0.47149999999999997</v>
      </c>
      <c r="G459" s="10">
        <v>32.691499999999998</v>
      </c>
      <c r="H459" s="10">
        <v>43.212499999999999</v>
      </c>
      <c r="I459" s="10">
        <v>50.478999999999999</v>
      </c>
      <c r="J459" s="10">
        <v>13.1685</v>
      </c>
      <c r="K459" s="130"/>
      <c r="L459" s="130"/>
      <c r="M459" s="130"/>
      <c r="N459" s="130"/>
      <c r="O459" s="10">
        <v>140.083</v>
      </c>
      <c r="P459" s="10">
        <v>232.22400000000002</v>
      </c>
    </row>
    <row r="460" spans="1:16" x14ac:dyDescent="0.3">
      <c r="A460" s="120"/>
      <c r="B460" s="9" t="s">
        <v>14</v>
      </c>
      <c r="C460" s="130"/>
      <c r="D460" s="130">
        <v>300</v>
      </c>
      <c r="E460" s="130"/>
      <c r="F460" s="11">
        <v>132880</v>
      </c>
      <c r="G460" s="11">
        <v>659189</v>
      </c>
      <c r="H460" s="11">
        <v>608842</v>
      </c>
      <c r="I460" s="11">
        <v>461637</v>
      </c>
      <c r="J460" s="11">
        <v>42709</v>
      </c>
      <c r="K460" s="130"/>
      <c r="L460" s="130"/>
      <c r="M460" s="130"/>
      <c r="N460" s="130"/>
      <c r="O460" s="11">
        <v>1905557</v>
      </c>
      <c r="P460" s="11">
        <v>1974670</v>
      </c>
    </row>
    <row r="461" spans="1:16" x14ac:dyDescent="0.3">
      <c r="A461" s="120"/>
      <c r="B461" s="9" t="s">
        <v>15</v>
      </c>
      <c r="C461" s="130"/>
      <c r="D461" s="130">
        <v>5000</v>
      </c>
      <c r="E461" s="130"/>
      <c r="F461" s="10">
        <v>281823.96606574761</v>
      </c>
      <c r="G461" s="10">
        <v>20163.926402887599</v>
      </c>
      <c r="H461" s="10">
        <v>14089.48799537171</v>
      </c>
      <c r="I461" s="10">
        <v>9145.1296578775327</v>
      </c>
      <c r="J461" s="10">
        <v>3243.2699244409009</v>
      </c>
      <c r="K461" s="130"/>
      <c r="L461" s="130"/>
      <c r="M461" s="130"/>
      <c r="N461" s="130"/>
      <c r="O461" s="10">
        <v>13603.056759207042</v>
      </c>
      <c r="P461" s="10">
        <v>8503.2985393413255</v>
      </c>
    </row>
    <row r="462" spans="1:16" x14ac:dyDescent="0.3">
      <c r="A462" s="120"/>
      <c r="B462" s="6"/>
      <c r="C462" s="130"/>
      <c r="D462" s="130"/>
      <c r="E462" s="130"/>
      <c r="F462" s="130"/>
      <c r="G462" s="130"/>
      <c r="H462" s="130"/>
      <c r="I462" s="130"/>
      <c r="J462" s="130"/>
      <c r="K462" s="130"/>
      <c r="L462" s="130"/>
      <c r="M462" s="130"/>
      <c r="N462" s="130"/>
      <c r="O462" s="130"/>
      <c r="P462" s="130"/>
    </row>
    <row r="463" spans="1:16" x14ac:dyDescent="0.3">
      <c r="A463" s="121" t="s">
        <v>129</v>
      </c>
      <c r="B463" s="9" t="s">
        <v>12</v>
      </c>
      <c r="C463" s="10">
        <v>70.179000000000002</v>
      </c>
      <c r="D463" s="10">
        <v>95.629599999999996</v>
      </c>
      <c r="E463" s="10">
        <v>504.36989999999997</v>
      </c>
      <c r="F463" s="10">
        <v>1251.0572</v>
      </c>
      <c r="G463" s="10">
        <v>1620.7421999999999</v>
      </c>
      <c r="H463" s="10">
        <v>3272.6097999999997</v>
      </c>
      <c r="I463" s="10">
        <v>2895.7178999999996</v>
      </c>
      <c r="J463" s="10">
        <v>2267.9546</v>
      </c>
      <c r="K463" s="10">
        <v>2717.3744999999999</v>
      </c>
      <c r="L463" s="10">
        <v>1269.9794999999999</v>
      </c>
      <c r="M463" s="10">
        <v>743.76199999999994</v>
      </c>
      <c r="N463" s="10">
        <v>262.0378</v>
      </c>
      <c r="O463" s="10">
        <v>16971.413999999997</v>
      </c>
      <c r="P463" s="10">
        <v>13566.7109</v>
      </c>
    </row>
    <row r="464" spans="1:16" x14ac:dyDescent="0.3">
      <c r="A464" s="120"/>
      <c r="B464" s="9" t="s">
        <v>14</v>
      </c>
      <c r="C464" s="11">
        <v>1010115</v>
      </c>
      <c r="D464" s="11">
        <v>1094498.74</v>
      </c>
      <c r="E464" s="11">
        <v>3214647.69</v>
      </c>
      <c r="F464" s="11">
        <v>5249557.5</v>
      </c>
      <c r="G464" s="11">
        <v>6391613.8099999996</v>
      </c>
      <c r="H464" s="11">
        <v>9547837.3900000006</v>
      </c>
      <c r="I464" s="11">
        <v>10607009.15</v>
      </c>
      <c r="J464" s="11">
        <v>7355980.9299999997</v>
      </c>
      <c r="K464" s="11">
        <v>7358306.459999999</v>
      </c>
      <c r="L464" s="11">
        <v>5086308.78</v>
      </c>
      <c r="M464" s="11">
        <v>4416734.95</v>
      </c>
      <c r="N464" s="11">
        <v>1745379</v>
      </c>
      <c r="O464" s="11">
        <v>63077989.399999999</v>
      </c>
      <c r="P464" s="11">
        <v>58512480.799999997</v>
      </c>
    </row>
    <row r="465" spans="1:16" x14ac:dyDescent="0.3">
      <c r="A465" s="120"/>
      <c r="B465" s="9" t="s">
        <v>15</v>
      </c>
      <c r="C465" s="10">
        <v>14393.408284529562</v>
      </c>
      <c r="D465" s="10">
        <v>11445.187891615149</v>
      </c>
      <c r="E465" s="10">
        <v>6373.5914653114705</v>
      </c>
      <c r="F465" s="10">
        <v>4196.097108909169</v>
      </c>
      <c r="G465" s="10">
        <v>3943.6338549091893</v>
      </c>
      <c r="H465" s="10">
        <v>2917.4994800785603</v>
      </c>
      <c r="I465" s="10">
        <v>3662.9980945312391</v>
      </c>
      <c r="J465" s="10">
        <v>3243.4427611558012</v>
      </c>
      <c r="K465" s="10">
        <v>2707.8735227698639</v>
      </c>
      <c r="L465" s="10">
        <v>4005.0321914645083</v>
      </c>
      <c r="M465" s="10">
        <v>5938.3713472858253</v>
      </c>
      <c r="N465" s="10">
        <v>6660.7909240575218</v>
      </c>
      <c r="O465" s="10">
        <v>3716.7197382610552</v>
      </c>
      <c r="P465" s="10">
        <v>4312.9452106184408</v>
      </c>
    </row>
    <row r="466" spans="1:16" x14ac:dyDescent="0.3">
      <c r="A466" s="120"/>
      <c r="B466" s="6"/>
      <c r="C466" s="130"/>
      <c r="D466" s="130"/>
      <c r="E466" s="130"/>
      <c r="F466" s="130"/>
      <c r="G466" s="130"/>
      <c r="H466" s="130"/>
      <c r="I466" s="130"/>
      <c r="J466" s="130"/>
      <c r="K466" s="130"/>
      <c r="L466" s="130"/>
      <c r="M466" s="130"/>
      <c r="N466" s="130"/>
      <c r="O466" s="130"/>
      <c r="P466" s="130"/>
    </row>
    <row r="467" spans="1:16" x14ac:dyDescent="0.3">
      <c r="A467" s="121" t="s">
        <v>130</v>
      </c>
      <c r="B467" s="9" t="s">
        <v>12</v>
      </c>
      <c r="C467" s="10">
        <v>358.87199999999996</v>
      </c>
      <c r="D467" s="10">
        <v>192.56900000000002</v>
      </c>
      <c r="E467" s="10">
        <v>325.774</v>
      </c>
      <c r="F467" s="10">
        <v>292.29599999999999</v>
      </c>
      <c r="G467" s="10">
        <v>246.75400000000002</v>
      </c>
      <c r="H467" s="10">
        <v>277.26499999999999</v>
      </c>
      <c r="I467" s="10">
        <v>393.17400000000004</v>
      </c>
      <c r="J467" s="10">
        <v>320.11799999999999</v>
      </c>
      <c r="K467" s="10">
        <v>323.90199999999999</v>
      </c>
      <c r="L467" s="10">
        <v>369.65800000000002</v>
      </c>
      <c r="M467" s="10">
        <v>402.334</v>
      </c>
      <c r="N467" s="10">
        <v>265.29200000000003</v>
      </c>
      <c r="O467" s="10">
        <v>3768.0080000000003</v>
      </c>
      <c r="P467" s="10">
        <v>3176.9029999999998</v>
      </c>
    </row>
    <row r="468" spans="1:16" x14ac:dyDescent="0.3">
      <c r="A468" s="120"/>
      <c r="B468" s="9" t="s">
        <v>14</v>
      </c>
      <c r="C468" s="11">
        <v>3771696.8</v>
      </c>
      <c r="D468" s="11">
        <v>1532007</v>
      </c>
      <c r="E468" s="11">
        <v>1919103.95</v>
      </c>
      <c r="F468" s="11">
        <v>1352470</v>
      </c>
      <c r="G468" s="11">
        <v>906815</v>
      </c>
      <c r="H468" s="11">
        <v>871548.17</v>
      </c>
      <c r="I468" s="11">
        <v>1303285.8999999999</v>
      </c>
      <c r="J468" s="11">
        <v>1265010.5</v>
      </c>
      <c r="K468" s="11">
        <v>1398620.17</v>
      </c>
      <c r="L468" s="11">
        <v>1816630.5</v>
      </c>
      <c r="M468" s="11">
        <v>2556569.9900000002</v>
      </c>
      <c r="N468" s="11">
        <v>1956671</v>
      </c>
      <c r="O468" s="11">
        <v>20650428.98</v>
      </c>
      <c r="P468" s="11">
        <v>23435710.25</v>
      </c>
    </row>
    <row r="469" spans="1:16" x14ac:dyDescent="0.3">
      <c r="A469" s="120"/>
      <c r="B469" s="9" t="s">
        <v>15</v>
      </c>
      <c r="C469" s="10">
        <v>10509.866470496445</v>
      </c>
      <c r="D469" s="10">
        <v>7955.6262949903667</v>
      </c>
      <c r="E469" s="10">
        <v>5890.9058120046402</v>
      </c>
      <c r="F469" s="10">
        <v>4627.0561348769743</v>
      </c>
      <c r="G469" s="10">
        <v>3674.9758869157131</v>
      </c>
      <c r="H469" s="10">
        <v>3143.3760842515285</v>
      </c>
      <c r="I469" s="10">
        <v>3314.7814962332195</v>
      </c>
      <c r="J469" s="10">
        <v>3951.7006228953078</v>
      </c>
      <c r="K469" s="10">
        <v>4318.0349920655017</v>
      </c>
      <c r="L469" s="10">
        <v>4914.3546196754833</v>
      </c>
      <c r="M469" s="10">
        <v>6354.3473581651078</v>
      </c>
      <c r="N469" s="10">
        <v>7375.5371439772016</v>
      </c>
      <c r="O469" s="10">
        <v>5480.4631465750599</v>
      </c>
      <c r="P469" s="10">
        <v>7376.9045671208723</v>
      </c>
    </row>
    <row r="470" spans="1:16" x14ac:dyDescent="0.3">
      <c r="A470" s="120"/>
      <c r="B470" s="6"/>
      <c r="C470" s="130"/>
      <c r="D470" s="130"/>
      <c r="E470" s="130"/>
      <c r="F470" s="130"/>
      <c r="G470" s="130"/>
      <c r="H470" s="130"/>
      <c r="I470" s="130"/>
      <c r="J470" s="130"/>
      <c r="K470" s="130"/>
      <c r="L470" s="130"/>
      <c r="M470" s="130"/>
      <c r="N470" s="130"/>
      <c r="O470" s="130"/>
      <c r="P470" s="130"/>
    </row>
    <row r="471" spans="1:16" x14ac:dyDescent="0.3">
      <c r="A471" s="121" t="s">
        <v>131</v>
      </c>
      <c r="B471" s="9" t="s">
        <v>12</v>
      </c>
      <c r="C471" s="10">
        <v>0.435</v>
      </c>
      <c r="D471" s="10">
        <v>3.6</v>
      </c>
      <c r="E471" s="10">
        <v>15.3308</v>
      </c>
      <c r="F471" s="10">
        <v>16.734699999999997</v>
      </c>
      <c r="G471" s="10">
        <v>126.03279999999997</v>
      </c>
      <c r="H471" s="10">
        <v>151.88079999999999</v>
      </c>
      <c r="I471" s="10">
        <v>274.32249999999999</v>
      </c>
      <c r="J471" s="10">
        <v>269.08230000000003</v>
      </c>
      <c r="K471" s="10">
        <v>877.99070000000006</v>
      </c>
      <c r="L471" s="10">
        <v>312.47740000000005</v>
      </c>
      <c r="M471" s="10">
        <v>136.03899999999999</v>
      </c>
      <c r="N471" s="10">
        <v>5.516</v>
      </c>
      <c r="O471" s="10">
        <v>2189.442</v>
      </c>
      <c r="P471" s="10">
        <v>1538.9303</v>
      </c>
    </row>
    <row r="472" spans="1:16" x14ac:dyDescent="0.3">
      <c r="A472" s="120"/>
      <c r="B472" s="9" t="s">
        <v>14</v>
      </c>
      <c r="C472" s="11">
        <v>1780</v>
      </c>
      <c r="D472" s="11">
        <v>64710</v>
      </c>
      <c r="E472" s="11">
        <v>102881</v>
      </c>
      <c r="F472" s="11">
        <v>142504</v>
      </c>
      <c r="G472" s="11">
        <v>721601</v>
      </c>
      <c r="H472" s="11">
        <v>836217</v>
      </c>
      <c r="I472" s="11">
        <v>1755552.5</v>
      </c>
      <c r="J472" s="11">
        <v>1544892</v>
      </c>
      <c r="K472" s="11">
        <v>2277057</v>
      </c>
      <c r="L472" s="11">
        <v>2544861</v>
      </c>
      <c r="M472" s="11">
        <v>1060866.3</v>
      </c>
      <c r="N472" s="11">
        <v>17773</v>
      </c>
      <c r="O472" s="11">
        <v>11070694.800000001</v>
      </c>
      <c r="P472" s="11">
        <v>13107769.720000001</v>
      </c>
    </row>
    <row r="473" spans="1:16" x14ac:dyDescent="0.3">
      <c r="A473" s="120"/>
      <c r="B473" s="9" t="s">
        <v>15</v>
      </c>
      <c r="C473" s="10">
        <v>4091.954022988506</v>
      </c>
      <c r="D473" s="10">
        <v>17975</v>
      </c>
      <c r="E473" s="10">
        <v>6710.7391656012742</v>
      </c>
      <c r="F473" s="10">
        <v>8515.4798114098267</v>
      </c>
      <c r="G473" s="10">
        <v>5725.5016154524874</v>
      </c>
      <c r="H473" s="10">
        <v>5505.7452949944964</v>
      </c>
      <c r="I473" s="10">
        <v>6399.5935440949979</v>
      </c>
      <c r="J473" s="10">
        <v>5741.336386674262</v>
      </c>
      <c r="K473" s="10">
        <v>2593.4864685924349</v>
      </c>
      <c r="L473" s="10">
        <v>8144.1441845074223</v>
      </c>
      <c r="M473" s="10">
        <v>7798.251236777689</v>
      </c>
      <c r="N473" s="10">
        <v>3222.081218274112</v>
      </c>
      <c r="O473" s="10">
        <v>5056.4001238671781</v>
      </c>
      <c r="P473" s="10">
        <v>8517.4550920207366</v>
      </c>
    </row>
    <row r="474" spans="1:16" x14ac:dyDescent="0.3">
      <c r="A474" s="120"/>
      <c r="B474" s="6"/>
      <c r="C474" s="130"/>
      <c r="D474" s="130"/>
      <c r="E474" s="130"/>
      <c r="F474" s="130"/>
      <c r="G474" s="130"/>
      <c r="H474" s="130"/>
      <c r="I474" s="130"/>
      <c r="J474" s="130"/>
      <c r="K474" s="130"/>
      <c r="L474" s="130"/>
      <c r="M474" s="130"/>
      <c r="N474" s="130"/>
      <c r="O474" s="130"/>
      <c r="P474" s="130"/>
    </row>
    <row r="475" spans="1:16" x14ac:dyDescent="0.3">
      <c r="A475" s="121" t="s">
        <v>132</v>
      </c>
      <c r="B475" s="9" t="s">
        <v>12</v>
      </c>
      <c r="C475" s="10">
        <v>15.89</v>
      </c>
      <c r="D475" s="10">
        <v>6.57</v>
      </c>
      <c r="E475" s="10">
        <v>39.75</v>
      </c>
      <c r="F475" s="10">
        <v>115.898</v>
      </c>
      <c r="G475" s="10">
        <v>101.51600000000001</v>
      </c>
      <c r="H475" s="10">
        <v>107.057</v>
      </c>
      <c r="I475" s="10">
        <v>68.277000000000001</v>
      </c>
      <c r="J475" s="10">
        <v>44.625</v>
      </c>
      <c r="K475" s="10">
        <v>33.01</v>
      </c>
      <c r="L475" s="10">
        <v>43.685000000000002</v>
      </c>
      <c r="M475" s="10">
        <v>28.484999999999999</v>
      </c>
      <c r="N475" s="10">
        <v>62.55</v>
      </c>
      <c r="O475" s="10">
        <v>667.31299999999999</v>
      </c>
      <c r="P475" s="10">
        <v>604.52600000000007</v>
      </c>
    </row>
    <row r="476" spans="1:16" x14ac:dyDescent="0.3">
      <c r="A476" s="120"/>
      <c r="B476" s="9" t="s">
        <v>14</v>
      </c>
      <c r="C476" s="11">
        <v>119532.8</v>
      </c>
      <c r="D476" s="11">
        <v>151130</v>
      </c>
      <c r="E476" s="11">
        <v>474426</v>
      </c>
      <c r="F476" s="11">
        <v>604853</v>
      </c>
      <c r="G476" s="11">
        <v>358263</v>
      </c>
      <c r="H476" s="11">
        <v>476383</v>
      </c>
      <c r="I476" s="11">
        <v>459156</v>
      </c>
      <c r="J476" s="11">
        <v>348998</v>
      </c>
      <c r="K476" s="11">
        <v>186493</v>
      </c>
      <c r="L476" s="11">
        <v>172558</v>
      </c>
      <c r="M476" s="11">
        <v>153400</v>
      </c>
      <c r="N476" s="11">
        <v>234712</v>
      </c>
      <c r="O476" s="11">
        <v>3739904.8</v>
      </c>
      <c r="P476" s="11">
        <v>3654421</v>
      </c>
    </row>
    <row r="477" spans="1:16" x14ac:dyDescent="0.3">
      <c r="A477" s="120"/>
      <c r="B477" s="9" t="s">
        <v>15</v>
      </c>
      <c r="C477" s="10">
        <v>7522.5173064820647</v>
      </c>
      <c r="D477" s="10">
        <v>23003.044140030444</v>
      </c>
      <c r="E477" s="10">
        <v>11935.245283018867</v>
      </c>
      <c r="F477" s="10">
        <v>5218.8389791023146</v>
      </c>
      <c r="G477" s="10">
        <v>3529.1284132550536</v>
      </c>
      <c r="H477" s="10">
        <v>4449.8071120991617</v>
      </c>
      <c r="I477" s="10">
        <v>6724.9000395447956</v>
      </c>
      <c r="J477" s="10">
        <v>7820.6834733893556</v>
      </c>
      <c r="K477" s="10">
        <v>5649.5910330202969</v>
      </c>
      <c r="L477" s="10">
        <v>3950.0515050932813</v>
      </c>
      <c r="M477" s="10">
        <v>5385.2905037739165</v>
      </c>
      <c r="N477" s="10">
        <v>3752.3900879296561</v>
      </c>
      <c r="O477" s="10">
        <v>5604.423711211979</v>
      </c>
      <c r="P477" s="10">
        <v>6045.1014513850514</v>
      </c>
    </row>
    <row r="478" spans="1:16" x14ac:dyDescent="0.3">
      <c r="A478" s="120"/>
      <c r="B478" s="6"/>
      <c r="C478" s="130"/>
      <c r="D478" s="130"/>
      <c r="E478" s="130"/>
      <c r="F478" s="130"/>
      <c r="G478" s="130"/>
      <c r="H478" s="130"/>
      <c r="I478" s="130"/>
      <c r="J478" s="130"/>
      <c r="K478" s="130"/>
      <c r="L478" s="130"/>
      <c r="M478" s="130"/>
      <c r="N478" s="130"/>
      <c r="O478" s="130"/>
      <c r="P478" s="130"/>
    </row>
    <row r="479" spans="1:16" x14ac:dyDescent="0.3">
      <c r="A479" s="121" t="s">
        <v>133</v>
      </c>
      <c r="B479" s="9" t="s">
        <v>12</v>
      </c>
      <c r="C479" s="10">
        <v>3.1949999999999998</v>
      </c>
      <c r="D479" s="10">
        <v>3.2130000000000001</v>
      </c>
      <c r="E479" s="10">
        <v>5.35</v>
      </c>
      <c r="F479" s="10">
        <v>3.1789999999999998</v>
      </c>
      <c r="G479" s="10">
        <v>4.492</v>
      </c>
      <c r="H479" s="10">
        <v>2.8050000000000002</v>
      </c>
      <c r="I479" s="10">
        <v>1.899</v>
      </c>
      <c r="J479" s="10">
        <v>2.8769999999999998</v>
      </c>
      <c r="K479" s="10">
        <v>5.2350000000000003</v>
      </c>
      <c r="L479" s="10">
        <v>2.93</v>
      </c>
      <c r="M479" s="10">
        <v>2.0340000000000003</v>
      </c>
      <c r="N479" s="10">
        <v>2.9760000000000004</v>
      </c>
      <c r="O479" s="10">
        <v>40.185000000000002</v>
      </c>
      <c r="P479" s="10">
        <v>45.03</v>
      </c>
    </row>
    <row r="480" spans="1:16" x14ac:dyDescent="0.3">
      <c r="A480" s="120"/>
      <c r="B480" s="9" t="s">
        <v>14</v>
      </c>
      <c r="C480" s="11">
        <v>51456</v>
      </c>
      <c r="D480" s="11">
        <v>43700</v>
      </c>
      <c r="E480" s="11">
        <v>56972</v>
      </c>
      <c r="F480" s="11">
        <v>29948</v>
      </c>
      <c r="G480" s="11">
        <v>35607</v>
      </c>
      <c r="H480" s="11">
        <v>47028.87</v>
      </c>
      <c r="I480" s="11">
        <v>33413</v>
      </c>
      <c r="J480" s="11">
        <v>101713.5</v>
      </c>
      <c r="K480" s="11">
        <v>241015</v>
      </c>
      <c r="L480" s="11">
        <v>115895</v>
      </c>
      <c r="M480" s="11">
        <v>84095</v>
      </c>
      <c r="N480" s="11">
        <v>85913</v>
      </c>
      <c r="O480" s="11">
        <v>926756.37</v>
      </c>
      <c r="P480" s="11">
        <v>849911.06</v>
      </c>
    </row>
    <row r="481" spans="1:16" x14ac:dyDescent="0.3">
      <c r="A481" s="120"/>
      <c r="B481" s="9" t="s">
        <v>15</v>
      </c>
      <c r="C481" s="10">
        <v>16105.164319248826</v>
      </c>
      <c r="D481" s="10">
        <v>13600.99595393713</v>
      </c>
      <c r="E481" s="10">
        <v>10648.971962616823</v>
      </c>
      <c r="F481" s="10">
        <v>9420.5725070776971</v>
      </c>
      <c r="G481" s="10">
        <v>7926.7586821015148</v>
      </c>
      <c r="H481" s="10">
        <v>16766.085561497326</v>
      </c>
      <c r="I481" s="10">
        <v>17595.050026329645</v>
      </c>
      <c r="J481" s="10">
        <v>35354.014598540147</v>
      </c>
      <c r="K481" s="10">
        <v>46039.159503342882</v>
      </c>
      <c r="L481" s="10">
        <v>39554.607508532426</v>
      </c>
      <c r="M481" s="10">
        <v>41344.64110127827</v>
      </c>
      <c r="N481" s="10">
        <v>28868.615591397847</v>
      </c>
      <c r="O481" s="10">
        <v>23062.24636058231</v>
      </c>
      <c r="P481" s="10">
        <v>18874.329558072393</v>
      </c>
    </row>
    <row r="482" spans="1:16" x14ac:dyDescent="0.3">
      <c r="A482" s="120"/>
      <c r="B482" s="6"/>
      <c r="C482" s="130"/>
      <c r="D482" s="130"/>
      <c r="E482" s="130"/>
      <c r="F482" s="130"/>
      <c r="G482" s="130"/>
      <c r="H482" s="130"/>
      <c r="I482" s="130"/>
      <c r="J482" s="130"/>
      <c r="K482" s="130"/>
      <c r="L482" s="130"/>
      <c r="M482" s="130"/>
      <c r="N482" s="130"/>
      <c r="O482" s="130"/>
      <c r="P482" s="130"/>
    </row>
    <row r="483" spans="1:16" x14ac:dyDescent="0.3">
      <c r="A483" s="121" t="s">
        <v>134</v>
      </c>
      <c r="B483" s="9" t="s">
        <v>12</v>
      </c>
      <c r="C483" s="130"/>
      <c r="D483" s="130"/>
      <c r="E483" s="130"/>
      <c r="F483" s="130"/>
      <c r="G483" s="130"/>
      <c r="H483" s="130"/>
      <c r="I483" s="10"/>
      <c r="J483" s="130"/>
      <c r="K483" s="130"/>
      <c r="L483" s="130"/>
      <c r="M483" s="130"/>
      <c r="N483" s="130"/>
      <c r="O483" s="10"/>
      <c r="P483" s="130">
        <v>0.39</v>
      </c>
    </row>
    <row r="484" spans="1:16" x14ac:dyDescent="0.3">
      <c r="A484" s="120"/>
      <c r="B484" s="9" t="s">
        <v>14</v>
      </c>
      <c r="C484" s="130"/>
      <c r="D484" s="130"/>
      <c r="E484" s="130"/>
      <c r="F484" s="130"/>
      <c r="G484" s="130"/>
      <c r="H484" s="130"/>
      <c r="I484" s="11"/>
      <c r="J484" s="130"/>
      <c r="K484" s="130"/>
      <c r="L484" s="130"/>
      <c r="M484" s="130"/>
      <c r="N484" s="130"/>
      <c r="O484" s="11"/>
      <c r="P484" s="130">
        <v>1400</v>
      </c>
    </row>
    <row r="485" spans="1:16" x14ac:dyDescent="0.3">
      <c r="A485" s="120"/>
      <c r="B485" s="9" t="s">
        <v>15</v>
      </c>
      <c r="C485" s="130"/>
      <c r="D485" s="130"/>
      <c r="E485" s="130"/>
      <c r="F485" s="130"/>
      <c r="G485" s="130"/>
      <c r="H485" s="130"/>
      <c r="I485" s="10"/>
      <c r="J485" s="130"/>
      <c r="K485" s="130"/>
      <c r="L485" s="130"/>
      <c r="M485" s="130"/>
      <c r="N485" s="130"/>
      <c r="O485" s="10"/>
      <c r="P485" s="130">
        <v>3589.7435897435898</v>
      </c>
    </row>
    <row r="486" spans="1:16" x14ac:dyDescent="0.3">
      <c r="A486" s="120"/>
      <c r="B486" s="6"/>
      <c r="C486" s="130"/>
      <c r="D486" s="130"/>
      <c r="E486" s="130"/>
      <c r="F486" s="130"/>
      <c r="G486" s="130"/>
      <c r="H486" s="130"/>
      <c r="I486" s="130"/>
      <c r="J486" s="130"/>
      <c r="K486" s="130"/>
      <c r="L486" s="130"/>
      <c r="M486" s="130"/>
      <c r="N486" s="130"/>
      <c r="O486" s="130"/>
      <c r="P486" s="130"/>
    </row>
    <row r="487" spans="1:16" x14ac:dyDescent="0.3">
      <c r="A487" s="121" t="s">
        <v>135</v>
      </c>
      <c r="B487" s="9" t="s">
        <v>12</v>
      </c>
      <c r="C487" s="130"/>
      <c r="D487" s="10"/>
      <c r="E487" s="130"/>
      <c r="F487" s="10">
        <v>0.5</v>
      </c>
      <c r="G487" s="10">
        <v>1.6659999999999999</v>
      </c>
      <c r="H487" s="10">
        <v>2.7505000000000002</v>
      </c>
      <c r="I487" s="10">
        <v>2.452</v>
      </c>
      <c r="J487" s="10">
        <v>2.5705</v>
      </c>
      <c r="K487" s="10">
        <v>1.3280000000000001</v>
      </c>
      <c r="L487" s="10">
        <v>0.217</v>
      </c>
      <c r="M487" s="130"/>
      <c r="N487" s="130"/>
      <c r="O487" s="10">
        <v>11.483999999999998</v>
      </c>
      <c r="P487" s="10">
        <v>5.4884999999999993</v>
      </c>
    </row>
    <row r="488" spans="1:16" x14ac:dyDescent="0.3">
      <c r="A488" s="120"/>
      <c r="B488" s="9" t="s">
        <v>14</v>
      </c>
      <c r="C488" s="130"/>
      <c r="D488" s="11"/>
      <c r="E488" s="130"/>
      <c r="F488" s="11">
        <v>16984</v>
      </c>
      <c r="G488" s="11">
        <v>37946</v>
      </c>
      <c r="H488" s="11">
        <v>41620.5</v>
      </c>
      <c r="I488" s="11">
        <v>40570</v>
      </c>
      <c r="J488" s="11">
        <v>38160</v>
      </c>
      <c r="K488" s="11">
        <v>30613</v>
      </c>
      <c r="L488" s="11">
        <v>6345</v>
      </c>
      <c r="M488" s="130"/>
      <c r="N488" s="130"/>
      <c r="O488" s="11">
        <v>212238.5</v>
      </c>
      <c r="P488" s="11">
        <v>113366</v>
      </c>
    </row>
    <row r="489" spans="1:16" x14ac:dyDescent="0.3">
      <c r="A489" s="120"/>
      <c r="B489" s="9" t="s">
        <v>15</v>
      </c>
      <c r="C489" s="130"/>
      <c r="D489" s="10"/>
      <c r="E489" s="130"/>
      <c r="F489" s="10">
        <v>33968</v>
      </c>
      <c r="G489" s="10">
        <v>22776.710684273708</v>
      </c>
      <c r="H489" s="10">
        <v>15131.976004362841</v>
      </c>
      <c r="I489" s="10">
        <v>16545.676998368679</v>
      </c>
      <c r="J489" s="10">
        <v>14845.360824742269</v>
      </c>
      <c r="K489" s="10">
        <v>23051.957831325297</v>
      </c>
      <c r="L489" s="10">
        <v>29239.631336405528</v>
      </c>
      <c r="M489" s="130"/>
      <c r="N489" s="130"/>
      <c r="O489" s="10">
        <v>18481.234761407177</v>
      </c>
      <c r="P489" s="10">
        <v>20655.188120615836</v>
      </c>
    </row>
    <row r="490" spans="1:16" x14ac:dyDescent="0.3">
      <c r="A490" s="120"/>
      <c r="B490" s="6"/>
      <c r="C490" s="130"/>
      <c r="D490" s="130"/>
      <c r="E490" s="130"/>
      <c r="F490" s="130"/>
      <c r="G490" s="130"/>
      <c r="H490" s="130"/>
      <c r="I490" s="130"/>
      <c r="J490" s="130"/>
      <c r="K490" s="130"/>
      <c r="L490" s="130"/>
      <c r="M490" s="130"/>
      <c r="N490" s="130"/>
      <c r="O490" s="130"/>
      <c r="P490" s="130"/>
    </row>
    <row r="491" spans="1:16" x14ac:dyDescent="0.3">
      <c r="A491" s="121" t="s">
        <v>136</v>
      </c>
      <c r="B491" s="9" t="s">
        <v>12</v>
      </c>
      <c r="C491" s="10">
        <v>91.242999999999995</v>
      </c>
      <c r="D491" s="10">
        <v>225.56549999999999</v>
      </c>
      <c r="E491" s="10">
        <v>569.91650000000004</v>
      </c>
      <c r="F491" s="10">
        <v>441.0335</v>
      </c>
      <c r="G491" s="10">
        <v>420.08600000000001</v>
      </c>
      <c r="H491" s="10">
        <v>334.964</v>
      </c>
      <c r="I491" s="10">
        <v>311.30849999999998</v>
      </c>
      <c r="J491" s="10">
        <v>302.92250000000001</v>
      </c>
      <c r="K491" s="10">
        <v>319.6635</v>
      </c>
      <c r="L491" s="10">
        <v>312.35250000000002</v>
      </c>
      <c r="M491" s="10">
        <v>201.82</v>
      </c>
      <c r="N491" s="10">
        <v>149.3365</v>
      </c>
      <c r="O491" s="10">
        <v>3680.212</v>
      </c>
      <c r="P491" s="10">
        <v>4907.5460000000003</v>
      </c>
    </row>
    <row r="492" spans="1:16" x14ac:dyDescent="0.3">
      <c r="A492" s="120"/>
      <c r="B492" s="9" t="s">
        <v>14</v>
      </c>
      <c r="C492" s="11">
        <v>2513398</v>
      </c>
      <c r="D492" s="11">
        <v>4052175</v>
      </c>
      <c r="E492" s="11">
        <v>5255183</v>
      </c>
      <c r="F492" s="11">
        <v>4593870</v>
      </c>
      <c r="G492" s="11">
        <v>4887439.5</v>
      </c>
      <c r="H492" s="11">
        <v>4776910.5</v>
      </c>
      <c r="I492" s="11">
        <v>4759283</v>
      </c>
      <c r="J492" s="11">
        <v>4879987.8499999996</v>
      </c>
      <c r="K492" s="11">
        <v>6202813.5999999996</v>
      </c>
      <c r="L492" s="11">
        <v>6767304</v>
      </c>
      <c r="M492" s="11">
        <v>4558345.87</v>
      </c>
      <c r="N492" s="11">
        <v>3598620</v>
      </c>
      <c r="O492" s="11">
        <v>56845330.32</v>
      </c>
      <c r="P492" s="11">
        <v>68055603.769999996</v>
      </c>
    </row>
    <row r="493" spans="1:16" x14ac:dyDescent="0.3">
      <c r="A493" s="120"/>
      <c r="B493" s="9" t="s">
        <v>15</v>
      </c>
      <c r="C493" s="10">
        <v>27546.200804445274</v>
      </c>
      <c r="D493" s="10">
        <v>17964.515850163254</v>
      </c>
      <c r="E493" s="10">
        <v>9220.9700894780199</v>
      </c>
      <c r="F493" s="10">
        <v>10416.147526208326</v>
      </c>
      <c r="G493" s="10">
        <v>11634.378436796276</v>
      </c>
      <c r="H493" s="10">
        <v>14260.966850168972</v>
      </c>
      <c r="I493" s="10">
        <v>15287.995669890159</v>
      </c>
      <c r="J493" s="10">
        <v>16109.690927547472</v>
      </c>
      <c r="K493" s="10">
        <v>19404.197226145618</v>
      </c>
      <c r="L493" s="10">
        <v>21665.598962710399</v>
      </c>
      <c r="M493" s="10">
        <v>22586.194975720937</v>
      </c>
      <c r="N493" s="10">
        <v>24097.39079193633</v>
      </c>
      <c r="O493" s="10">
        <v>15446.210794378148</v>
      </c>
      <c r="P493" s="10">
        <v>13867.542712793726</v>
      </c>
    </row>
    <row r="494" spans="1:16" x14ac:dyDescent="0.3">
      <c r="A494" s="120"/>
      <c r="B494" s="6"/>
      <c r="C494" s="130"/>
      <c r="D494" s="130"/>
      <c r="E494" s="130"/>
      <c r="F494" s="130"/>
      <c r="G494" s="130"/>
      <c r="H494" s="130"/>
      <c r="I494" s="130"/>
      <c r="J494" s="130"/>
      <c r="K494" s="130"/>
      <c r="L494" s="130"/>
      <c r="M494" s="130"/>
      <c r="N494" s="130"/>
      <c r="O494" s="130"/>
      <c r="P494" s="130"/>
    </row>
    <row r="495" spans="1:16" x14ac:dyDescent="0.3">
      <c r="A495" s="121" t="s">
        <v>137</v>
      </c>
      <c r="B495" s="9" t="s">
        <v>12</v>
      </c>
      <c r="C495" s="10">
        <v>17.177499999999998</v>
      </c>
      <c r="D495" s="10">
        <v>7.968</v>
      </c>
      <c r="E495" s="10">
        <v>4.9285000000000005</v>
      </c>
      <c r="F495" s="10">
        <v>4.9568000000000003</v>
      </c>
      <c r="G495" s="10">
        <v>5.2636000000000003</v>
      </c>
      <c r="H495" s="10">
        <v>5.1260000000000003</v>
      </c>
      <c r="I495" s="10">
        <v>5.2410000000000005</v>
      </c>
      <c r="J495" s="10">
        <v>3.4931000000000001</v>
      </c>
      <c r="K495" s="10">
        <v>1.6307</v>
      </c>
      <c r="L495" s="10">
        <v>0.82499999999999996</v>
      </c>
      <c r="M495" s="10">
        <v>0.90469999999999995</v>
      </c>
      <c r="N495" s="10">
        <v>6.8949999999999996</v>
      </c>
      <c r="O495" s="10">
        <v>64.409900000000007</v>
      </c>
      <c r="P495" s="10">
        <v>68.935500000000005</v>
      </c>
    </row>
    <row r="496" spans="1:16" x14ac:dyDescent="0.3">
      <c r="A496" s="120"/>
      <c r="B496" s="9" t="s">
        <v>14</v>
      </c>
      <c r="C496" s="11">
        <v>125882</v>
      </c>
      <c r="D496" s="11">
        <v>131147</v>
      </c>
      <c r="E496" s="11">
        <v>121627.95</v>
      </c>
      <c r="F496" s="11">
        <v>128125</v>
      </c>
      <c r="G496" s="11">
        <v>163674</v>
      </c>
      <c r="H496" s="11">
        <v>140016</v>
      </c>
      <c r="I496" s="11">
        <v>138348</v>
      </c>
      <c r="J496" s="11">
        <v>99130</v>
      </c>
      <c r="K496" s="11">
        <v>38466</v>
      </c>
      <c r="L496" s="11">
        <v>8930</v>
      </c>
      <c r="M496" s="11">
        <v>20075</v>
      </c>
      <c r="N496" s="11">
        <v>137435</v>
      </c>
      <c r="O496" s="11">
        <v>1252855.95</v>
      </c>
      <c r="P496" s="11">
        <v>1219614</v>
      </c>
    </row>
    <row r="497" spans="1:16" x14ac:dyDescent="0.3">
      <c r="A497" s="120"/>
      <c r="B497" s="9" t="s">
        <v>15</v>
      </c>
      <c r="C497" s="10">
        <v>7328.3073788385964</v>
      </c>
      <c r="D497" s="10">
        <v>16459.211847389561</v>
      </c>
      <c r="E497" s="10">
        <v>24678.492441919447</v>
      </c>
      <c r="F497" s="10">
        <v>25848.329567462883</v>
      </c>
      <c r="G497" s="10">
        <v>31095.447982369478</v>
      </c>
      <c r="H497" s="10">
        <v>27314.865392118609</v>
      </c>
      <c r="I497" s="10">
        <v>26397.252432741843</v>
      </c>
      <c r="J497" s="10">
        <v>28378.803927743269</v>
      </c>
      <c r="K497" s="10">
        <v>23588.642914085976</v>
      </c>
      <c r="L497" s="10">
        <v>10824.242424242424</v>
      </c>
      <c r="M497" s="10">
        <v>22189.676135735604</v>
      </c>
      <c r="N497" s="10">
        <v>19932.559825960841</v>
      </c>
      <c r="O497" s="10">
        <v>19451.294754377817</v>
      </c>
      <c r="P497" s="10">
        <v>17692.103488043169</v>
      </c>
    </row>
    <row r="498" spans="1:16" x14ac:dyDescent="0.3">
      <c r="A498" s="120"/>
      <c r="B498" s="6"/>
      <c r="C498" s="130"/>
      <c r="D498" s="130"/>
      <c r="E498" s="130"/>
      <c r="F498" s="130"/>
      <c r="G498" s="130"/>
      <c r="H498" s="130"/>
      <c r="I498" s="130"/>
      <c r="J498" s="130"/>
      <c r="K498" s="130"/>
      <c r="L498" s="130"/>
      <c r="M498" s="130"/>
      <c r="N498" s="130"/>
      <c r="O498" s="130"/>
      <c r="P498" s="130"/>
    </row>
    <row r="499" spans="1:16" x14ac:dyDescent="0.3">
      <c r="A499" s="121" t="s">
        <v>138</v>
      </c>
      <c r="B499" s="9" t="s">
        <v>12</v>
      </c>
      <c r="C499" s="10"/>
      <c r="D499" s="10">
        <v>0.09</v>
      </c>
      <c r="E499" s="10">
        <v>5.5095000000000001</v>
      </c>
      <c r="F499" s="10">
        <v>28.104499999999998</v>
      </c>
      <c r="G499" s="10">
        <v>55.058</v>
      </c>
      <c r="H499" s="10">
        <v>57.028500000000001</v>
      </c>
      <c r="I499" s="10">
        <v>41.734999999999999</v>
      </c>
      <c r="J499" s="10">
        <v>46.066499999999998</v>
      </c>
      <c r="K499" s="10">
        <v>22.4725</v>
      </c>
      <c r="L499" s="10">
        <v>4.0119999999999996</v>
      </c>
      <c r="M499" s="10"/>
      <c r="N499" s="10"/>
      <c r="O499" s="10">
        <v>260.07650000000001</v>
      </c>
      <c r="P499" s="10">
        <v>311.13650000000007</v>
      </c>
    </row>
    <row r="500" spans="1:16" x14ac:dyDescent="0.3">
      <c r="A500" s="120"/>
      <c r="B500" s="9" t="s">
        <v>14</v>
      </c>
      <c r="C500" s="11"/>
      <c r="D500" s="11">
        <v>6210</v>
      </c>
      <c r="E500" s="11">
        <v>194512.3</v>
      </c>
      <c r="F500" s="11">
        <v>506088</v>
      </c>
      <c r="G500" s="11">
        <v>539729</v>
      </c>
      <c r="H500" s="11">
        <v>596423</v>
      </c>
      <c r="I500" s="11">
        <v>607476</v>
      </c>
      <c r="J500" s="11">
        <v>693269.5</v>
      </c>
      <c r="K500" s="11">
        <v>363922</v>
      </c>
      <c r="L500" s="11">
        <v>116984</v>
      </c>
      <c r="M500" s="11"/>
      <c r="N500" s="11"/>
      <c r="O500" s="11">
        <v>3624613.8</v>
      </c>
      <c r="P500" s="11">
        <v>4301934</v>
      </c>
    </row>
    <row r="501" spans="1:16" x14ac:dyDescent="0.3">
      <c r="A501" s="120"/>
      <c r="B501" s="9" t="s">
        <v>15</v>
      </c>
      <c r="C501" s="10"/>
      <c r="D501" s="10">
        <v>69000</v>
      </c>
      <c r="E501" s="10">
        <v>35304.891550957436</v>
      </c>
      <c r="F501" s="10">
        <v>18007.365368535287</v>
      </c>
      <c r="G501" s="10">
        <v>9802.9169239710845</v>
      </c>
      <c r="H501" s="10">
        <v>10458.332237390076</v>
      </c>
      <c r="I501" s="10">
        <v>14555.552893255062</v>
      </c>
      <c r="J501" s="10">
        <v>15049.320004775705</v>
      </c>
      <c r="K501" s="10">
        <v>16194.103904772499</v>
      </c>
      <c r="L501" s="10">
        <v>29158.52442671984</v>
      </c>
      <c r="M501" s="10"/>
      <c r="N501" s="10"/>
      <c r="O501" s="10">
        <v>13936.721695347331</v>
      </c>
      <c r="P501" s="10">
        <v>13826.516657479913</v>
      </c>
    </row>
    <row r="502" spans="1:16" x14ac:dyDescent="0.3">
      <c r="A502" s="120"/>
      <c r="B502" s="6"/>
      <c r="C502" s="130"/>
      <c r="D502" s="130"/>
      <c r="E502" s="130"/>
      <c r="F502" s="130"/>
      <c r="G502" s="130"/>
      <c r="H502" s="130"/>
      <c r="I502" s="130"/>
      <c r="J502" s="130"/>
      <c r="K502" s="130"/>
      <c r="L502" s="130"/>
      <c r="M502" s="130"/>
      <c r="N502" s="130"/>
      <c r="O502" s="130"/>
      <c r="P502" s="130"/>
    </row>
    <row r="503" spans="1:16" x14ac:dyDescent="0.3">
      <c r="A503" s="121" t="s">
        <v>139</v>
      </c>
      <c r="B503" s="9" t="s">
        <v>12</v>
      </c>
      <c r="C503" s="10">
        <v>3826.6770000000001</v>
      </c>
      <c r="D503" s="10">
        <v>3986.7420000000002</v>
      </c>
      <c r="E503" s="10">
        <v>3285.22</v>
      </c>
      <c r="F503" s="10">
        <v>2598.9690000000001</v>
      </c>
      <c r="G503" s="10">
        <v>3730.6</v>
      </c>
      <c r="H503" s="10">
        <v>3632.8940000000002</v>
      </c>
      <c r="I503" s="10">
        <v>3843.7329999999997</v>
      </c>
      <c r="J503" s="10">
        <v>4194.4560000000001</v>
      </c>
      <c r="K503" s="10">
        <v>4251.4140000000007</v>
      </c>
      <c r="L503" s="10">
        <v>4217.9790000000003</v>
      </c>
      <c r="M503" s="10">
        <v>3785.7470000000003</v>
      </c>
      <c r="N503" s="10">
        <v>3230.0540000000001</v>
      </c>
      <c r="O503" s="10">
        <v>44584.485000000001</v>
      </c>
      <c r="P503" s="10">
        <v>43744.910999999993</v>
      </c>
    </row>
    <row r="504" spans="1:16" x14ac:dyDescent="0.3">
      <c r="A504" s="120"/>
      <c r="B504" s="9" t="s">
        <v>14</v>
      </c>
      <c r="C504" s="11">
        <v>28190233.120000001</v>
      </c>
      <c r="D504" s="11">
        <v>31431664.800000001</v>
      </c>
      <c r="E504" s="11">
        <v>33038307.789999999</v>
      </c>
      <c r="F504" s="11">
        <v>24369845</v>
      </c>
      <c r="G504" s="11">
        <v>26385422.66</v>
      </c>
      <c r="H504" s="11">
        <v>24522262.890000001</v>
      </c>
      <c r="I504" s="11">
        <v>26933996.600000001</v>
      </c>
      <c r="J504" s="11">
        <v>28547904</v>
      </c>
      <c r="K504" s="11">
        <v>30807545</v>
      </c>
      <c r="L504" s="11">
        <v>33815727.899999999</v>
      </c>
      <c r="M504" s="11">
        <v>32867953</v>
      </c>
      <c r="N504" s="11">
        <v>28731436</v>
      </c>
      <c r="O504" s="11">
        <v>349642298.75999999</v>
      </c>
      <c r="P504" s="11">
        <v>340604821.5</v>
      </c>
    </row>
    <row r="505" spans="1:16" x14ac:dyDescent="0.3">
      <c r="A505" s="120"/>
      <c r="B505" s="9" t="s">
        <v>15</v>
      </c>
      <c r="C505" s="10">
        <v>7366.765765702201</v>
      </c>
      <c r="D505" s="10">
        <v>7884.0478766872793</v>
      </c>
      <c r="E505" s="10">
        <v>10056.650023438309</v>
      </c>
      <c r="F505" s="10">
        <v>9376.73554397917</v>
      </c>
      <c r="G505" s="10">
        <v>7072.7021551493053</v>
      </c>
      <c r="H505" s="10">
        <v>6750.0628672347721</v>
      </c>
      <c r="I505" s="10">
        <v>7007.2496190552265</v>
      </c>
      <c r="J505" s="10">
        <v>6806.1040573557093</v>
      </c>
      <c r="K505" s="10">
        <v>7246.4231900257182</v>
      </c>
      <c r="L505" s="10">
        <v>8017.0451061989634</v>
      </c>
      <c r="M505" s="10">
        <v>8682.0257666452617</v>
      </c>
      <c r="N505" s="10">
        <v>8895.0327146233467</v>
      </c>
      <c r="O505" s="10">
        <v>7842.2415053128907</v>
      </c>
      <c r="P505" s="10">
        <v>7786.1587488428086</v>
      </c>
    </row>
    <row r="506" spans="1:16" x14ac:dyDescent="0.3">
      <c r="A506" s="120"/>
      <c r="B506" s="6"/>
      <c r="C506" s="130"/>
      <c r="D506" s="130"/>
      <c r="E506" s="130"/>
      <c r="F506" s="130"/>
      <c r="G506" s="130"/>
      <c r="H506" s="130"/>
      <c r="I506" s="130"/>
      <c r="J506" s="130"/>
      <c r="K506" s="130"/>
      <c r="L506" s="130"/>
      <c r="M506" s="130"/>
      <c r="N506" s="130"/>
      <c r="O506" s="130"/>
      <c r="P506" s="130"/>
    </row>
    <row r="507" spans="1:16" x14ac:dyDescent="0.3">
      <c r="A507" s="121" t="s">
        <v>140</v>
      </c>
      <c r="B507" s="9" t="s">
        <v>12</v>
      </c>
      <c r="C507" s="10">
        <v>167.09179999999998</v>
      </c>
      <c r="D507" s="10">
        <v>12.861500000000001</v>
      </c>
      <c r="E507" s="10">
        <v>2.3350999999999997</v>
      </c>
      <c r="F507" s="130"/>
      <c r="G507" s="130"/>
      <c r="H507" s="130"/>
      <c r="I507" s="130"/>
      <c r="J507" s="130"/>
      <c r="K507" s="10"/>
      <c r="L507" s="10">
        <v>6.7500000000000004E-2</v>
      </c>
      <c r="M507" s="10">
        <v>10.4171</v>
      </c>
      <c r="N507" s="10">
        <v>154.36979999999997</v>
      </c>
      <c r="O507" s="10">
        <v>347.14279999999991</v>
      </c>
      <c r="P507" s="10">
        <v>387.11009999999993</v>
      </c>
    </row>
    <row r="508" spans="1:16" x14ac:dyDescent="0.3">
      <c r="A508" s="120"/>
      <c r="B508" s="9" t="s">
        <v>14</v>
      </c>
      <c r="C508" s="11">
        <v>3579320</v>
      </c>
      <c r="D508" s="11">
        <v>369624</v>
      </c>
      <c r="E508" s="11">
        <v>60780</v>
      </c>
      <c r="F508" s="130"/>
      <c r="G508" s="130"/>
      <c r="H508" s="130"/>
      <c r="I508" s="130"/>
      <c r="J508" s="130"/>
      <c r="K508" s="11"/>
      <c r="L508" s="11">
        <v>42380</v>
      </c>
      <c r="M508" s="11">
        <v>918105</v>
      </c>
      <c r="N508" s="11">
        <v>4251799</v>
      </c>
      <c r="O508" s="11">
        <v>9222008</v>
      </c>
      <c r="P508" s="11">
        <v>9569560</v>
      </c>
    </row>
    <row r="509" spans="1:16" x14ac:dyDescent="0.3">
      <c r="A509" s="120"/>
      <c r="B509" s="9" t="s">
        <v>15</v>
      </c>
      <c r="C509" s="10">
        <v>21421.278602540642</v>
      </c>
      <c r="D509" s="10">
        <v>28738.794075341131</v>
      </c>
      <c r="E509" s="10">
        <v>26028.863860220121</v>
      </c>
      <c r="F509" s="130"/>
      <c r="G509" s="130"/>
      <c r="H509" s="130"/>
      <c r="I509" s="130"/>
      <c r="J509" s="130"/>
      <c r="K509" s="10"/>
      <c r="L509" s="10">
        <v>627851.85185185191</v>
      </c>
      <c r="M509" s="10">
        <v>88134.413608393894</v>
      </c>
      <c r="N509" s="10">
        <v>27542.945576142487</v>
      </c>
      <c r="O509" s="10">
        <v>26565.459516948074</v>
      </c>
      <c r="P509" s="10">
        <v>24720.51232969639</v>
      </c>
    </row>
    <row r="510" spans="1:16" x14ac:dyDescent="0.3">
      <c r="A510" s="120"/>
      <c r="B510" s="6"/>
      <c r="C510" s="130"/>
      <c r="D510" s="130"/>
      <c r="E510" s="130"/>
      <c r="F510" s="130"/>
      <c r="G510" s="130"/>
      <c r="H510" s="130"/>
      <c r="I510" s="130"/>
      <c r="J510" s="130"/>
      <c r="K510" s="130"/>
      <c r="L510" s="130"/>
      <c r="M510" s="130"/>
      <c r="N510" s="130"/>
      <c r="O510" s="130"/>
      <c r="P510" s="130"/>
    </row>
    <row r="511" spans="1:16" x14ac:dyDescent="0.3">
      <c r="A511" s="121" t="s">
        <v>141</v>
      </c>
      <c r="B511" s="9" t="s">
        <v>12</v>
      </c>
      <c r="C511" s="10">
        <v>1525.11475</v>
      </c>
      <c r="D511" s="10">
        <v>598.73400000000004</v>
      </c>
      <c r="E511" s="10">
        <v>384.68800000000005</v>
      </c>
      <c r="F511" s="10">
        <v>90.796000000000006</v>
      </c>
      <c r="G511" s="10">
        <v>3.8879999999999999</v>
      </c>
      <c r="H511" s="10">
        <v>1.3440000000000001</v>
      </c>
      <c r="I511" s="10">
        <v>5.9320000000000004</v>
      </c>
      <c r="J511" s="10">
        <v>2.8760000000000003</v>
      </c>
      <c r="K511" s="10">
        <v>9.0147499999999994</v>
      </c>
      <c r="L511" s="10">
        <v>20.635000000000002</v>
      </c>
      <c r="M511" s="10">
        <v>126.992</v>
      </c>
      <c r="N511" s="10">
        <v>2225.4584</v>
      </c>
      <c r="O511" s="10">
        <v>4995.4729000000007</v>
      </c>
      <c r="P511" s="10">
        <v>10522.116000000002</v>
      </c>
    </row>
    <row r="512" spans="1:16" x14ac:dyDescent="0.3">
      <c r="A512" s="120"/>
      <c r="B512" s="9" t="s">
        <v>14</v>
      </c>
      <c r="C512" s="11">
        <v>13284115</v>
      </c>
      <c r="D512" s="11">
        <v>8243135.5499999998</v>
      </c>
      <c r="E512" s="11">
        <v>4910577</v>
      </c>
      <c r="F512" s="11">
        <v>1586715.22</v>
      </c>
      <c r="G512" s="11">
        <v>53005</v>
      </c>
      <c r="H512" s="11">
        <v>43780</v>
      </c>
      <c r="I512" s="11">
        <v>36545</v>
      </c>
      <c r="J512" s="11">
        <v>21886</v>
      </c>
      <c r="K512" s="11">
        <v>48740</v>
      </c>
      <c r="L512" s="11">
        <v>128754</v>
      </c>
      <c r="M512" s="11">
        <v>1701038.5</v>
      </c>
      <c r="N512" s="11">
        <v>9838714</v>
      </c>
      <c r="O512" s="11">
        <v>39897005.270000003</v>
      </c>
      <c r="P512" s="11">
        <v>36226369.869999997</v>
      </c>
    </row>
    <row r="513" spans="1:16" x14ac:dyDescent="0.3">
      <c r="A513" s="120"/>
      <c r="B513" s="9" t="s">
        <v>15</v>
      </c>
      <c r="C513" s="10">
        <v>8710.2396721295881</v>
      </c>
      <c r="D513" s="10">
        <v>13767.608904789104</v>
      </c>
      <c r="E513" s="10">
        <v>12765.090150979495</v>
      </c>
      <c r="F513" s="10">
        <v>17475.607075201551</v>
      </c>
      <c r="G513" s="10">
        <v>13632.973251028807</v>
      </c>
      <c r="H513" s="10">
        <v>32574.404761904763</v>
      </c>
      <c r="I513" s="10">
        <v>6160.6540795684423</v>
      </c>
      <c r="J513" s="10">
        <v>7609.8748261474257</v>
      </c>
      <c r="K513" s="10">
        <v>5406.694583876425</v>
      </c>
      <c r="L513" s="10">
        <v>6239.5929246425976</v>
      </c>
      <c r="M513" s="10">
        <v>13394.84770694217</v>
      </c>
      <c r="N513" s="10">
        <v>4420.9831107155278</v>
      </c>
      <c r="O513" s="10">
        <v>7986.6323106266873</v>
      </c>
      <c r="P513" s="10">
        <v>3442.8787774246171</v>
      </c>
    </row>
    <row r="514" spans="1:16" x14ac:dyDescent="0.3">
      <c r="A514" s="120"/>
      <c r="B514" s="6"/>
      <c r="C514" s="130"/>
      <c r="D514" s="130"/>
      <c r="E514" s="130"/>
      <c r="F514" s="130"/>
      <c r="G514" s="130"/>
      <c r="H514" s="130"/>
      <c r="I514" s="130"/>
      <c r="J514" s="130"/>
      <c r="K514" s="130"/>
      <c r="L514" s="130"/>
      <c r="M514" s="130"/>
      <c r="N514" s="130"/>
      <c r="O514" s="130"/>
      <c r="P514" s="130"/>
    </row>
    <row r="515" spans="1:16" x14ac:dyDescent="0.3">
      <c r="A515" s="121" t="s">
        <v>142</v>
      </c>
      <c r="B515" s="9" t="s">
        <v>12</v>
      </c>
      <c r="C515" s="10">
        <v>44.018000000000001</v>
      </c>
      <c r="D515" s="10">
        <v>127.988</v>
      </c>
      <c r="E515" s="10">
        <v>91.18</v>
      </c>
      <c r="F515" s="10">
        <v>89.827000000000012</v>
      </c>
      <c r="G515" s="10">
        <v>78.139499999999998</v>
      </c>
      <c r="H515" s="10">
        <v>83.861000000000004</v>
      </c>
      <c r="I515" s="10">
        <v>102.12549999999999</v>
      </c>
      <c r="J515" s="10">
        <v>127.18950000000001</v>
      </c>
      <c r="K515" s="10">
        <v>151.33700000000002</v>
      </c>
      <c r="L515" s="10">
        <v>145.37950000000001</v>
      </c>
      <c r="M515" s="10">
        <v>106.05500000000001</v>
      </c>
      <c r="N515" s="10">
        <v>131.21</v>
      </c>
      <c r="O515" s="10">
        <v>1278.31</v>
      </c>
      <c r="P515" s="10">
        <v>1627.5059999999999</v>
      </c>
    </row>
    <row r="516" spans="1:16" x14ac:dyDescent="0.3">
      <c r="A516" s="120"/>
      <c r="B516" s="9" t="s">
        <v>14</v>
      </c>
      <c r="C516" s="11">
        <v>1435203</v>
      </c>
      <c r="D516" s="11">
        <v>1313151</v>
      </c>
      <c r="E516" s="11">
        <v>1335785</v>
      </c>
      <c r="F516" s="11">
        <v>1513797</v>
      </c>
      <c r="G516" s="11">
        <v>1369426</v>
      </c>
      <c r="H516" s="11">
        <v>1191194.7000000002</v>
      </c>
      <c r="I516" s="11">
        <v>1531655.7</v>
      </c>
      <c r="J516" s="11">
        <v>1546241</v>
      </c>
      <c r="K516" s="11">
        <v>1889393</v>
      </c>
      <c r="L516" s="11">
        <v>1933498</v>
      </c>
      <c r="M516" s="11">
        <v>1928244.5</v>
      </c>
      <c r="N516" s="11">
        <v>1416748</v>
      </c>
      <c r="O516" s="11">
        <v>18404336.899999999</v>
      </c>
      <c r="P516" s="11">
        <v>19621881.899999999</v>
      </c>
    </row>
    <row r="517" spans="1:16" x14ac:dyDescent="0.3">
      <c r="A517" s="120"/>
      <c r="B517" s="9" t="s">
        <v>15</v>
      </c>
      <c r="C517" s="10">
        <v>32604.911627061654</v>
      </c>
      <c r="D517" s="10">
        <v>10259.954058192956</v>
      </c>
      <c r="E517" s="10">
        <v>14649.978065365211</v>
      </c>
      <c r="F517" s="10">
        <v>16852.3606488027</v>
      </c>
      <c r="G517" s="10">
        <v>17525.400085744088</v>
      </c>
      <c r="H517" s="10">
        <v>14204.394176077081</v>
      </c>
      <c r="I517" s="10">
        <v>14997.779203039398</v>
      </c>
      <c r="J517" s="10">
        <v>12156.986229209171</v>
      </c>
      <c r="K517" s="10">
        <v>12484.673278841259</v>
      </c>
      <c r="L517" s="10">
        <v>13299.660543611717</v>
      </c>
      <c r="M517" s="10">
        <v>18181.552024892742</v>
      </c>
      <c r="N517" s="10">
        <v>10797.561161496837</v>
      </c>
      <c r="O517" s="10">
        <v>14397.397266703694</v>
      </c>
      <c r="P517" s="10">
        <v>12056.411404934914</v>
      </c>
    </row>
    <row r="518" spans="1:16" x14ac:dyDescent="0.3">
      <c r="A518" s="120"/>
      <c r="B518" s="6"/>
      <c r="C518" s="130"/>
      <c r="D518" s="130"/>
      <c r="E518" s="130"/>
      <c r="F518" s="130"/>
      <c r="G518" s="130"/>
      <c r="H518" s="130"/>
      <c r="I518" s="130"/>
      <c r="J518" s="130"/>
      <c r="K518" s="130"/>
      <c r="L518" s="130"/>
      <c r="M518" s="130"/>
      <c r="N518" s="130"/>
      <c r="O518" s="130"/>
      <c r="P518" s="130"/>
    </row>
    <row r="519" spans="1:16" x14ac:dyDescent="0.3">
      <c r="A519" s="121" t="s">
        <v>143</v>
      </c>
      <c r="B519" s="9" t="s">
        <v>12</v>
      </c>
      <c r="C519" s="10">
        <v>346.01800000000003</v>
      </c>
      <c r="D519" s="10">
        <v>314.77350000000001</v>
      </c>
      <c r="E519" s="10">
        <v>343.11650000000003</v>
      </c>
      <c r="F519" s="10">
        <v>292.45349999999996</v>
      </c>
      <c r="G519" s="10">
        <v>336.50800000000004</v>
      </c>
      <c r="H519" s="10">
        <v>406.2235</v>
      </c>
      <c r="I519" s="10">
        <v>438.69900000000001</v>
      </c>
      <c r="J519" s="10">
        <v>500.02800000000002</v>
      </c>
      <c r="K519" s="10">
        <v>451.92</v>
      </c>
      <c r="L519" s="10">
        <v>301.83600000000001</v>
      </c>
      <c r="M519" s="10">
        <v>415.83550000000002</v>
      </c>
      <c r="N519" s="10">
        <v>387.17</v>
      </c>
      <c r="O519" s="10">
        <v>4534.5814999999993</v>
      </c>
      <c r="P519" s="10">
        <v>4244.3820000000005</v>
      </c>
    </row>
    <row r="520" spans="1:16" x14ac:dyDescent="0.3">
      <c r="A520" s="120"/>
      <c r="B520" s="9" t="s">
        <v>14</v>
      </c>
      <c r="C520" s="11">
        <v>5781609.25</v>
      </c>
      <c r="D520" s="11">
        <v>2483358</v>
      </c>
      <c r="E520" s="11">
        <v>2644684.6</v>
      </c>
      <c r="F520" s="11">
        <v>2081973.74</v>
      </c>
      <c r="G520" s="11">
        <v>1627673.79</v>
      </c>
      <c r="H520" s="11">
        <v>1897464.95</v>
      </c>
      <c r="I520" s="11">
        <v>3561470.7</v>
      </c>
      <c r="J520" s="11">
        <v>2196321.7000000002</v>
      </c>
      <c r="K520" s="11">
        <v>2833998.5</v>
      </c>
      <c r="L520" s="11">
        <v>2725654.5</v>
      </c>
      <c r="M520" s="11">
        <v>3039351.1100000008</v>
      </c>
      <c r="N520" s="11">
        <v>2692980</v>
      </c>
      <c r="O520" s="11">
        <v>33566540.840000004</v>
      </c>
      <c r="P520" s="11">
        <v>48589000.009999998</v>
      </c>
    </row>
    <row r="521" spans="1:16" x14ac:dyDescent="0.3">
      <c r="A521" s="120"/>
      <c r="B521" s="9" t="s">
        <v>15</v>
      </c>
      <c r="C521" s="10">
        <v>16708.984070192877</v>
      </c>
      <c r="D521" s="10">
        <v>7889.3490080962983</v>
      </c>
      <c r="E521" s="10">
        <v>7707.8327623416526</v>
      </c>
      <c r="F521" s="10">
        <v>7118.9906771503856</v>
      </c>
      <c r="G521" s="10">
        <v>4836.9542180275057</v>
      </c>
      <c r="H521" s="10">
        <v>4670.9876459633679</v>
      </c>
      <c r="I521" s="10">
        <v>8118.2557972550649</v>
      </c>
      <c r="J521" s="10">
        <v>4392.3974257441587</v>
      </c>
      <c r="K521" s="10">
        <v>6271.0181005487693</v>
      </c>
      <c r="L521" s="10">
        <v>9030.2498707907616</v>
      </c>
      <c r="M521" s="10">
        <v>7309.0227024869228</v>
      </c>
      <c r="N521" s="10">
        <v>6955.5492419350667</v>
      </c>
      <c r="O521" s="10">
        <v>7402.3459143914388</v>
      </c>
      <c r="P521" s="10">
        <v>11447.838580504769</v>
      </c>
    </row>
    <row r="522" spans="1:16" x14ac:dyDescent="0.3">
      <c r="A522" s="120"/>
      <c r="B522" s="6"/>
      <c r="C522" s="130"/>
      <c r="D522" s="130"/>
      <c r="E522" s="130"/>
      <c r="F522" s="130"/>
      <c r="G522" s="130"/>
      <c r="H522" s="130"/>
      <c r="I522" s="130"/>
      <c r="J522" s="130"/>
      <c r="K522" s="130"/>
      <c r="L522" s="130"/>
      <c r="M522" s="130"/>
      <c r="N522" s="130"/>
      <c r="O522" s="130"/>
      <c r="P522" s="130"/>
    </row>
    <row r="523" spans="1:16" x14ac:dyDescent="0.3">
      <c r="A523" s="121" t="s">
        <v>144</v>
      </c>
      <c r="B523" s="9" t="s">
        <v>12</v>
      </c>
      <c r="C523" s="10"/>
      <c r="D523" s="10"/>
      <c r="E523" s="10"/>
      <c r="F523" s="10"/>
      <c r="G523" s="10">
        <v>3.69</v>
      </c>
      <c r="H523" s="10">
        <v>1.7</v>
      </c>
      <c r="I523" s="10">
        <v>3.5939999999999999</v>
      </c>
      <c r="J523" s="10">
        <v>1.202</v>
      </c>
      <c r="K523" s="10">
        <v>0.99</v>
      </c>
      <c r="L523" s="10"/>
      <c r="M523" s="130">
        <v>0.03</v>
      </c>
      <c r="N523" s="130">
        <v>0.87</v>
      </c>
      <c r="O523" s="10">
        <v>12.075999999999999</v>
      </c>
      <c r="P523" s="10">
        <v>14.37</v>
      </c>
    </row>
    <row r="524" spans="1:16" x14ac:dyDescent="0.3">
      <c r="A524" s="120"/>
      <c r="B524" s="9" t="s">
        <v>14</v>
      </c>
      <c r="C524" s="11"/>
      <c r="D524" s="11"/>
      <c r="E524" s="11"/>
      <c r="F524" s="11"/>
      <c r="G524" s="11">
        <v>7380</v>
      </c>
      <c r="H524" s="11">
        <v>3260</v>
      </c>
      <c r="I524" s="11">
        <v>18140</v>
      </c>
      <c r="J524" s="11">
        <v>50120</v>
      </c>
      <c r="K524" s="11">
        <v>1630</v>
      </c>
      <c r="L524" s="11"/>
      <c r="M524" s="130">
        <v>51</v>
      </c>
      <c r="N524" s="130">
        <v>1392</v>
      </c>
      <c r="O524" s="11">
        <v>81973</v>
      </c>
      <c r="P524" s="11">
        <v>25705</v>
      </c>
    </row>
    <row r="525" spans="1:16" x14ac:dyDescent="0.3">
      <c r="A525" s="120"/>
      <c r="B525" s="9" t="s">
        <v>15</v>
      </c>
      <c r="C525" s="10"/>
      <c r="D525" s="10"/>
      <c r="E525" s="10"/>
      <c r="F525" s="10"/>
      <c r="G525" s="10">
        <v>2000</v>
      </c>
      <c r="H525" s="10">
        <v>1917.6470588235295</v>
      </c>
      <c r="I525" s="10">
        <v>5047.3010573177526</v>
      </c>
      <c r="J525" s="10">
        <v>41697.171381031614</v>
      </c>
      <c r="K525" s="10">
        <v>1646.4646464646464</v>
      </c>
      <c r="L525" s="10"/>
      <c r="M525" s="130">
        <v>1700</v>
      </c>
      <c r="N525" s="130">
        <v>1600</v>
      </c>
      <c r="O525" s="10">
        <v>6788.0920834713488</v>
      </c>
      <c r="P525" s="10">
        <v>1788.7961029923451</v>
      </c>
    </row>
    <row r="526" spans="1:16" x14ac:dyDescent="0.3">
      <c r="A526" s="120"/>
      <c r="B526" s="6"/>
      <c r="C526" s="130"/>
      <c r="D526" s="130"/>
      <c r="E526" s="130"/>
      <c r="F526" s="130"/>
      <c r="G526" s="130"/>
      <c r="H526" s="130"/>
      <c r="I526" s="130"/>
      <c r="J526" s="130"/>
      <c r="K526" s="130"/>
      <c r="L526" s="130"/>
      <c r="M526" s="130"/>
      <c r="N526" s="130"/>
      <c r="O526" s="130"/>
      <c r="P526" s="130"/>
    </row>
    <row r="527" spans="1:16" x14ac:dyDescent="0.3">
      <c r="A527" s="121" t="s">
        <v>145</v>
      </c>
      <c r="B527" s="9" t="s">
        <v>12</v>
      </c>
      <c r="C527" s="130"/>
      <c r="D527" s="130"/>
      <c r="E527" s="130"/>
      <c r="F527" s="130"/>
      <c r="G527" s="130"/>
      <c r="H527" s="130"/>
      <c r="I527" s="130"/>
      <c r="J527" s="130"/>
      <c r="K527" s="130"/>
      <c r="L527" s="130"/>
      <c r="M527" s="130"/>
      <c r="N527" s="130"/>
      <c r="O527" s="130"/>
      <c r="P527" s="10"/>
    </row>
    <row r="528" spans="1:16" x14ac:dyDescent="0.3">
      <c r="A528" s="120"/>
      <c r="B528" s="9" t="s">
        <v>14</v>
      </c>
      <c r="C528" s="130"/>
      <c r="D528" s="130"/>
      <c r="E528" s="130"/>
      <c r="F528" s="130"/>
      <c r="G528" s="130"/>
      <c r="H528" s="130"/>
      <c r="I528" s="130"/>
      <c r="J528" s="130"/>
      <c r="K528" s="130"/>
      <c r="L528" s="130"/>
      <c r="M528" s="130"/>
      <c r="N528" s="130"/>
      <c r="O528" s="130"/>
      <c r="P528" s="11"/>
    </row>
    <row r="529" spans="1:16" x14ac:dyDescent="0.3">
      <c r="A529" s="120"/>
      <c r="B529" s="9" t="s">
        <v>15</v>
      </c>
      <c r="C529" s="130"/>
      <c r="D529" s="130"/>
      <c r="E529" s="130"/>
      <c r="F529" s="130"/>
      <c r="G529" s="130"/>
      <c r="H529" s="130"/>
      <c r="I529" s="130"/>
      <c r="J529" s="130"/>
      <c r="K529" s="130"/>
      <c r="L529" s="130"/>
      <c r="M529" s="130"/>
      <c r="N529" s="130"/>
      <c r="O529" s="130"/>
      <c r="P529" s="10"/>
    </row>
    <row r="530" spans="1:16" x14ac:dyDescent="0.3">
      <c r="A530" s="120"/>
      <c r="B530" s="6"/>
      <c r="C530" s="130"/>
      <c r="D530" s="130"/>
      <c r="E530" s="130"/>
      <c r="F530" s="130"/>
      <c r="G530" s="130"/>
      <c r="H530" s="130"/>
      <c r="I530" s="130"/>
      <c r="J530" s="130"/>
      <c r="K530" s="130"/>
      <c r="L530" s="130"/>
      <c r="M530" s="130"/>
      <c r="N530" s="130"/>
      <c r="O530" s="130"/>
      <c r="P530" s="130"/>
    </row>
    <row r="531" spans="1:16" x14ac:dyDescent="0.3">
      <c r="A531" s="121" t="s">
        <v>146</v>
      </c>
      <c r="B531" s="9" t="s">
        <v>12</v>
      </c>
      <c r="C531" s="130"/>
      <c r="D531" s="130"/>
      <c r="E531" s="130"/>
      <c r="F531" s="130"/>
      <c r="G531" s="130"/>
      <c r="H531" s="130"/>
      <c r="I531" s="130"/>
      <c r="J531" s="130"/>
      <c r="K531" s="130"/>
      <c r="L531" s="130"/>
      <c r="M531" s="130"/>
      <c r="N531" s="130"/>
      <c r="O531" s="130"/>
      <c r="P531" s="130"/>
    </row>
    <row r="532" spans="1:16" x14ac:dyDescent="0.3">
      <c r="A532" s="120"/>
      <c r="B532" s="9" t="s">
        <v>14</v>
      </c>
      <c r="C532" s="130"/>
      <c r="D532" s="130"/>
      <c r="E532" s="130"/>
      <c r="F532" s="130"/>
      <c r="G532" s="130"/>
      <c r="H532" s="130"/>
      <c r="I532" s="130"/>
      <c r="J532" s="130"/>
      <c r="K532" s="130"/>
      <c r="L532" s="130"/>
      <c r="M532" s="130"/>
      <c r="N532" s="130"/>
      <c r="O532" s="130"/>
      <c r="P532" s="130"/>
    </row>
    <row r="533" spans="1:16" x14ac:dyDescent="0.3">
      <c r="A533" s="120"/>
      <c r="B533" s="9" t="s">
        <v>15</v>
      </c>
      <c r="C533" s="130"/>
      <c r="D533" s="130"/>
      <c r="E533" s="130"/>
      <c r="F533" s="130"/>
      <c r="G533" s="130"/>
      <c r="H533" s="130"/>
      <c r="I533" s="130"/>
      <c r="J533" s="130"/>
      <c r="K533" s="130"/>
      <c r="L533" s="130"/>
      <c r="M533" s="130"/>
      <c r="N533" s="130"/>
      <c r="O533" s="130"/>
      <c r="P533" s="130"/>
    </row>
    <row r="534" spans="1:16" x14ac:dyDescent="0.3">
      <c r="A534" s="120"/>
      <c r="B534" s="6"/>
      <c r="C534" s="130"/>
      <c r="D534" s="130"/>
      <c r="E534" s="130"/>
      <c r="F534" s="130"/>
      <c r="G534" s="130"/>
      <c r="H534" s="130"/>
      <c r="I534" s="130"/>
      <c r="J534" s="130"/>
      <c r="K534" s="130"/>
      <c r="L534" s="130"/>
      <c r="M534" s="130"/>
      <c r="N534" s="130"/>
      <c r="O534" s="130"/>
      <c r="P534" s="130"/>
    </row>
    <row r="535" spans="1:16" x14ac:dyDescent="0.3">
      <c r="A535" s="121" t="s">
        <v>147</v>
      </c>
      <c r="B535" s="9" t="s">
        <v>12</v>
      </c>
      <c r="C535" s="10">
        <v>2.0819999999999999</v>
      </c>
      <c r="D535" s="10">
        <v>1.554</v>
      </c>
      <c r="E535" s="10">
        <v>1.48</v>
      </c>
      <c r="F535" s="10">
        <v>3.0219999999999998</v>
      </c>
      <c r="G535" s="10">
        <v>1.032</v>
      </c>
      <c r="H535" s="10">
        <v>1.6230000000000002</v>
      </c>
      <c r="I535" s="10">
        <v>1.6640000000000001</v>
      </c>
      <c r="J535" s="10">
        <v>1.4930000000000001</v>
      </c>
      <c r="K535" s="10">
        <v>1.5590000000000002</v>
      </c>
      <c r="L535" s="10">
        <v>0.83400000000000007</v>
      </c>
      <c r="M535" s="10">
        <v>0.98299999999999998</v>
      </c>
      <c r="N535" s="10">
        <v>0.92799999999999994</v>
      </c>
      <c r="O535" s="10">
        <v>18.254000000000005</v>
      </c>
      <c r="P535" s="10">
        <v>33.577000000000005</v>
      </c>
    </row>
    <row r="536" spans="1:16" x14ac:dyDescent="0.3">
      <c r="A536" s="120"/>
      <c r="B536" s="9" t="s">
        <v>14</v>
      </c>
      <c r="C536" s="11">
        <v>77679</v>
      </c>
      <c r="D536" s="11">
        <v>89770</v>
      </c>
      <c r="E536" s="11">
        <v>96880</v>
      </c>
      <c r="F536" s="11">
        <v>132280</v>
      </c>
      <c r="G536" s="11">
        <v>36940</v>
      </c>
      <c r="H536" s="11">
        <v>41340</v>
      </c>
      <c r="I536" s="11">
        <v>41963</v>
      </c>
      <c r="J536" s="11">
        <v>38260</v>
      </c>
      <c r="K536" s="11">
        <v>33524</v>
      </c>
      <c r="L536" s="11">
        <v>18108</v>
      </c>
      <c r="M536" s="11">
        <v>53120</v>
      </c>
      <c r="N536" s="11">
        <v>30030</v>
      </c>
      <c r="O536" s="11">
        <v>689894</v>
      </c>
      <c r="P536" s="11">
        <v>855333</v>
      </c>
    </row>
    <row r="537" spans="1:16" x14ac:dyDescent="0.3">
      <c r="A537" s="120"/>
      <c r="B537" s="9" t="s">
        <v>15</v>
      </c>
      <c r="C537" s="10">
        <v>37309.79827089337</v>
      </c>
      <c r="D537" s="10">
        <v>57767.052767052759</v>
      </c>
      <c r="E537" s="10">
        <v>65459.459459459453</v>
      </c>
      <c r="F537" s="10">
        <v>43772.336201191269</v>
      </c>
      <c r="G537" s="10">
        <v>35794.573643410855</v>
      </c>
      <c r="H537" s="10">
        <v>25471.349353049904</v>
      </c>
      <c r="I537" s="10">
        <v>25218.149038461539</v>
      </c>
      <c r="J537" s="10">
        <v>25626.255860683188</v>
      </c>
      <c r="K537" s="10">
        <v>21503.527902501603</v>
      </c>
      <c r="L537" s="10">
        <v>21712.230215827338</v>
      </c>
      <c r="M537" s="10">
        <v>54038.657171922692</v>
      </c>
      <c r="N537" s="10">
        <v>32359.913793103449</v>
      </c>
      <c r="O537" s="10">
        <v>37794.127314561185</v>
      </c>
      <c r="P537" s="10">
        <v>25473.776692378706</v>
      </c>
    </row>
    <row r="538" spans="1:16" x14ac:dyDescent="0.3">
      <c r="A538" s="120"/>
      <c r="B538" s="6"/>
      <c r="C538" s="130"/>
      <c r="D538" s="130"/>
      <c r="E538" s="130"/>
      <c r="F538" s="130"/>
      <c r="G538" s="130"/>
      <c r="H538" s="130"/>
      <c r="I538" s="130"/>
      <c r="J538" s="130"/>
      <c r="K538" s="130"/>
      <c r="L538" s="130"/>
      <c r="M538" s="130"/>
      <c r="N538" s="130"/>
      <c r="O538" s="130"/>
      <c r="P538" s="130"/>
    </row>
    <row r="539" spans="1:16" x14ac:dyDescent="0.3">
      <c r="A539" s="121" t="s">
        <v>148</v>
      </c>
      <c r="B539" s="9" t="s">
        <v>12</v>
      </c>
      <c r="C539" s="10">
        <v>97.412999999999997</v>
      </c>
      <c r="D539" s="10">
        <v>77.784999999999997</v>
      </c>
      <c r="E539" s="10">
        <v>53.922299999999993</v>
      </c>
      <c r="F539" s="10">
        <v>50.265000000000001</v>
      </c>
      <c r="G539" s="10">
        <v>63.623000000000005</v>
      </c>
      <c r="H539" s="10">
        <v>65.17</v>
      </c>
      <c r="I539" s="10">
        <v>88.73</v>
      </c>
      <c r="J539" s="10">
        <v>127.40100000000001</v>
      </c>
      <c r="K539" s="10">
        <v>157.28190000000001</v>
      </c>
      <c r="L539" s="10">
        <v>142.24</v>
      </c>
      <c r="M539" s="10">
        <v>135.55720000000002</v>
      </c>
      <c r="N539" s="10">
        <v>193.1421</v>
      </c>
      <c r="O539" s="10">
        <v>1252.5305000000001</v>
      </c>
      <c r="P539" s="10">
        <v>1241.0360000000001</v>
      </c>
    </row>
    <row r="540" spans="1:16" x14ac:dyDescent="0.3">
      <c r="A540" s="120"/>
      <c r="B540" s="9" t="s">
        <v>14</v>
      </c>
      <c r="C540" s="11">
        <v>1784661.77</v>
      </c>
      <c r="D540" s="11">
        <v>1645302</v>
      </c>
      <c r="E540" s="11">
        <v>1598679</v>
      </c>
      <c r="F540" s="11">
        <v>1712127</v>
      </c>
      <c r="G540" s="11">
        <v>2705963</v>
      </c>
      <c r="H540" s="11">
        <v>2742243</v>
      </c>
      <c r="I540" s="11">
        <v>3047228</v>
      </c>
      <c r="J540" s="11">
        <v>4291955</v>
      </c>
      <c r="K540" s="11">
        <v>4935635.62</v>
      </c>
      <c r="L540" s="11">
        <v>5026906.4000000004</v>
      </c>
      <c r="M540" s="11">
        <v>3774701.92</v>
      </c>
      <c r="N540" s="11">
        <v>4065025.9</v>
      </c>
      <c r="O540" s="11">
        <v>37330428.609999999</v>
      </c>
      <c r="P540" s="11">
        <v>35757758.57</v>
      </c>
    </row>
    <row r="541" spans="1:16" x14ac:dyDescent="0.3">
      <c r="A541" s="120"/>
      <c r="B541" s="9" t="s">
        <v>15</v>
      </c>
      <c r="C541" s="10">
        <v>18320.570868364593</v>
      </c>
      <c r="D541" s="10">
        <v>21151.91875040175</v>
      </c>
      <c r="E541" s="10">
        <v>29647.826594933824</v>
      </c>
      <c r="F541" s="10">
        <v>34062.011339898541</v>
      </c>
      <c r="G541" s="10">
        <v>42531.207267811951</v>
      </c>
      <c r="H541" s="10">
        <v>42078.30290010741</v>
      </c>
      <c r="I541" s="10">
        <v>34342.70258086329</v>
      </c>
      <c r="J541" s="10">
        <v>33688.550325350661</v>
      </c>
      <c r="K541" s="10">
        <v>31380.823985468131</v>
      </c>
      <c r="L541" s="10">
        <v>35341.017997750285</v>
      </c>
      <c r="M541" s="10">
        <v>27845.823903119857</v>
      </c>
      <c r="N541" s="10">
        <v>21046.814236771785</v>
      </c>
      <c r="O541" s="10">
        <v>29804.007654903413</v>
      </c>
      <c r="P541" s="10">
        <v>28812.829418324687</v>
      </c>
    </row>
    <row r="542" spans="1:16" x14ac:dyDescent="0.3">
      <c r="A542" s="120"/>
      <c r="B542" s="6"/>
      <c r="C542" s="130"/>
      <c r="D542" s="130"/>
      <c r="E542" s="130"/>
      <c r="F542" s="130"/>
      <c r="G542" s="130"/>
      <c r="H542" s="130"/>
      <c r="I542" s="130"/>
      <c r="J542" s="130"/>
      <c r="K542" s="130"/>
      <c r="L542" s="130"/>
      <c r="M542" s="130"/>
      <c r="N542" s="130"/>
      <c r="O542" s="130"/>
      <c r="P542" s="130"/>
    </row>
    <row r="543" spans="1:16" x14ac:dyDescent="0.3">
      <c r="A543" s="121" t="s">
        <v>149</v>
      </c>
      <c r="B543" s="9" t="s">
        <v>12</v>
      </c>
      <c r="C543" s="130"/>
      <c r="D543" s="130"/>
      <c r="E543" s="130"/>
      <c r="F543" s="130"/>
      <c r="G543" s="130"/>
      <c r="H543" s="130"/>
      <c r="I543" s="130"/>
      <c r="J543" s="130"/>
      <c r="K543" s="130"/>
      <c r="L543" s="130"/>
      <c r="M543" s="130"/>
      <c r="N543" s="130"/>
      <c r="O543" s="130"/>
      <c r="P543" s="130"/>
    </row>
    <row r="544" spans="1:16" x14ac:dyDescent="0.3">
      <c r="A544" s="120"/>
      <c r="B544" s="9" t="s">
        <v>14</v>
      </c>
      <c r="C544" s="130"/>
      <c r="D544" s="130"/>
      <c r="E544" s="130"/>
      <c r="F544" s="130"/>
      <c r="G544" s="130"/>
      <c r="H544" s="130"/>
      <c r="I544" s="130"/>
      <c r="J544" s="130"/>
      <c r="K544" s="130"/>
      <c r="L544" s="130"/>
      <c r="M544" s="130"/>
      <c r="N544" s="130"/>
      <c r="O544" s="130"/>
      <c r="P544" s="130"/>
    </row>
    <row r="545" spans="1:16" x14ac:dyDescent="0.3">
      <c r="A545" s="120"/>
      <c r="B545" s="9" t="s">
        <v>15</v>
      </c>
      <c r="C545" s="130"/>
      <c r="D545" s="130"/>
      <c r="E545" s="130"/>
      <c r="F545" s="130"/>
      <c r="G545" s="130"/>
      <c r="H545" s="130"/>
      <c r="I545" s="130"/>
      <c r="J545" s="130"/>
      <c r="K545" s="130"/>
      <c r="L545" s="130"/>
      <c r="M545" s="130"/>
      <c r="N545" s="130"/>
      <c r="O545" s="130"/>
      <c r="P545" s="130"/>
    </row>
    <row r="546" spans="1:16" x14ac:dyDescent="0.3">
      <c r="A546" s="120"/>
      <c r="B546" s="6"/>
      <c r="C546" s="130"/>
      <c r="D546" s="130"/>
      <c r="E546" s="130"/>
      <c r="F546" s="130"/>
      <c r="G546" s="130"/>
      <c r="H546" s="130"/>
      <c r="I546" s="130"/>
      <c r="J546" s="130"/>
      <c r="K546" s="130"/>
      <c r="L546" s="130"/>
      <c r="M546" s="130"/>
      <c r="N546" s="130"/>
      <c r="O546" s="130"/>
      <c r="P546" s="130"/>
    </row>
    <row r="547" spans="1:16" x14ac:dyDescent="0.3">
      <c r="A547" s="121" t="s">
        <v>150</v>
      </c>
      <c r="B547" s="9" t="s">
        <v>12</v>
      </c>
      <c r="C547" s="130"/>
      <c r="D547" s="130"/>
      <c r="E547" s="130"/>
      <c r="F547" s="130"/>
      <c r="G547" s="130"/>
      <c r="H547" s="130"/>
      <c r="I547" s="130"/>
      <c r="J547" s="130"/>
      <c r="K547" s="130"/>
      <c r="L547" s="10"/>
      <c r="M547" s="130"/>
      <c r="N547" s="130"/>
      <c r="O547" s="10"/>
      <c r="P547" s="130">
        <v>0.14000000000000001</v>
      </c>
    </row>
    <row r="548" spans="1:16" x14ac:dyDescent="0.3">
      <c r="A548" s="120"/>
      <c r="B548" s="9" t="s">
        <v>14</v>
      </c>
      <c r="C548" s="130"/>
      <c r="D548" s="130"/>
      <c r="E548" s="130"/>
      <c r="F548" s="130"/>
      <c r="G548" s="130"/>
      <c r="H548" s="130"/>
      <c r="I548" s="130"/>
      <c r="J548" s="130"/>
      <c r="K548" s="130"/>
      <c r="L548" s="11"/>
      <c r="M548" s="130"/>
      <c r="N548" s="130"/>
      <c r="O548" s="11"/>
      <c r="P548" s="130">
        <v>7080</v>
      </c>
    </row>
    <row r="549" spans="1:16" x14ac:dyDescent="0.3">
      <c r="A549" s="120"/>
      <c r="B549" s="9" t="s">
        <v>15</v>
      </c>
      <c r="C549" s="130"/>
      <c r="D549" s="130"/>
      <c r="E549" s="130"/>
      <c r="F549" s="130"/>
      <c r="G549" s="130"/>
      <c r="H549" s="130"/>
      <c r="I549" s="130"/>
      <c r="J549" s="130"/>
      <c r="K549" s="130"/>
      <c r="L549" s="10"/>
      <c r="M549" s="130"/>
      <c r="N549" s="130"/>
      <c r="O549" s="10"/>
      <c r="P549" s="130">
        <v>50571.428571428572</v>
      </c>
    </row>
    <row r="550" spans="1:16" x14ac:dyDescent="0.3">
      <c r="A550" s="120"/>
      <c r="B550" s="6"/>
      <c r="C550" s="130"/>
      <c r="D550" s="130"/>
      <c r="E550" s="130"/>
      <c r="F550" s="130"/>
      <c r="G550" s="130"/>
      <c r="H550" s="130"/>
      <c r="I550" s="130"/>
      <c r="J550" s="130"/>
      <c r="K550" s="130"/>
      <c r="L550" s="130"/>
      <c r="M550" s="130"/>
      <c r="N550" s="130"/>
      <c r="O550" s="130"/>
      <c r="P550" s="130"/>
    </row>
    <row r="551" spans="1:16" x14ac:dyDescent="0.3">
      <c r="A551" s="121" t="s">
        <v>151</v>
      </c>
      <c r="B551" s="9" t="s">
        <v>12</v>
      </c>
      <c r="C551" s="130"/>
      <c r="D551" s="130"/>
      <c r="E551" s="130"/>
      <c r="F551" s="130"/>
      <c r="G551" s="130"/>
      <c r="H551" s="130"/>
      <c r="I551" s="130"/>
      <c r="J551" s="130"/>
      <c r="K551" s="130"/>
      <c r="L551" s="130"/>
      <c r="M551" s="130"/>
      <c r="N551" s="130"/>
      <c r="O551" s="130"/>
      <c r="P551" s="130"/>
    </row>
    <row r="552" spans="1:16" x14ac:dyDescent="0.3">
      <c r="A552" s="120"/>
      <c r="B552" s="9" t="s">
        <v>14</v>
      </c>
      <c r="C552" s="130"/>
      <c r="D552" s="130"/>
      <c r="E552" s="130"/>
      <c r="F552" s="130"/>
      <c r="G552" s="130"/>
      <c r="H552" s="130"/>
      <c r="I552" s="130"/>
      <c r="J552" s="130"/>
      <c r="K552" s="130"/>
      <c r="L552" s="130"/>
      <c r="M552" s="130"/>
      <c r="N552" s="130"/>
      <c r="O552" s="130"/>
      <c r="P552" s="130"/>
    </row>
    <row r="553" spans="1:16" x14ac:dyDescent="0.3">
      <c r="A553" s="120"/>
      <c r="B553" s="9" t="s">
        <v>15</v>
      </c>
      <c r="C553" s="130"/>
      <c r="D553" s="130"/>
      <c r="E553" s="130"/>
      <c r="F553" s="130"/>
      <c r="G553" s="130"/>
      <c r="H553" s="130"/>
      <c r="I553" s="130"/>
      <c r="J553" s="130"/>
      <c r="K553" s="130"/>
      <c r="L553" s="130"/>
      <c r="M553" s="130"/>
      <c r="N553" s="130"/>
      <c r="O553" s="130"/>
      <c r="P553" s="130"/>
    </row>
    <row r="554" spans="1:16" x14ac:dyDescent="0.3">
      <c r="A554" s="120"/>
      <c r="B554" s="6"/>
      <c r="C554" s="130"/>
      <c r="D554" s="130"/>
      <c r="E554" s="130"/>
      <c r="F554" s="130"/>
      <c r="G554" s="130"/>
      <c r="H554" s="130"/>
      <c r="I554" s="130"/>
      <c r="J554" s="130"/>
      <c r="K554" s="130"/>
      <c r="L554" s="130"/>
      <c r="M554" s="130"/>
      <c r="N554" s="130"/>
      <c r="O554" s="130"/>
      <c r="P554" s="130"/>
    </row>
    <row r="555" spans="1:16" x14ac:dyDescent="0.3">
      <c r="A555" s="121" t="s">
        <v>152</v>
      </c>
      <c r="B555" s="9" t="s">
        <v>12</v>
      </c>
      <c r="C555" s="130"/>
      <c r="D555" s="130"/>
      <c r="E555" s="130"/>
      <c r="F555" s="130"/>
      <c r="G555" s="130"/>
      <c r="H555" s="130"/>
      <c r="I555" s="130"/>
      <c r="J555" s="130"/>
      <c r="K555" s="130"/>
      <c r="L555" s="130"/>
      <c r="M555" s="130"/>
      <c r="N555" s="130"/>
      <c r="O555" s="130"/>
      <c r="P555" s="130"/>
    </row>
    <row r="556" spans="1:16" x14ac:dyDescent="0.3">
      <c r="A556" s="120"/>
      <c r="B556" s="9" t="s">
        <v>14</v>
      </c>
      <c r="C556" s="130"/>
      <c r="D556" s="130"/>
      <c r="E556" s="130"/>
      <c r="F556" s="130"/>
      <c r="G556" s="130"/>
      <c r="H556" s="130"/>
      <c r="I556" s="130"/>
      <c r="J556" s="130"/>
      <c r="K556" s="130"/>
      <c r="L556" s="130"/>
      <c r="M556" s="130"/>
      <c r="N556" s="130"/>
      <c r="O556" s="130"/>
      <c r="P556" s="130"/>
    </row>
    <row r="557" spans="1:16" x14ac:dyDescent="0.3">
      <c r="A557" s="120"/>
      <c r="B557" s="9" t="s">
        <v>15</v>
      </c>
      <c r="C557" s="130"/>
      <c r="D557" s="130"/>
      <c r="E557" s="130"/>
      <c r="F557" s="130"/>
      <c r="G557" s="130"/>
      <c r="H557" s="130"/>
      <c r="I557" s="130"/>
      <c r="J557" s="130"/>
      <c r="K557" s="130"/>
      <c r="L557" s="130"/>
      <c r="M557" s="130"/>
      <c r="N557" s="130"/>
      <c r="O557" s="130"/>
      <c r="P557" s="130"/>
    </row>
    <row r="558" spans="1:16" x14ac:dyDescent="0.3">
      <c r="A558" s="120"/>
      <c r="B558" s="6"/>
      <c r="C558" s="130"/>
      <c r="D558" s="130"/>
      <c r="E558" s="130"/>
      <c r="F558" s="130"/>
      <c r="G558" s="130"/>
      <c r="H558" s="130"/>
      <c r="I558" s="130"/>
      <c r="J558" s="130"/>
      <c r="K558" s="130"/>
      <c r="L558" s="130"/>
      <c r="M558" s="130"/>
      <c r="N558" s="130"/>
      <c r="O558" s="130"/>
      <c r="P558" s="130"/>
    </row>
    <row r="559" spans="1:16" x14ac:dyDescent="0.3">
      <c r="A559" s="121" t="s">
        <v>153</v>
      </c>
      <c r="B559" s="9" t="s">
        <v>12</v>
      </c>
      <c r="C559" s="130"/>
      <c r="D559" s="130"/>
      <c r="E559" s="130"/>
      <c r="F559" s="130"/>
      <c r="G559" s="130"/>
      <c r="H559" s="130"/>
      <c r="I559" s="130"/>
      <c r="J559" s="130"/>
      <c r="K559" s="130"/>
      <c r="L559" s="130"/>
      <c r="M559" s="130"/>
      <c r="N559" s="130"/>
      <c r="O559" s="130"/>
      <c r="P559" s="130"/>
    </row>
    <row r="560" spans="1:16" x14ac:dyDescent="0.3">
      <c r="A560" s="120"/>
      <c r="B560" s="9" t="s">
        <v>14</v>
      </c>
      <c r="C560" s="130"/>
      <c r="D560" s="130"/>
      <c r="E560" s="130"/>
      <c r="F560" s="130"/>
      <c r="G560" s="130"/>
      <c r="H560" s="130"/>
      <c r="I560" s="130"/>
      <c r="J560" s="130"/>
      <c r="K560" s="130"/>
      <c r="L560" s="130"/>
      <c r="M560" s="130"/>
      <c r="N560" s="130"/>
      <c r="O560" s="130"/>
      <c r="P560" s="130"/>
    </row>
    <row r="561" spans="1:16" x14ac:dyDescent="0.3">
      <c r="A561" s="120"/>
      <c r="B561" s="9" t="s">
        <v>15</v>
      </c>
      <c r="C561" s="130"/>
      <c r="D561" s="130"/>
      <c r="E561" s="130"/>
      <c r="F561" s="130"/>
      <c r="G561" s="130"/>
      <c r="H561" s="130"/>
      <c r="I561" s="130"/>
      <c r="J561" s="130"/>
      <c r="K561" s="130"/>
      <c r="L561" s="130"/>
      <c r="M561" s="130"/>
      <c r="N561" s="130"/>
      <c r="O561" s="130"/>
      <c r="P561" s="130"/>
    </row>
    <row r="562" spans="1:16" x14ac:dyDescent="0.3">
      <c r="A562" s="120"/>
      <c r="B562" s="6"/>
      <c r="C562" s="130"/>
      <c r="D562" s="130"/>
      <c r="E562" s="130"/>
      <c r="F562" s="130"/>
      <c r="G562" s="130"/>
      <c r="H562" s="130"/>
      <c r="I562" s="130"/>
      <c r="J562" s="130"/>
      <c r="K562" s="130"/>
      <c r="L562" s="130"/>
      <c r="M562" s="130"/>
      <c r="N562" s="130"/>
      <c r="O562" s="130"/>
      <c r="P562" s="130"/>
    </row>
    <row r="563" spans="1:16" x14ac:dyDescent="0.3">
      <c r="A563" s="121" t="s">
        <v>154</v>
      </c>
      <c r="B563" s="9" t="s">
        <v>12</v>
      </c>
      <c r="C563" s="130"/>
      <c r="D563" s="130">
        <v>1.2E-2</v>
      </c>
      <c r="E563" s="10">
        <v>1.4999999999999999E-2</v>
      </c>
      <c r="F563" s="10"/>
      <c r="G563" s="10"/>
      <c r="H563" s="130"/>
      <c r="I563" s="130"/>
      <c r="J563" s="130"/>
      <c r="K563" s="130">
        <v>0.02</v>
      </c>
      <c r="L563" s="130">
        <v>0.08</v>
      </c>
      <c r="M563" s="130">
        <v>0.03</v>
      </c>
      <c r="N563" s="130"/>
      <c r="O563" s="10">
        <v>0.157</v>
      </c>
      <c r="P563" s="10">
        <v>0.32400000000000001</v>
      </c>
    </row>
    <row r="564" spans="1:16" x14ac:dyDescent="0.3">
      <c r="A564" s="120"/>
      <c r="B564" s="9" t="s">
        <v>14</v>
      </c>
      <c r="C564" s="130"/>
      <c r="D564" s="130">
        <v>100</v>
      </c>
      <c r="E564" s="11">
        <v>115</v>
      </c>
      <c r="F564" s="11"/>
      <c r="G564" s="11"/>
      <c r="H564" s="130"/>
      <c r="I564" s="130"/>
      <c r="J564" s="130"/>
      <c r="K564" s="130">
        <v>110</v>
      </c>
      <c r="L564" s="130">
        <v>825</v>
      </c>
      <c r="M564" s="130">
        <v>325</v>
      </c>
      <c r="N564" s="130"/>
      <c r="O564" s="11">
        <v>1475</v>
      </c>
      <c r="P564" s="11">
        <v>3570</v>
      </c>
    </row>
    <row r="565" spans="1:16" x14ac:dyDescent="0.3">
      <c r="A565" s="120"/>
      <c r="B565" s="9" t="s">
        <v>15</v>
      </c>
      <c r="C565" s="130"/>
      <c r="D565" s="130">
        <v>8333.3333333333339</v>
      </c>
      <c r="E565" s="10">
        <v>7666.6666666666661</v>
      </c>
      <c r="F565" s="10"/>
      <c r="G565" s="10"/>
      <c r="H565" s="130"/>
      <c r="I565" s="130"/>
      <c r="J565" s="130"/>
      <c r="K565" s="130">
        <v>5500</v>
      </c>
      <c r="L565" s="130">
        <v>10312.5</v>
      </c>
      <c r="M565" s="130">
        <v>10833.333333333332</v>
      </c>
      <c r="N565" s="130"/>
      <c r="O565" s="10">
        <v>9394.9044585987267</v>
      </c>
      <c r="P565" s="10">
        <v>11018.518518518518</v>
      </c>
    </row>
    <row r="566" spans="1:16" x14ac:dyDescent="0.3">
      <c r="A566" s="120"/>
      <c r="B566" s="6"/>
      <c r="C566" s="130"/>
      <c r="D566" s="130"/>
      <c r="E566" s="130"/>
      <c r="F566" s="130"/>
      <c r="G566" s="130"/>
      <c r="H566" s="130"/>
      <c r="I566" s="130"/>
      <c r="J566" s="130"/>
      <c r="K566" s="130"/>
      <c r="L566" s="130"/>
      <c r="M566" s="130"/>
      <c r="N566" s="130"/>
      <c r="O566" s="130"/>
      <c r="P566" s="130"/>
    </row>
    <row r="567" spans="1:16" x14ac:dyDescent="0.3">
      <c r="A567" s="121" t="s">
        <v>155</v>
      </c>
      <c r="B567" s="9" t="s">
        <v>12</v>
      </c>
      <c r="C567" s="130"/>
      <c r="D567" s="130"/>
      <c r="E567" s="130"/>
      <c r="F567" s="130"/>
      <c r="G567" s="130"/>
      <c r="H567" s="130"/>
      <c r="I567" s="130"/>
      <c r="J567" s="130"/>
      <c r="K567" s="130"/>
      <c r="L567" s="130"/>
      <c r="M567" s="130"/>
      <c r="N567" s="130"/>
      <c r="O567" s="130"/>
      <c r="P567" s="130"/>
    </row>
    <row r="568" spans="1:16" x14ac:dyDescent="0.3">
      <c r="A568" s="120"/>
      <c r="B568" s="9" t="s">
        <v>14</v>
      </c>
      <c r="C568" s="130"/>
      <c r="D568" s="130"/>
      <c r="E568" s="130"/>
      <c r="F568" s="130"/>
      <c r="G568" s="130"/>
      <c r="H568" s="130"/>
      <c r="I568" s="130"/>
      <c r="J568" s="130"/>
      <c r="K568" s="130"/>
      <c r="L568" s="130"/>
      <c r="M568" s="130"/>
      <c r="N568" s="130"/>
      <c r="O568" s="130"/>
      <c r="P568" s="130"/>
    </row>
    <row r="569" spans="1:16" x14ac:dyDescent="0.3">
      <c r="A569" s="120"/>
      <c r="B569" s="9" t="s">
        <v>15</v>
      </c>
      <c r="C569" s="130"/>
      <c r="D569" s="130"/>
      <c r="E569" s="130"/>
      <c r="F569" s="130"/>
      <c r="G569" s="130"/>
      <c r="H569" s="130"/>
      <c r="I569" s="130"/>
      <c r="J569" s="130"/>
      <c r="K569" s="130"/>
      <c r="L569" s="130"/>
      <c r="M569" s="130"/>
      <c r="N569" s="130"/>
      <c r="O569" s="130"/>
      <c r="P569" s="130"/>
    </row>
    <row r="570" spans="1:16" x14ac:dyDescent="0.3">
      <c r="A570" s="120"/>
      <c r="B570" s="6"/>
      <c r="C570" s="130"/>
      <c r="D570" s="130"/>
      <c r="E570" s="130"/>
      <c r="F570" s="130"/>
      <c r="G570" s="130"/>
      <c r="H570" s="130"/>
      <c r="I570" s="130"/>
      <c r="J570" s="130"/>
      <c r="K570" s="130"/>
      <c r="L570" s="130"/>
      <c r="M570" s="130"/>
      <c r="N570" s="130"/>
      <c r="O570" s="130"/>
      <c r="P570" s="130"/>
    </row>
    <row r="571" spans="1:16" x14ac:dyDescent="0.3">
      <c r="A571" s="121" t="s">
        <v>156</v>
      </c>
      <c r="B571" s="9" t="s">
        <v>12</v>
      </c>
      <c r="C571" s="130"/>
      <c r="D571" s="10"/>
      <c r="E571" s="10">
        <v>0.61</v>
      </c>
      <c r="F571" s="10">
        <v>0.01</v>
      </c>
      <c r="G571" s="130"/>
      <c r="H571" s="130"/>
      <c r="I571" s="130"/>
      <c r="J571" s="130"/>
      <c r="K571" s="130"/>
      <c r="L571" s="130"/>
      <c r="M571" s="130"/>
      <c r="N571" s="130"/>
      <c r="O571" s="10">
        <v>0.62</v>
      </c>
      <c r="P571" s="10">
        <v>0.65</v>
      </c>
    </row>
    <row r="572" spans="1:16" x14ac:dyDescent="0.3">
      <c r="A572" s="120"/>
      <c r="B572" s="9" t="s">
        <v>14</v>
      </c>
      <c r="C572" s="130"/>
      <c r="D572" s="11"/>
      <c r="E572" s="11">
        <v>17980</v>
      </c>
      <c r="F572" s="11">
        <v>200</v>
      </c>
      <c r="G572" s="130"/>
      <c r="H572" s="130"/>
      <c r="I572" s="130"/>
      <c r="J572" s="130"/>
      <c r="K572" s="130"/>
      <c r="L572" s="130"/>
      <c r="M572" s="130"/>
      <c r="N572" s="130"/>
      <c r="O572" s="11">
        <v>18180</v>
      </c>
      <c r="P572" s="11">
        <v>19400</v>
      </c>
    </row>
    <row r="573" spans="1:16" x14ac:dyDescent="0.3">
      <c r="A573" s="120"/>
      <c r="B573" s="9" t="s">
        <v>15</v>
      </c>
      <c r="C573" s="130"/>
      <c r="D573" s="10"/>
      <c r="E573" s="10">
        <v>29475.409836065573</v>
      </c>
      <c r="F573" s="10">
        <v>20000</v>
      </c>
      <c r="G573" s="130"/>
      <c r="H573" s="130"/>
      <c r="I573" s="130"/>
      <c r="J573" s="130"/>
      <c r="K573" s="130"/>
      <c r="L573" s="130"/>
      <c r="M573" s="130"/>
      <c r="N573" s="130"/>
      <c r="O573" s="10">
        <v>29322.580645161288</v>
      </c>
      <c r="P573" s="10">
        <v>29846.153846153844</v>
      </c>
    </row>
    <row r="574" spans="1:16" x14ac:dyDescent="0.3">
      <c r="A574" s="120"/>
      <c r="B574" s="6"/>
      <c r="C574" s="130"/>
      <c r="D574" s="130"/>
      <c r="E574" s="130"/>
      <c r="F574" s="130"/>
      <c r="G574" s="130"/>
      <c r="H574" s="130"/>
      <c r="I574" s="130"/>
      <c r="J574" s="130"/>
      <c r="K574" s="130"/>
      <c r="L574" s="130"/>
      <c r="M574" s="130"/>
      <c r="N574" s="130"/>
      <c r="O574" s="130"/>
      <c r="P574" s="130"/>
    </row>
    <row r="575" spans="1:16" x14ac:dyDescent="0.3">
      <c r="A575" s="121" t="s">
        <v>157</v>
      </c>
      <c r="B575" s="9" t="s">
        <v>12</v>
      </c>
      <c r="C575" s="130"/>
      <c r="D575" s="130"/>
      <c r="E575" s="130"/>
      <c r="F575" s="130"/>
      <c r="G575" s="10"/>
      <c r="H575" s="10"/>
      <c r="I575" s="10"/>
      <c r="J575" s="130"/>
      <c r="K575" s="130"/>
      <c r="L575" s="130"/>
      <c r="M575" s="130"/>
      <c r="N575" s="130"/>
      <c r="O575" s="10"/>
      <c r="P575" s="10">
        <v>0.67</v>
      </c>
    </row>
    <row r="576" spans="1:16" x14ac:dyDescent="0.3">
      <c r="A576" s="120"/>
      <c r="B576" s="9" t="s">
        <v>14</v>
      </c>
      <c r="C576" s="130"/>
      <c r="D576" s="130"/>
      <c r="E576" s="130"/>
      <c r="F576" s="130"/>
      <c r="G576" s="11"/>
      <c r="H576" s="11"/>
      <c r="I576" s="11"/>
      <c r="J576" s="130"/>
      <c r="K576" s="130"/>
      <c r="L576" s="130"/>
      <c r="M576" s="130"/>
      <c r="N576" s="130"/>
      <c r="O576" s="11"/>
      <c r="P576" s="11">
        <v>45190</v>
      </c>
    </row>
    <row r="577" spans="1:16" x14ac:dyDescent="0.3">
      <c r="A577" s="120"/>
      <c r="B577" s="9" t="s">
        <v>15</v>
      </c>
      <c r="C577" s="130"/>
      <c r="D577" s="130"/>
      <c r="E577" s="130"/>
      <c r="F577" s="130"/>
      <c r="G577" s="10"/>
      <c r="H577" s="10"/>
      <c r="I577" s="10"/>
      <c r="J577" s="130"/>
      <c r="K577" s="130"/>
      <c r="L577" s="130"/>
      <c r="M577" s="130"/>
      <c r="N577" s="130"/>
      <c r="O577" s="10"/>
      <c r="P577" s="10">
        <v>67447.761194029852</v>
      </c>
    </row>
    <row r="578" spans="1:16" x14ac:dyDescent="0.3">
      <c r="A578" s="120"/>
      <c r="B578" s="6"/>
      <c r="C578" s="130"/>
      <c r="D578" s="130"/>
      <c r="E578" s="130"/>
      <c r="F578" s="130"/>
      <c r="G578" s="130"/>
      <c r="H578" s="130"/>
      <c r="I578" s="130"/>
      <c r="J578" s="130"/>
      <c r="K578" s="130"/>
      <c r="L578" s="130"/>
      <c r="M578" s="130"/>
      <c r="N578" s="130"/>
      <c r="O578" s="130"/>
      <c r="P578" s="130"/>
    </row>
    <row r="579" spans="1:16" x14ac:dyDescent="0.3">
      <c r="A579" s="121" t="s">
        <v>158</v>
      </c>
      <c r="B579" s="9" t="s">
        <v>12</v>
      </c>
      <c r="C579" s="130"/>
      <c r="D579" s="130"/>
      <c r="E579" s="130"/>
      <c r="F579" s="130"/>
      <c r="G579" s="130"/>
      <c r="H579" s="130"/>
      <c r="I579" s="130"/>
      <c r="J579" s="130"/>
      <c r="K579" s="130"/>
      <c r="L579" s="130"/>
      <c r="M579" s="130"/>
      <c r="N579" s="130"/>
      <c r="O579" s="130"/>
      <c r="P579" s="130"/>
    </row>
    <row r="580" spans="1:16" x14ac:dyDescent="0.3">
      <c r="A580" s="120"/>
      <c r="B580" s="9" t="s">
        <v>14</v>
      </c>
      <c r="C580" s="130"/>
      <c r="D580" s="130"/>
      <c r="E580" s="130"/>
      <c r="F580" s="130"/>
      <c r="G580" s="130"/>
      <c r="H580" s="130"/>
      <c r="I580" s="130"/>
      <c r="J580" s="130"/>
      <c r="K580" s="130"/>
      <c r="L580" s="130"/>
      <c r="M580" s="130"/>
      <c r="N580" s="130"/>
      <c r="O580" s="130"/>
      <c r="P580" s="130"/>
    </row>
    <row r="581" spans="1:16" x14ac:dyDescent="0.3">
      <c r="A581" s="120"/>
      <c r="B581" s="9" t="s">
        <v>15</v>
      </c>
      <c r="C581" s="130"/>
      <c r="D581" s="130"/>
      <c r="E581" s="130"/>
      <c r="F581" s="130"/>
      <c r="G581" s="130"/>
      <c r="H581" s="130"/>
      <c r="I581" s="130"/>
      <c r="J581" s="130"/>
      <c r="K581" s="130"/>
      <c r="L581" s="130"/>
      <c r="M581" s="130"/>
      <c r="N581" s="130"/>
      <c r="O581" s="130"/>
      <c r="P581" s="130"/>
    </row>
    <row r="582" spans="1:16" x14ac:dyDescent="0.3">
      <c r="A582" s="120"/>
      <c r="B582" s="6"/>
      <c r="C582" s="130"/>
      <c r="D582" s="130"/>
      <c r="E582" s="130"/>
      <c r="F582" s="130"/>
      <c r="G582" s="130"/>
      <c r="H582" s="130"/>
      <c r="I582" s="130"/>
      <c r="J582" s="130"/>
      <c r="K582" s="130"/>
      <c r="L582" s="130"/>
      <c r="M582" s="130"/>
      <c r="N582" s="130"/>
      <c r="O582" s="130"/>
      <c r="P582" s="130"/>
    </row>
    <row r="583" spans="1:16" x14ac:dyDescent="0.3">
      <c r="A583" s="121" t="s">
        <v>159</v>
      </c>
      <c r="B583" s="9" t="s">
        <v>12</v>
      </c>
      <c r="C583" s="130"/>
      <c r="D583" s="130"/>
      <c r="E583" s="130"/>
      <c r="F583" s="130"/>
      <c r="G583" s="130"/>
      <c r="H583" s="130"/>
      <c r="I583" s="130"/>
      <c r="J583" s="130"/>
      <c r="K583" s="130"/>
      <c r="L583" s="130"/>
      <c r="M583" s="130"/>
      <c r="N583" s="130"/>
      <c r="O583" s="130"/>
      <c r="P583" s="130"/>
    </row>
    <row r="584" spans="1:16" x14ac:dyDescent="0.3">
      <c r="A584" s="120"/>
      <c r="B584" s="9" t="s">
        <v>14</v>
      </c>
      <c r="C584" s="130"/>
      <c r="D584" s="130"/>
      <c r="E584" s="130"/>
      <c r="F584" s="130"/>
      <c r="G584" s="130"/>
      <c r="H584" s="130"/>
      <c r="I584" s="130"/>
      <c r="J584" s="130"/>
      <c r="K584" s="130"/>
      <c r="L584" s="130"/>
      <c r="M584" s="130"/>
      <c r="N584" s="130"/>
      <c r="O584" s="130"/>
      <c r="P584" s="130"/>
    </row>
    <row r="585" spans="1:16" x14ac:dyDescent="0.3">
      <c r="A585" s="120"/>
      <c r="B585" s="9" t="s">
        <v>15</v>
      </c>
      <c r="C585" s="130"/>
      <c r="D585" s="130"/>
      <c r="E585" s="130"/>
      <c r="F585" s="130"/>
      <c r="G585" s="130"/>
      <c r="H585" s="130"/>
      <c r="I585" s="130"/>
      <c r="J585" s="130"/>
      <c r="K585" s="130"/>
      <c r="L585" s="130"/>
      <c r="M585" s="130"/>
      <c r="N585" s="130"/>
      <c r="O585" s="130"/>
      <c r="P585" s="130"/>
    </row>
    <row r="586" spans="1:16" x14ac:dyDescent="0.3">
      <c r="A586" s="120"/>
      <c r="B586" s="6"/>
      <c r="C586" s="130"/>
      <c r="D586" s="130"/>
      <c r="E586" s="130"/>
      <c r="F586" s="130"/>
      <c r="G586" s="130"/>
      <c r="H586" s="130"/>
      <c r="I586" s="130"/>
      <c r="J586" s="130"/>
      <c r="K586" s="130"/>
      <c r="L586" s="130"/>
      <c r="M586" s="130"/>
      <c r="N586" s="130"/>
      <c r="O586" s="130"/>
      <c r="P586" s="130"/>
    </row>
    <row r="587" spans="1:16" x14ac:dyDescent="0.3">
      <c r="A587" s="121" t="s">
        <v>160</v>
      </c>
      <c r="B587" s="9" t="s">
        <v>12</v>
      </c>
      <c r="C587" s="10">
        <v>20.2332</v>
      </c>
      <c r="D587" s="10">
        <v>12.2948</v>
      </c>
      <c r="E587" s="10">
        <v>24.831399999999999</v>
      </c>
      <c r="F587" s="10">
        <v>52.626400000000004</v>
      </c>
      <c r="G587" s="10">
        <v>34.853000000000002</v>
      </c>
      <c r="H587" s="10">
        <v>7.2939999999999996</v>
      </c>
      <c r="I587" s="10">
        <v>10.087</v>
      </c>
      <c r="J587" s="10">
        <v>30.5366</v>
      </c>
      <c r="K587" s="10">
        <v>54.378999999999998</v>
      </c>
      <c r="L587" s="10">
        <v>38.304000000000002</v>
      </c>
      <c r="M587" s="10">
        <v>55.65</v>
      </c>
      <c r="N587" s="10">
        <v>60.817</v>
      </c>
      <c r="O587" s="10">
        <v>401.90640000000002</v>
      </c>
      <c r="P587" s="10">
        <v>128.77000000000001</v>
      </c>
    </row>
    <row r="588" spans="1:16" x14ac:dyDescent="0.3">
      <c r="A588" s="120"/>
      <c r="B588" s="9" t="s">
        <v>14</v>
      </c>
      <c r="C588" s="11">
        <v>390176</v>
      </c>
      <c r="D588" s="11">
        <v>397552.1</v>
      </c>
      <c r="E588" s="11">
        <v>484888.9200000001</v>
      </c>
      <c r="F588" s="11">
        <v>413906</v>
      </c>
      <c r="G588" s="11">
        <v>308539</v>
      </c>
      <c r="H588" s="11">
        <v>177668.04</v>
      </c>
      <c r="I588" s="11">
        <v>255584</v>
      </c>
      <c r="J588" s="11">
        <v>424979</v>
      </c>
      <c r="K588" s="11">
        <v>564302.73</v>
      </c>
      <c r="L588" s="11">
        <v>605827</v>
      </c>
      <c r="M588" s="11">
        <v>533243</v>
      </c>
      <c r="N588" s="11">
        <v>354931.8</v>
      </c>
      <c r="O588" s="11">
        <v>4911597.59</v>
      </c>
      <c r="P588" s="11">
        <v>2883980</v>
      </c>
    </row>
    <row r="589" spans="1:16" x14ac:dyDescent="0.3">
      <c r="A589" s="120"/>
      <c r="B589" s="9" t="s">
        <v>15</v>
      </c>
      <c r="C589" s="10">
        <v>19283.949152877449</v>
      </c>
      <c r="D589" s="10">
        <v>32334.979015518758</v>
      </c>
      <c r="E589" s="10">
        <v>19527.248564317764</v>
      </c>
      <c r="F589" s="10">
        <v>7864.9879148108175</v>
      </c>
      <c r="G589" s="10">
        <v>8852.5808395260083</v>
      </c>
      <c r="H589" s="10">
        <v>24358.10803400055</v>
      </c>
      <c r="I589" s="10">
        <v>25337.959750173486</v>
      </c>
      <c r="J589" s="10">
        <v>13917.037260205787</v>
      </c>
      <c r="K589" s="10">
        <v>10377.217859835599</v>
      </c>
      <c r="L589" s="10">
        <v>15816.285505430242</v>
      </c>
      <c r="M589" s="10">
        <v>9582.0844564240779</v>
      </c>
      <c r="N589" s="10">
        <v>5836.0622852163051</v>
      </c>
      <c r="O589" s="10">
        <v>12220.749881066837</v>
      </c>
      <c r="P589" s="10">
        <v>22396.365613108646</v>
      </c>
    </row>
    <row r="590" spans="1:16" x14ac:dyDescent="0.3">
      <c r="A590" s="120"/>
      <c r="B590" s="6"/>
      <c r="C590" s="130"/>
      <c r="D590" s="130"/>
      <c r="E590" s="130"/>
      <c r="F590" s="130"/>
      <c r="G590" s="130"/>
      <c r="H590" s="130"/>
      <c r="I590" s="130"/>
      <c r="J590" s="130"/>
      <c r="K590" s="130"/>
      <c r="L590" s="130"/>
      <c r="M590" s="130"/>
      <c r="N590" s="130"/>
      <c r="O590" s="130"/>
      <c r="P590" s="130"/>
    </row>
    <row r="591" spans="1:16" x14ac:dyDescent="0.3">
      <c r="A591" s="121" t="s">
        <v>161</v>
      </c>
      <c r="B591" s="9" t="s">
        <v>12</v>
      </c>
      <c r="C591" s="130"/>
      <c r="D591" s="10"/>
      <c r="E591" s="10"/>
      <c r="F591" s="130"/>
      <c r="G591" s="10">
        <v>0.1</v>
      </c>
      <c r="H591" s="130">
        <v>0.16</v>
      </c>
      <c r="I591" s="130">
        <v>2.5000000000000001E-2</v>
      </c>
      <c r="J591" s="130"/>
      <c r="K591" s="130">
        <v>0.18</v>
      </c>
      <c r="L591" s="130">
        <v>5.0000000000000001E-3</v>
      </c>
      <c r="M591" s="130">
        <v>0.125</v>
      </c>
      <c r="N591" s="130">
        <v>5.0000000000000001E-3</v>
      </c>
      <c r="O591" s="10">
        <v>0.6</v>
      </c>
      <c r="P591" s="10">
        <v>0.19600000000000001</v>
      </c>
    </row>
    <row r="592" spans="1:16" x14ac:dyDescent="0.3">
      <c r="A592" s="120"/>
      <c r="B592" s="9" t="s">
        <v>14</v>
      </c>
      <c r="C592" s="130"/>
      <c r="D592" s="11"/>
      <c r="E592" s="11"/>
      <c r="F592" s="130"/>
      <c r="G592" s="11">
        <v>900</v>
      </c>
      <c r="H592" s="130">
        <v>1515</v>
      </c>
      <c r="I592" s="130">
        <v>225</v>
      </c>
      <c r="J592" s="130"/>
      <c r="K592" s="130">
        <v>1620</v>
      </c>
      <c r="L592" s="130">
        <v>34</v>
      </c>
      <c r="M592" s="130">
        <v>1125</v>
      </c>
      <c r="N592" s="130">
        <v>46</v>
      </c>
      <c r="O592" s="11">
        <v>5465</v>
      </c>
      <c r="P592" s="11">
        <v>4005</v>
      </c>
    </row>
    <row r="593" spans="1:16" x14ac:dyDescent="0.3">
      <c r="A593" s="120"/>
      <c r="B593" s="9" t="s">
        <v>15</v>
      </c>
      <c r="C593" s="130"/>
      <c r="D593" s="10"/>
      <c r="E593" s="10"/>
      <c r="F593" s="130"/>
      <c r="G593" s="10">
        <v>9000</v>
      </c>
      <c r="H593" s="130">
        <v>9468.75</v>
      </c>
      <c r="I593" s="130">
        <v>9000</v>
      </c>
      <c r="J593" s="130"/>
      <c r="K593" s="130">
        <v>9000</v>
      </c>
      <c r="L593" s="130">
        <v>6800</v>
      </c>
      <c r="M593" s="130">
        <v>9000</v>
      </c>
      <c r="N593" s="130">
        <v>9200</v>
      </c>
      <c r="O593" s="10">
        <v>9108.3333333333339</v>
      </c>
      <c r="P593" s="10">
        <v>20433.673469387755</v>
      </c>
    </row>
    <row r="594" spans="1:16" x14ac:dyDescent="0.3">
      <c r="A594" s="120"/>
      <c r="B594" s="6"/>
      <c r="C594" s="130"/>
      <c r="D594" s="130"/>
      <c r="E594" s="130"/>
      <c r="F594" s="130"/>
      <c r="G594" s="130"/>
      <c r="H594" s="130"/>
      <c r="I594" s="130"/>
      <c r="J594" s="130"/>
      <c r="K594" s="130"/>
      <c r="L594" s="130"/>
      <c r="M594" s="130"/>
      <c r="N594" s="130"/>
      <c r="O594" s="130"/>
      <c r="P594" s="130"/>
    </row>
    <row r="595" spans="1:16" x14ac:dyDescent="0.3">
      <c r="A595" s="121" t="s">
        <v>162</v>
      </c>
      <c r="B595" s="9" t="s">
        <v>12</v>
      </c>
      <c r="C595" s="10"/>
      <c r="D595" s="10">
        <v>2.35E-2</v>
      </c>
      <c r="E595" s="10">
        <v>4.7500000000000001E-2</v>
      </c>
      <c r="F595" s="130">
        <v>2.0499999999999997E-2</v>
      </c>
      <c r="G595" s="10">
        <v>0.34049999999999997</v>
      </c>
      <c r="H595" s="10">
        <v>0.76349999999999996</v>
      </c>
      <c r="I595" s="10">
        <v>1.385</v>
      </c>
      <c r="J595" s="10">
        <v>1.9665000000000001</v>
      </c>
      <c r="K595" s="10">
        <v>3.5069999999999997</v>
      </c>
      <c r="L595" s="10">
        <v>2.1185</v>
      </c>
      <c r="M595" s="10">
        <v>2.1640000000000001</v>
      </c>
      <c r="N595" s="130">
        <v>1.7150000000000001</v>
      </c>
      <c r="O595" s="10">
        <v>14.051500000000001</v>
      </c>
      <c r="P595" s="10">
        <v>5.2319999999999993</v>
      </c>
    </row>
    <row r="596" spans="1:16" x14ac:dyDescent="0.3">
      <c r="A596" s="120"/>
      <c r="B596" s="9" t="s">
        <v>14</v>
      </c>
      <c r="C596" s="11"/>
      <c r="D596" s="11">
        <v>4700</v>
      </c>
      <c r="E596" s="11">
        <v>9480</v>
      </c>
      <c r="F596" s="130">
        <v>4100</v>
      </c>
      <c r="G596" s="11">
        <v>19890</v>
      </c>
      <c r="H596" s="11">
        <v>36678</v>
      </c>
      <c r="I596" s="11">
        <v>56045</v>
      </c>
      <c r="J596" s="11">
        <v>94115</v>
      </c>
      <c r="K596" s="11">
        <v>173625</v>
      </c>
      <c r="L596" s="11">
        <v>125125.95</v>
      </c>
      <c r="M596" s="11">
        <v>138855</v>
      </c>
      <c r="N596" s="130">
        <v>97098</v>
      </c>
      <c r="O596" s="11">
        <v>759711.95</v>
      </c>
      <c r="P596" s="11">
        <v>244268.52</v>
      </c>
    </row>
    <row r="597" spans="1:16" x14ac:dyDescent="0.3">
      <c r="A597" s="120"/>
      <c r="B597" s="9" t="s">
        <v>15</v>
      </c>
      <c r="C597" s="10"/>
      <c r="D597" s="10">
        <v>200000</v>
      </c>
      <c r="E597" s="10">
        <v>199578.94736842107</v>
      </c>
      <c r="F597" s="130">
        <v>200000</v>
      </c>
      <c r="G597" s="10">
        <v>58414.096916299568</v>
      </c>
      <c r="H597" s="10">
        <v>48039.292730844791</v>
      </c>
      <c r="I597" s="10">
        <v>40465.703971119132</v>
      </c>
      <c r="J597" s="10">
        <v>47859.140605136025</v>
      </c>
      <c r="K597" s="10">
        <v>49508.126603934987</v>
      </c>
      <c r="L597" s="10">
        <v>59063.464715600669</v>
      </c>
      <c r="M597" s="10">
        <v>64165.896487985206</v>
      </c>
      <c r="N597" s="130">
        <v>56616.909620991253</v>
      </c>
      <c r="O597" s="10">
        <v>54066.252713233458</v>
      </c>
      <c r="P597" s="10">
        <v>46687.408256880743</v>
      </c>
    </row>
    <row r="598" spans="1:16" x14ac:dyDescent="0.3">
      <c r="A598" s="120"/>
      <c r="B598" s="6"/>
      <c r="C598" s="130"/>
      <c r="D598" s="130"/>
      <c r="E598" s="130"/>
      <c r="F598" s="130"/>
      <c r="G598" s="130"/>
      <c r="H598" s="130"/>
      <c r="I598" s="130"/>
      <c r="J598" s="130"/>
      <c r="K598" s="130"/>
      <c r="L598" s="130"/>
      <c r="M598" s="130"/>
      <c r="N598" s="130"/>
      <c r="O598" s="130"/>
      <c r="P598" s="130"/>
    </row>
    <row r="599" spans="1:16" x14ac:dyDescent="0.3">
      <c r="A599" s="121" t="s">
        <v>163</v>
      </c>
      <c r="B599" s="9" t="s">
        <v>12</v>
      </c>
      <c r="C599" s="130"/>
      <c r="D599" s="10"/>
      <c r="E599" s="10">
        <v>1.1000000000000001E-2</v>
      </c>
      <c r="F599" s="10">
        <v>3.7999999999999999E-2</v>
      </c>
      <c r="G599" s="130">
        <v>0.01</v>
      </c>
      <c r="H599" s="10">
        <v>5.0000000000000001E-3</v>
      </c>
      <c r="I599" s="10">
        <v>4.4999999999999998E-2</v>
      </c>
      <c r="J599" s="10">
        <v>3.5000000000000003E-2</v>
      </c>
      <c r="K599" s="130">
        <v>0.14599999999999999</v>
      </c>
      <c r="L599" s="130">
        <v>6.0999999999999999E-2</v>
      </c>
      <c r="M599" s="130"/>
      <c r="N599" s="130"/>
      <c r="O599" s="10">
        <v>0.35100000000000003</v>
      </c>
      <c r="P599" s="10">
        <v>0.16400000000000003</v>
      </c>
    </row>
    <row r="600" spans="1:16" x14ac:dyDescent="0.3">
      <c r="A600" s="120"/>
      <c r="B600" s="9" t="s">
        <v>14</v>
      </c>
      <c r="C600" s="130"/>
      <c r="D600" s="11"/>
      <c r="E600" s="11">
        <v>280</v>
      </c>
      <c r="F600" s="11">
        <v>1140</v>
      </c>
      <c r="G600" s="130">
        <v>300</v>
      </c>
      <c r="H600" s="11">
        <v>200</v>
      </c>
      <c r="I600" s="11">
        <v>1670</v>
      </c>
      <c r="J600" s="11">
        <v>1030</v>
      </c>
      <c r="K600" s="130">
        <v>2275</v>
      </c>
      <c r="L600" s="130">
        <v>910</v>
      </c>
      <c r="M600" s="130"/>
      <c r="N600" s="130"/>
      <c r="O600" s="11">
        <v>7805</v>
      </c>
      <c r="P600" s="11">
        <v>8381</v>
      </c>
    </row>
    <row r="601" spans="1:16" x14ac:dyDescent="0.3">
      <c r="A601" s="120"/>
      <c r="B601" s="9" t="s">
        <v>15</v>
      </c>
      <c r="C601" s="130"/>
      <c r="D601" s="10"/>
      <c r="E601" s="10">
        <v>25454.545454545456</v>
      </c>
      <c r="F601" s="10">
        <v>30000</v>
      </c>
      <c r="G601" s="130">
        <v>30000</v>
      </c>
      <c r="H601" s="10">
        <v>40000</v>
      </c>
      <c r="I601" s="10">
        <v>37111.111111111109</v>
      </c>
      <c r="J601" s="10">
        <v>29428.571428571428</v>
      </c>
      <c r="K601" s="130">
        <v>15582.191780821919</v>
      </c>
      <c r="L601" s="130">
        <v>14918.032786885246</v>
      </c>
      <c r="M601" s="130"/>
      <c r="N601" s="130"/>
      <c r="O601" s="10">
        <v>22236.467236467237</v>
      </c>
      <c r="P601" s="10">
        <v>51103.658536585353</v>
      </c>
    </row>
    <row r="602" spans="1:16" x14ac:dyDescent="0.3">
      <c r="A602" s="120"/>
      <c r="B602" s="6"/>
      <c r="C602" s="130"/>
      <c r="D602" s="130"/>
      <c r="E602" s="130"/>
      <c r="F602" s="130"/>
      <c r="G602" s="130"/>
      <c r="H602" s="130"/>
      <c r="I602" s="130"/>
      <c r="J602" s="130"/>
      <c r="K602" s="130"/>
      <c r="L602" s="130"/>
      <c r="M602" s="130"/>
      <c r="N602" s="130"/>
      <c r="O602" s="130"/>
      <c r="P602" s="130"/>
    </row>
    <row r="603" spans="1:16" x14ac:dyDescent="0.3">
      <c r="A603" s="121" t="s">
        <v>164</v>
      </c>
      <c r="B603" s="9" t="s">
        <v>12</v>
      </c>
      <c r="C603" s="130">
        <v>3.5</v>
      </c>
      <c r="D603" s="10">
        <v>12.337</v>
      </c>
      <c r="E603" s="10">
        <v>118.2602</v>
      </c>
      <c r="F603" s="10">
        <v>341.72339999999997</v>
      </c>
      <c r="G603" s="10">
        <v>364.63660000000004</v>
      </c>
      <c r="H603" s="10">
        <v>655.96179999999993</v>
      </c>
      <c r="I603" s="10">
        <v>1125.6873999999998</v>
      </c>
      <c r="J603" s="10">
        <v>773.94070000000011</v>
      </c>
      <c r="K603" s="10">
        <v>597.30499999999995</v>
      </c>
      <c r="L603" s="10">
        <v>223.36500000000001</v>
      </c>
      <c r="M603" s="10">
        <v>77.233000000000004</v>
      </c>
      <c r="N603" s="130">
        <v>0.52500000000000002</v>
      </c>
      <c r="O603" s="10">
        <v>4294.4750999999997</v>
      </c>
      <c r="P603" s="10">
        <v>3623.8929000000003</v>
      </c>
    </row>
    <row r="604" spans="1:16" x14ac:dyDescent="0.3">
      <c r="A604" s="120"/>
      <c r="B604" s="9" t="s">
        <v>14</v>
      </c>
      <c r="C604" s="130">
        <v>94761</v>
      </c>
      <c r="D604" s="11">
        <v>176149</v>
      </c>
      <c r="E604" s="11">
        <v>818531</v>
      </c>
      <c r="F604" s="11">
        <v>2701006.5</v>
      </c>
      <c r="G604" s="11">
        <v>2819862.98</v>
      </c>
      <c r="H604" s="11">
        <v>4888809.5</v>
      </c>
      <c r="I604" s="11">
        <v>6077477.29</v>
      </c>
      <c r="J604" s="11">
        <v>5577580.5999999996</v>
      </c>
      <c r="K604" s="11">
        <v>4940258.67</v>
      </c>
      <c r="L604" s="11">
        <v>1667146</v>
      </c>
      <c r="M604" s="11">
        <v>460087.83</v>
      </c>
      <c r="N604" s="130">
        <v>2150</v>
      </c>
      <c r="O604" s="11">
        <v>30223820.370000001</v>
      </c>
      <c r="P604" s="11">
        <v>29400526.82</v>
      </c>
    </row>
    <row r="605" spans="1:16" x14ac:dyDescent="0.3">
      <c r="A605" s="120"/>
      <c r="B605" s="9" t="s">
        <v>15</v>
      </c>
      <c r="C605" s="130">
        <v>27074.571428571428</v>
      </c>
      <c r="D605" s="10">
        <v>14278.106508875739</v>
      </c>
      <c r="E605" s="10">
        <v>6921.4410258058078</v>
      </c>
      <c r="F605" s="10">
        <v>7904.0724164631401</v>
      </c>
      <c r="G605" s="10">
        <v>7733.3514518290258</v>
      </c>
      <c r="H605" s="10">
        <v>7452.8875004611564</v>
      </c>
      <c r="I605" s="10">
        <v>5398.9031857334476</v>
      </c>
      <c r="J605" s="10">
        <v>7206.7286292089302</v>
      </c>
      <c r="K605" s="10">
        <v>8270.9146415985124</v>
      </c>
      <c r="L605" s="10">
        <v>7463.7745394309759</v>
      </c>
      <c r="M605" s="10">
        <v>5957.1404710421712</v>
      </c>
      <c r="N605" s="130">
        <v>4095.2380952380954</v>
      </c>
      <c r="O605" s="10">
        <v>7037.8380747859028</v>
      </c>
      <c r="P605" s="10">
        <v>8112.9679135936931</v>
      </c>
    </row>
    <row r="606" spans="1:16" x14ac:dyDescent="0.3">
      <c r="A606" s="120"/>
      <c r="B606" s="6"/>
      <c r="C606" s="130"/>
      <c r="D606" s="130"/>
      <c r="E606" s="130"/>
      <c r="F606" s="130"/>
      <c r="G606" s="130"/>
      <c r="H606" s="130"/>
      <c r="I606" s="130"/>
      <c r="J606" s="130"/>
      <c r="K606" s="130"/>
      <c r="L606" s="130"/>
      <c r="M606" s="130"/>
      <c r="N606" s="130"/>
      <c r="O606" s="130"/>
      <c r="P606" s="130"/>
    </row>
    <row r="607" spans="1:16" x14ac:dyDescent="0.3">
      <c r="A607" s="121" t="s">
        <v>165</v>
      </c>
      <c r="B607" s="9" t="s">
        <v>12</v>
      </c>
      <c r="C607" s="10"/>
      <c r="D607" s="10"/>
      <c r="E607" s="10">
        <v>0.42799999999999999</v>
      </c>
      <c r="F607" s="10">
        <v>0.34</v>
      </c>
      <c r="G607" s="10"/>
      <c r="H607" s="10">
        <v>6.4000000000000001E-2</v>
      </c>
      <c r="I607" s="10">
        <v>0.21600000000000003</v>
      </c>
      <c r="J607" s="130"/>
      <c r="K607" s="130"/>
      <c r="L607" s="130"/>
      <c r="M607" s="130"/>
      <c r="N607" s="130"/>
      <c r="O607" s="10">
        <v>1.048</v>
      </c>
      <c r="P607" s="10">
        <v>2.0780000000000003</v>
      </c>
    </row>
    <row r="608" spans="1:16" x14ac:dyDescent="0.3">
      <c r="A608" s="120"/>
      <c r="B608" s="9" t="s">
        <v>14</v>
      </c>
      <c r="C608" s="11"/>
      <c r="D608" s="11"/>
      <c r="E608" s="11">
        <v>23760</v>
      </c>
      <c r="F608" s="11">
        <v>19060</v>
      </c>
      <c r="G608" s="11"/>
      <c r="H608" s="11">
        <v>4000</v>
      </c>
      <c r="I608" s="11">
        <v>13500</v>
      </c>
      <c r="J608" s="130"/>
      <c r="K608" s="130"/>
      <c r="L608" s="130"/>
      <c r="M608" s="130"/>
      <c r="N608" s="130"/>
      <c r="O608" s="11">
        <v>60320</v>
      </c>
      <c r="P608" s="11">
        <v>59252</v>
      </c>
    </row>
    <row r="609" spans="1:16" x14ac:dyDescent="0.3">
      <c r="A609" s="120"/>
      <c r="B609" s="9" t="s">
        <v>15</v>
      </c>
      <c r="C609" s="10"/>
      <c r="D609" s="10"/>
      <c r="E609" s="10">
        <v>55514.01869158879</v>
      </c>
      <c r="F609" s="10">
        <v>56058.823529411769</v>
      </c>
      <c r="G609" s="10"/>
      <c r="H609" s="10">
        <v>62500</v>
      </c>
      <c r="I609" s="10">
        <v>62500</v>
      </c>
      <c r="J609" s="130"/>
      <c r="K609" s="130"/>
      <c r="L609" s="130"/>
      <c r="M609" s="130"/>
      <c r="N609" s="130"/>
      <c r="O609" s="10">
        <v>57557.251908396946</v>
      </c>
      <c r="P609" s="10">
        <v>28513.95572666025</v>
      </c>
    </row>
    <row r="610" spans="1:16" x14ac:dyDescent="0.3">
      <c r="A610" s="120"/>
      <c r="B610" s="6"/>
      <c r="C610" s="130"/>
      <c r="D610" s="130"/>
      <c r="E610" s="130"/>
      <c r="F610" s="130"/>
      <c r="G610" s="130"/>
      <c r="H610" s="130"/>
      <c r="I610" s="130"/>
      <c r="J610" s="130"/>
      <c r="K610" s="130"/>
      <c r="L610" s="130"/>
      <c r="M610" s="130"/>
      <c r="N610" s="130"/>
      <c r="O610" s="130"/>
      <c r="P610" s="130"/>
    </row>
    <row r="611" spans="1:16" x14ac:dyDescent="0.3">
      <c r="A611" s="121" t="s">
        <v>166</v>
      </c>
      <c r="B611" s="9" t="s">
        <v>12</v>
      </c>
      <c r="C611" s="10">
        <v>20.09</v>
      </c>
      <c r="D611" s="10">
        <v>16.850999999999999</v>
      </c>
      <c r="E611" s="10">
        <v>22.513500000000001</v>
      </c>
      <c r="F611" s="10">
        <v>26.8185</v>
      </c>
      <c r="G611" s="10">
        <v>23.991500000000002</v>
      </c>
      <c r="H611" s="10">
        <v>22.706999999999997</v>
      </c>
      <c r="I611" s="10">
        <v>26.359499999999997</v>
      </c>
      <c r="J611" s="10">
        <v>22.495999999999999</v>
      </c>
      <c r="K611" s="10">
        <v>26.726999999999997</v>
      </c>
      <c r="L611" s="10">
        <v>29.43</v>
      </c>
      <c r="M611" s="10">
        <v>11.368</v>
      </c>
      <c r="N611" s="10">
        <v>13.15</v>
      </c>
      <c r="O611" s="10">
        <v>262.50199999999995</v>
      </c>
      <c r="P611" s="10">
        <v>219.27499999999998</v>
      </c>
    </row>
    <row r="612" spans="1:16" x14ac:dyDescent="0.3">
      <c r="A612" s="120"/>
      <c r="B612" s="9" t="s">
        <v>14</v>
      </c>
      <c r="C612" s="11">
        <v>382320</v>
      </c>
      <c r="D612" s="11">
        <v>304415</v>
      </c>
      <c r="E612" s="11">
        <v>474301</v>
      </c>
      <c r="F612" s="11">
        <v>427587.95</v>
      </c>
      <c r="G612" s="11">
        <v>418088</v>
      </c>
      <c r="H612" s="11">
        <v>446792</v>
      </c>
      <c r="I612" s="11">
        <v>539735.85</v>
      </c>
      <c r="J612" s="11">
        <v>495504</v>
      </c>
      <c r="K612" s="11">
        <v>621754</v>
      </c>
      <c r="L612" s="11">
        <v>564941</v>
      </c>
      <c r="M612" s="11">
        <v>424460</v>
      </c>
      <c r="N612" s="11">
        <v>221585</v>
      </c>
      <c r="O612" s="11">
        <v>5321483.8</v>
      </c>
      <c r="P612" s="11">
        <v>4608227.49</v>
      </c>
    </row>
    <row r="613" spans="1:16" x14ac:dyDescent="0.3">
      <c r="A613" s="120"/>
      <c r="B613" s="9" t="s">
        <v>15</v>
      </c>
      <c r="C613" s="10">
        <v>19030.363364858138</v>
      </c>
      <c r="D613" s="10">
        <v>18065.099994065637</v>
      </c>
      <c r="E613" s="10">
        <v>21067.404002043218</v>
      </c>
      <c r="F613" s="10">
        <v>15943.768294274476</v>
      </c>
      <c r="G613" s="10">
        <v>17426.505220598963</v>
      </c>
      <c r="H613" s="10">
        <v>19676.399348218612</v>
      </c>
      <c r="I613" s="10">
        <v>20475.951744152964</v>
      </c>
      <c r="J613" s="10">
        <v>22026.315789473687</v>
      </c>
      <c r="K613" s="10">
        <v>23263.142140906202</v>
      </c>
      <c r="L613" s="10">
        <v>19196.09242269793</v>
      </c>
      <c r="M613" s="10">
        <v>37338.142153413093</v>
      </c>
      <c r="N613" s="10">
        <v>16850.570342205323</v>
      </c>
      <c r="O613" s="10">
        <v>20272.164783506414</v>
      </c>
      <c r="P613" s="10">
        <v>21015.745023372481</v>
      </c>
    </row>
    <row r="614" spans="1:16" x14ac:dyDescent="0.3">
      <c r="A614" s="120"/>
      <c r="B614" s="6"/>
      <c r="C614" s="130"/>
      <c r="D614" s="130"/>
      <c r="E614" s="130"/>
      <c r="F614" s="130"/>
      <c r="G614" s="130"/>
      <c r="H614" s="130"/>
      <c r="I614" s="130"/>
      <c r="J614" s="130"/>
      <c r="K614" s="130"/>
      <c r="L614" s="130"/>
      <c r="M614" s="130"/>
      <c r="N614" s="130"/>
      <c r="O614" s="130"/>
      <c r="P614" s="130"/>
    </row>
    <row r="615" spans="1:16" x14ac:dyDescent="0.3">
      <c r="A615" s="121" t="s">
        <v>167</v>
      </c>
      <c r="B615" s="9" t="s">
        <v>12</v>
      </c>
      <c r="C615" s="10">
        <v>5.0000000000000001E-3</v>
      </c>
      <c r="D615" s="10"/>
      <c r="E615" s="10">
        <v>1.5978000000000001</v>
      </c>
      <c r="F615" s="10">
        <v>0.16469999999999999</v>
      </c>
      <c r="G615" s="10">
        <v>0.1222</v>
      </c>
      <c r="H615" s="130">
        <v>0.15289999999999998</v>
      </c>
      <c r="I615" s="130">
        <v>2.1899999999999999E-2</v>
      </c>
      <c r="J615" s="130">
        <v>0.01</v>
      </c>
      <c r="K615" s="10">
        <v>1.8419999999999999</v>
      </c>
      <c r="L615" s="10">
        <v>9.3800000000000008E-2</v>
      </c>
      <c r="M615" s="10">
        <v>6.3399999999999998E-2</v>
      </c>
      <c r="N615" s="10">
        <v>0.09</v>
      </c>
      <c r="O615" s="10">
        <v>4.1637000000000004</v>
      </c>
      <c r="P615" s="10">
        <v>1.9259999999999999</v>
      </c>
    </row>
    <row r="616" spans="1:16" x14ac:dyDescent="0.3">
      <c r="A616" s="120"/>
      <c r="B616" s="9" t="s">
        <v>14</v>
      </c>
      <c r="C616" s="11">
        <v>400</v>
      </c>
      <c r="D616" s="11"/>
      <c r="E616" s="11">
        <v>157659</v>
      </c>
      <c r="F616" s="11">
        <v>13290</v>
      </c>
      <c r="G616" s="11">
        <v>8828</v>
      </c>
      <c r="H616" s="130">
        <v>2740</v>
      </c>
      <c r="I616" s="130">
        <v>850</v>
      </c>
      <c r="J616" s="130">
        <v>200</v>
      </c>
      <c r="K616" s="11">
        <v>4152</v>
      </c>
      <c r="L616" s="11">
        <v>7668</v>
      </c>
      <c r="M616" s="11">
        <v>4489</v>
      </c>
      <c r="N616" s="11">
        <v>4900</v>
      </c>
      <c r="O616" s="11">
        <v>205176</v>
      </c>
      <c r="P616" s="11">
        <v>154867</v>
      </c>
    </row>
    <row r="617" spans="1:16" x14ac:dyDescent="0.3">
      <c r="A617" s="120"/>
      <c r="B617" s="9" t="s">
        <v>15</v>
      </c>
      <c r="C617" s="10">
        <v>80000</v>
      </c>
      <c r="D617" s="10"/>
      <c r="E617" s="10">
        <v>98672.549755914384</v>
      </c>
      <c r="F617" s="10">
        <v>80692.167577413493</v>
      </c>
      <c r="G617" s="10">
        <v>72242.225859247133</v>
      </c>
      <c r="H617" s="130">
        <v>17920.209287115766</v>
      </c>
      <c r="I617" s="130">
        <v>38812.785388127857</v>
      </c>
      <c r="J617" s="130">
        <v>20000</v>
      </c>
      <c r="K617" s="10">
        <v>2254.0716612377851</v>
      </c>
      <c r="L617" s="10">
        <v>81748.400852878462</v>
      </c>
      <c r="M617" s="10">
        <v>70804.416403785493</v>
      </c>
      <c r="N617" s="10">
        <v>54444.444444444438</v>
      </c>
      <c r="O617" s="10">
        <v>49277.325455724473</v>
      </c>
      <c r="P617" s="10">
        <v>80408.618899273104</v>
      </c>
    </row>
    <row r="618" spans="1:16" x14ac:dyDescent="0.3">
      <c r="A618" s="120"/>
      <c r="B618" s="6"/>
      <c r="C618" s="130"/>
      <c r="D618" s="130"/>
      <c r="E618" s="130"/>
      <c r="F618" s="130"/>
      <c r="G618" s="130"/>
      <c r="H618" s="130"/>
      <c r="I618" s="130"/>
      <c r="J618" s="130"/>
      <c r="K618" s="130"/>
      <c r="L618" s="130"/>
      <c r="M618" s="130"/>
      <c r="N618" s="130"/>
      <c r="O618" s="130"/>
      <c r="P618" s="130"/>
    </row>
    <row r="619" spans="1:16" x14ac:dyDescent="0.3">
      <c r="A619" s="121" t="s">
        <v>168</v>
      </c>
      <c r="B619" s="9" t="s">
        <v>12</v>
      </c>
      <c r="C619" s="130"/>
      <c r="D619" s="130"/>
      <c r="E619" s="130"/>
      <c r="F619" s="130"/>
      <c r="G619" s="130"/>
      <c r="H619" s="130"/>
      <c r="I619" s="130"/>
      <c r="J619" s="130"/>
      <c r="K619" s="130"/>
      <c r="L619" s="130"/>
      <c r="M619" s="130"/>
      <c r="N619" s="130"/>
      <c r="O619" s="130"/>
      <c r="P619" s="130"/>
    </row>
    <row r="620" spans="1:16" x14ac:dyDescent="0.3">
      <c r="A620" s="120"/>
      <c r="B620" s="9" t="s">
        <v>14</v>
      </c>
      <c r="C620" s="130"/>
      <c r="D620" s="130"/>
      <c r="E620" s="130"/>
      <c r="F620" s="130"/>
      <c r="G620" s="130"/>
      <c r="H620" s="130"/>
      <c r="I620" s="130"/>
      <c r="J620" s="130"/>
      <c r="K620" s="130"/>
      <c r="L620" s="130"/>
      <c r="M620" s="130"/>
      <c r="N620" s="130"/>
      <c r="O620" s="130"/>
      <c r="P620" s="130"/>
    </row>
    <row r="621" spans="1:16" x14ac:dyDescent="0.3">
      <c r="A621" s="120"/>
      <c r="B621" s="9" t="s">
        <v>15</v>
      </c>
      <c r="C621" s="130"/>
      <c r="D621" s="130"/>
      <c r="E621" s="130"/>
      <c r="F621" s="130"/>
      <c r="G621" s="130"/>
      <c r="H621" s="130"/>
      <c r="I621" s="130"/>
      <c r="J621" s="130"/>
      <c r="K621" s="130"/>
      <c r="L621" s="130"/>
      <c r="M621" s="130"/>
      <c r="N621" s="130"/>
      <c r="O621" s="130"/>
      <c r="P621" s="130"/>
    </row>
    <row r="622" spans="1:16" x14ac:dyDescent="0.3">
      <c r="A622" s="120"/>
      <c r="B622" s="6"/>
      <c r="C622" s="130"/>
      <c r="D622" s="130"/>
      <c r="E622" s="130"/>
      <c r="F622" s="130"/>
      <c r="G622" s="130"/>
      <c r="H622" s="130"/>
      <c r="I622" s="130"/>
      <c r="J622" s="130"/>
      <c r="K622" s="130"/>
      <c r="L622" s="130"/>
      <c r="M622" s="130"/>
      <c r="N622" s="130"/>
      <c r="O622" s="130"/>
      <c r="P622" s="130"/>
    </row>
    <row r="623" spans="1:16" x14ac:dyDescent="0.3">
      <c r="A623" s="121" t="s">
        <v>169</v>
      </c>
      <c r="B623" s="9" t="s">
        <v>12</v>
      </c>
      <c r="C623" s="130"/>
      <c r="D623" s="130">
        <v>1.4999999999999999E-2</v>
      </c>
      <c r="E623" s="130">
        <v>4.4999999999999998E-2</v>
      </c>
      <c r="F623" s="130"/>
      <c r="G623" s="130"/>
      <c r="H623" s="130"/>
      <c r="I623" s="130"/>
      <c r="J623" s="130">
        <v>6.0000000000000001E-3</v>
      </c>
      <c r="K623" s="130">
        <v>1.4499999999999999E-2</v>
      </c>
      <c r="L623" s="130">
        <v>1.3000000000000001E-2</v>
      </c>
      <c r="M623" s="130"/>
      <c r="N623" s="130"/>
      <c r="O623" s="130">
        <v>9.35E-2</v>
      </c>
      <c r="P623" s="130"/>
    </row>
    <row r="624" spans="1:16" x14ac:dyDescent="0.3">
      <c r="A624" s="120"/>
      <c r="B624" s="9" t="s">
        <v>14</v>
      </c>
      <c r="C624" s="130"/>
      <c r="D624" s="130">
        <v>2000</v>
      </c>
      <c r="E624" s="130">
        <v>6000</v>
      </c>
      <c r="F624" s="130"/>
      <c r="G624" s="130"/>
      <c r="H624" s="130"/>
      <c r="I624" s="130"/>
      <c r="J624" s="130">
        <v>30</v>
      </c>
      <c r="K624" s="130">
        <v>135</v>
      </c>
      <c r="L624" s="130">
        <v>80</v>
      </c>
      <c r="M624" s="130"/>
      <c r="N624" s="130"/>
      <c r="O624" s="130">
        <v>8245</v>
      </c>
      <c r="P624" s="130"/>
    </row>
    <row r="625" spans="1:16" x14ac:dyDescent="0.3">
      <c r="A625" s="120"/>
      <c r="B625" s="9" t="s">
        <v>15</v>
      </c>
      <c r="C625" s="130"/>
      <c r="D625" s="130">
        <v>133333.33333333334</v>
      </c>
      <c r="E625" s="130">
        <v>133333.33333333334</v>
      </c>
      <c r="F625" s="130"/>
      <c r="G625" s="130"/>
      <c r="H625" s="130"/>
      <c r="I625" s="130"/>
      <c r="J625" s="130">
        <v>5000</v>
      </c>
      <c r="K625" s="130">
        <v>9310.3448275862083</v>
      </c>
      <c r="L625" s="130">
        <v>6153.8461538461534</v>
      </c>
      <c r="M625" s="130"/>
      <c r="N625" s="130"/>
      <c r="O625" s="130">
        <v>88181.818181818177</v>
      </c>
      <c r="P625" s="130"/>
    </row>
    <row r="626" spans="1:16" x14ac:dyDescent="0.3">
      <c r="A626" s="120"/>
      <c r="B626" s="6"/>
      <c r="C626" s="130"/>
      <c r="D626" s="130"/>
      <c r="E626" s="130"/>
      <c r="F626" s="130"/>
      <c r="G626" s="130"/>
      <c r="H626" s="130"/>
      <c r="I626" s="130"/>
      <c r="J626" s="130"/>
      <c r="K626" s="130"/>
      <c r="L626" s="130"/>
      <c r="M626" s="130"/>
      <c r="N626" s="130"/>
      <c r="O626" s="130"/>
      <c r="P626" s="130"/>
    </row>
    <row r="627" spans="1:16" x14ac:dyDescent="0.3">
      <c r="A627" s="121" t="s">
        <v>170</v>
      </c>
      <c r="B627" s="9" t="s">
        <v>12</v>
      </c>
      <c r="C627" s="130">
        <v>1.8500000000000003E-2</v>
      </c>
      <c r="D627" s="130"/>
      <c r="E627" s="130"/>
      <c r="F627" s="130"/>
      <c r="G627" s="130"/>
      <c r="H627" s="130"/>
      <c r="I627" s="130"/>
      <c r="J627" s="130"/>
      <c r="K627" s="10"/>
      <c r="L627" s="10"/>
      <c r="M627" s="10"/>
      <c r="N627" s="10"/>
      <c r="O627" s="10">
        <v>1.8500000000000003E-2</v>
      </c>
      <c r="P627" s="10">
        <v>7.5130000000000008</v>
      </c>
    </row>
    <row r="628" spans="1:16" x14ac:dyDescent="0.3">
      <c r="A628" s="120"/>
      <c r="B628" s="9" t="s">
        <v>14</v>
      </c>
      <c r="C628" s="130">
        <v>1105</v>
      </c>
      <c r="D628" s="130"/>
      <c r="E628" s="130"/>
      <c r="F628" s="130"/>
      <c r="G628" s="130"/>
      <c r="H628" s="130"/>
      <c r="I628" s="130"/>
      <c r="J628" s="130"/>
      <c r="K628" s="11"/>
      <c r="L628" s="11"/>
      <c r="M628" s="11"/>
      <c r="N628" s="11"/>
      <c r="O628" s="11">
        <v>1105</v>
      </c>
      <c r="P628" s="11">
        <v>360700</v>
      </c>
    </row>
    <row r="629" spans="1:16" x14ac:dyDescent="0.3">
      <c r="A629" s="120"/>
      <c r="B629" s="9" t="s">
        <v>15</v>
      </c>
      <c r="C629" s="130">
        <v>59729.729729729726</v>
      </c>
      <c r="D629" s="130"/>
      <c r="E629" s="130"/>
      <c r="F629" s="130"/>
      <c r="G629" s="130"/>
      <c r="H629" s="130"/>
      <c r="I629" s="130"/>
      <c r="J629" s="130"/>
      <c r="K629" s="10"/>
      <c r="L629" s="10"/>
      <c r="M629" s="10"/>
      <c r="N629" s="10"/>
      <c r="O629" s="10">
        <v>59729.729729729726</v>
      </c>
      <c r="P629" s="10">
        <v>48010.115799281244</v>
      </c>
    </row>
    <row r="630" spans="1:16" x14ac:dyDescent="0.3">
      <c r="A630" s="120"/>
      <c r="B630" s="6"/>
      <c r="C630" s="130"/>
      <c r="D630" s="130"/>
      <c r="E630" s="130"/>
      <c r="F630" s="130"/>
      <c r="G630" s="130"/>
      <c r="H630" s="130"/>
      <c r="I630" s="130"/>
      <c r="J630" s="130"/>
      <c r="K630" s="130"/>
      <c r="L630" s="130"/>
      <c r="M630" s="130"/>
      <c r="N630" s="130"/>
      <c r="O630" s="130"/>
      <c r="P630" s="130"/>
    </row>
    <row r="631" spans="1:16" x14ac:dyDescent="0.3">
      <c r="A631" s="121" t="s">
        <v>171</v>
      </c>
      <c r="B631" s="9" t="s">
        <v>12</v>
      </c>
      <c r="C631" s="130"/>
      <c r="D631" s="130"/>
      <c r="E631" s="130"/>
      <c r="F631" s="130"/>
      <c r="G631" s="130"/>
      <c r="H631" s="130"/>
      <c r="I631" s="130"/>
      <c r="J631" s="130"/>
      <c r="K631" s="130"/>
      <c r="L631" s="130"/>
      <c r="M631" s="130"/>
      <c r="N631" s="130"/>
      <c r="O631" s="130"/>
      <c r="P631" s="130"/>
    </row>
    <row r="632" spans="1:16" x14ac:dyDescent="0.3">
      <c r="A632" s="120"/>
      <c r="B632" s="9" t="s">
        <v>14</v>
      </c>
      <c r="C632" s="130"/>
      <c r="D632" s="130"/>
      <c r="E632" s="130"/>
      <c r="F632" s="130"/>
      <c r="G632" s="130"/>
      <c r="H632" s="130"/>
      <c r="I632" s="130"/>
      <c r="J632" s="130"/>
      <c r="K632" s="130"/>
      <c r="L632" s="130"/>
      <c r="M632" s="130"/>
      <c r="N632" s="130"/>
      <c r="O632" s="130"/>
      <c r="P632" s="130"/>
    </row>
    <row r="633" spans="1:16" x14ac:dyDescent="0.3">
      <c r="A633" s="120"/>
      <c r="B633" s="9" t="s">
        <v>15</v>
      </c>
      <c r="C633" s="130"/>
      <c r="D633" s="130"/>
      <c r="E633" s="130"/>
      <c r="F633" s="130"/>
      <c r="G633" s="130"/>
      <c r="H633" s="130"/>
      <c r="I633" s="130"/>
      <c r="J633" s="130"/>
      <c r="K633" s="130"/>
      <c r="L633" s="130"/>
      <c r="M633" s="130"/>
      <c r="N633" s="130"/>
      <c r="O633" s="130"/>
      <c r="P633" s="130"/>
    </row>
    <row r="634" spans="1:16" x14ac:dyDescent="0.3">
      <c r="A634" s="120"/>
      <c r="B634" s="6"/>
      <c r="C634" s="130"/>
      <c r="D634" s="130"/>
      <c r="E634" s="130"/>
      <c r="F634" s="130"/>
      <c r="G634" s="130"/>
      <c r="H634" s="130"/>
      <c r="I634" s="130"/>
      <c r="J634" s="130"/>
      <c r="K634" s="130"/>
      <c r="L634" s="130"/>
      <c r="M634" s="130"/>
      <c r="N634" s="130"/>
      <c r="O634" s="130"/>
      <c r="P634" s="130"/>
    </row>
    <row r="635" spans="1:16" x14ac:dyDescent="0.3">
      <c r="A635" s="121" t="s">
        <v>172</v>
      </c>
      <c r="B635" s="9" t="s">
        <v>12</v>
      </c>
      <c r="C635" s="10">
        <v>2.68825</v>
      </c>
      <c r="D635" s="10">
        <v>3.52475</v>
      </c>
      <c r="E635" s="10">
        <v>3.9695</v>
      </c>
      <c r="F635" s="10">
        <v>1.2887500000000001</v>
      </c>
      <c r="G635" s="10">
        <v>0.95849999999999991</v>
      </c>
      <c r="H635" s="10">
        <v>0.55000000000000004</v>
      </c>
      <c r="I635" s="130">
        <v>0.46799999999999997</v>
      </c>
      <c r="J635" s="130"/>
      <c r="K635" s="130"/>
      <c r="L635" s="130"/>
      <c r="M635" s="130"/>
      <c r="N635" s="10">
        <v>2.5499999999999998E-2</v>
      </c>
      <c r="O635" s="10">
        <v>13.47325</v>
      </c>
      <c r="P635" s="10">
        <v>30.013999999999999</v>
      </c>
    </row>
    <row r="636" spans="1:16" x14ac:dyDescent="0.3">
      <c r="A636" s="120"/>
      <c r="B636" s="9" t="s">
        <v>14</v>
      </c>
      <c r="C636" s="11">
        <v>137980</v>
      </c>
      <c r="D636" s="11">
        <v>130269</v>
      </c>
      <c r="E636" s="11">
        <v>119975</v>
      </c>
      <c r="F636" s="11">
        <v>44517</v>
      </c>
      <c r="G636" s="11">
        <v>41657</v>
      </c>
      <c r="H636" s="11">
        <v>30450</v>
      </c>
      <c r="I636" s="130">
        <v>1040</v>
      </c>
      <c r="J636" s="130"/>
      <c r="K636" s="130"/>
      <c r="L636" s="130"/>
      <c r="M636" s="130"/>
      <c r="N636" s="11">
        <v>3650</v>
      </c>
      <c r="O636" s="11">
        <v>509538</v>
      </c>
      <c r="P636" s="11">
        <v>412286</v>
      </c>
    </row>
    <row r="637" spans="1:16" x14ac:dyDescent="0.3">
      <c r="A637" s="120"/>
      <c r="B637" s="9" t="s">
        <v>15</v>
      </c>
      <c r="C637" s="10">
        <v>51327.071514926065</v>
      </c>
      <c r="D637" s="10">
        <v>36958.365841549043</v>
      </c>
      <c r="E637" s="10">
        <v>30224.209598186171</v>
      </c>
      <c r="F637" s="10">
        <v>34542.774005819592</v>
      </c>
      <c r="G637" s="10">
        <v>43460.615545122586</v>
      </c>
      <c r="H637" s="10">
        <v>55363.636363636368</v>
      </c>
      <c r="I637" s="130">
        <v>2222.2222222222226</v>
      </c>
      <c r="J637" s="130"/>
      <c r="K637" s="130"/>
      <c r="L637" s="130"/>
      <c r="M637" s="130"/>
      <c r="N637" s="10">
        <v>143137.25490196078</v>
      </c>
      <c r="O637" s="10">
        <v>37818.492197502455</v>
      </c>
      <c r="P637" s="10">
        <v>13736.456320383821</v>
      </c>
    </row>
    <row r="638" spans="1:16" x14ac:dyDescent="0.3">
      <c r="A638" s="120"/>
      <c r="B638" s="6"/>
      <c r="C638" s="6"/>
      <c r="D638" s="6"/>
      <c r="E638" s="6"/>
      <c r="F638" s="6"/>
      <c r="G638" s="6"/>
      <c r="H638" s="6"/>
      <c r="I638" s="6"/>
      <c r="J638" s="6"/>
      <c r="K638" s="6"/>
      <c r="L638" s="6"/>
      <c r="M638" s="6"/>
      <c r="N638" s="6"/>
      <c r="O638" s="6"/>
      <c r="P638" s="6"/>
    </row>
    <row r="639" spans="1:16" x14ac:dyDescent="0.3">
      <c r="A639" s="12" t="s">
        <v>173</v>
      </c>
      <c r="B639" s="9" t="s">
        <v>12</v>
      </c>
      <c r="C639" s="10">
        <v>14971.292950000001</v>
      </c>
      <c r="D639" s="10">
        <v>13140.883300000001</v>
      </c>
      <c r="E639" s="10">
        <v>14427.159299999998</v>
      </c>
      <c r="F639" s="10">
        <v>12002.889250000002</v>
      </c>
      <c r="G639" s="10">
        <v>12078.164199999997</v>
      </c>
      <c r="H639" s="10">
        <v>12818.616449999998</v>
      </c>
      <c r="I639" s="10">
        <v>13417.279149999998</v>
      </c>
      <c r="J639" s="10">
        <v>12801.851500000004</v>
      </c>
      <c r="K639" s="10">
        <v>14651.539449999997</v>
      </c>
      <c r="L639" s="10">
        <v>14905.808400000004</v>
      </c>
      <c r="M639" s="10">
        <v>19026.124649999998</v>
      </c>
      <c r="N639" s="10">
        <v>16766.618850000003</v>
      </c>
      <c r="O639" s="10">
        <v>171008.22745000003</v>
      </c>
      <c r="P639" s="10">
        <v>162924.33099999998</v>
      </c>
    </row>
    <row r="640" spans="1:16" x14ac:dyDescent="0.3">
      <c r="A640" s="120"/>
      <c r="B640" s="9" t="s">
        <v>14</v>
      </c>
      <c r="C640" s="11">
        <v>122453609.62</v>
      </c>
      <c r="D640" s="11">
        <v>118900443.05</v>
      </c>
      <c r="E640" s="11">
        <v>132735901.45</v>
      </c>
      <c r="F640" s="11">
        <v>96314757.969999999</v>
      </c>
      <c r="G640" s="11">
        <v>86150607.870000005</v>
      </c>
      <c r="H640" s="11">
        <v>79755748.790000007</v>
      </c>
      <c r="I640" s="11">
        <v>89764490.159999996</v>
      </c>
      <c r="J640" s="11">
        <v>89188293.780000001</v>
      </c>
      <c r="K640" s="11">
        <v>98585811.629999995</v>
      </c>
      <c r="L640" s="11">
        <v>117947248.68000001</v>
      </c>
      <c r="M640" s="11">
        <v>131469698.03</v>
      </c>
      <c r="N640" s="11">
        <v>123354521.51000001</v>
      </c>
      <c r="O640" s="11">
        <v>1286621132.54</v>
      </c>
      <c r="P640" s="11">
        <v>1254661310.24</v>
      </c>
    </row>
    <row r="641" spans="1:16" x14ac:dyDescent="0.3">
      <c r="A641" s="120"/>
      <c r="B641" s="9" t="s">
        <v>15</v>
      </c>
      <c r="C641" s="10">
        <v>8179.2274073429298</v>
      </c>
      <c r="D641" s="10">
        <v>9048.1317226217197</v>
      </c>
      <c r="E641" s="10">
        <v>9200.4183699558944</v>
      </c>
      <c r="F641" s="10">
        <v>8024.2978139617489</v>
      </c>
      <c r="G641" s="10">
        <v>7132.7568033890457</v>
      </c>
      <c r="H641" s="10">
        <v>6221.8687251540332</v>
      </c>
      <c r="I641" s="10">
        <v>6690.2155911394311</v>
      </c>
      <c r="J641" s="10">
        <v>6966.8277108197963</v>
      </c>
      <c r="K641" s="10">
        <v>6728.6998725584453</v>
      </c>
      <c r="L641" s="10">
        <v>7912.8381041044358</v>
      </c>
      <c r="M641" s="10">
        <v>6909.9567278405275</v>
      </c>
      <c r="N641" s="10">
        <v>7357.1495012543919</v>
      </c>
      <c r="O641" s="10">
        <v>7523.7381950888093</v>
      </c>
      <c r="P641" s="10">
        <v>7700.8836098274369</v>
      </c>
    </row>
    <row r="642" spans="1:16" x14ac:dyDescent="0.3">
      <c r="A642" s="120"/>
      <c r="B642" s="9"/>
      <c r="C642" s="10"/>
      <c r="D642" s="10"/>
      <c r="E642" s="10"/>
      <c r="F642" s="10"/>
      <c r="G642" s="10"/>
      <c r="H642" s="10"/>
      <c r="I642" s="10"/>
      <c r="J642" s="10"/>
      <c r="K642" s="10"/>
      <c r="L642" s="10"/>
      <c r="M642" s="10"/>
      <c r="N642" s="10"/>
      <c r="O642" s="10"/>
      <c r="P642" s="10"/>
    </row>
    <row r="643" spans="1:16" ht="16.8" x14ac:dyDescent="0.3">
      <c r="A643" s="9" t="s">
        <v>174</v>
      </c>
      <c r="B643" s="9" t="s">
        <v>12</v>
      </c>
      <c r="C643" s="10">
        <v>4621.2547000000004</v>
      </c>
      <c r="D643" s="10">
        <v>5812.6538999999993</v>
      </c>
      <c r="E643" s="10">
        <v>7663.1140999999989</v>
      </c>
      <c r="F643" s="10">
        <v>5994.5073000000011</v>
      </c>
      <c r="G643" s="10">
        <v>4643.0642999999982</v>
      </c>
      <c r="H643" s="10">
        <v>3643.3936500000004</v>
      </c>
      <c r="I643" s="10">
        <v>3769.2759500000011</v>
      </c>
      <c r="J643" s="10">
        <v>3831.4902000000002</v>
      </c>
      <c r="K643" s="10">
        <v>4676.5423000000001</v>
      </c>
      <c r="L643" s="10">
        <v>4218.3077000000021</v>
      </c>
      <c r="M643" s="10">
        <v>4716.9129500000017</v>
      </c>
      <c r="N643" s="10">
        <v>4142.9143500000018</v>
      </c>
      <c r="O643" s="10">
        <v>57733.43140000003</v>
      </c>
      <c r="P643" s="10">
        <v>55572.604800000001</v>
      </c>
    </row>
    <row r="644" spans="1:16" x14ac:dyDescent="0.3">
      <c r="A644" s="120"/>
      <c r="B644" s="9" t="s">
        <v>14</v>
      </c>
      <c r="C644" s="11">
        <v>52410563.649999999</v>
      </c>
      <c r="D644" s="11">
        <v>61549228.359999999</v>
      </c>
      <c r="E644" s="11">
        <v>73806972.75</v>
      </c>
      <c r="F644" s="11">
        <v>48212901.509999998</v>
      </c>
      <c r="G644" s="11">
        <v>37026469.130000003</v>
      </c>
      <c r="H644" s="11">
        <v>27716741.280000001</v>
      </c>
      <c r="I644" s="11">
        <v>30013862.469999999</v>
      </c>
      <c r="J644" s="11">
        <v>33241847.699999999</v>
      </c>
      <c r="K644" s="11">
        <v>37166424.5</v>
      </c>
      <c r="L644" s="11">
        <v>43182155.100000001</v>
      </c>
      <c r="M644" s="11">
        <v>57689923</v>
      </c>
      <c r="N644" s="11">
        <v>53084259.210000001</v>
      </c>
      <c r="O644" s="11">
        <v>555101348.65999997</v>
      </c>
      <c r="P644" s="11">
        <v>518998006.64999998</v>
      </c>
    </row>
    <row r="645" spans="1:16" x14ac:dyDescent="0.3">
      <c r="A645" s="120"/>
      <c r="B645" s="9" t="s">
        <v>15</v>
      </c>
      <c r="C645" s="10">
        <v>11341.197802839128</v>
      </c>
      <c r="D645" s="10">
        <v>10588.834191555772</v>
      </c>
      <c r="E645" s="10">
        <v>9631.4594545838754</v>
      </c>
      <c r="F645" s="10">
        <v>8042.8464087448838</v>
      </c>
      <c r="G645" s="10">
        <v>7974.5759993028769</v>
      </c>
      <c r="H645" s="10">
        <v>7607.3968235631073</v>
      </c>
      <c r="I645" s="10">
        <v>7962.7660240688911</v>
      </c>
      <c r="J645" s="10">
        <v>8675.9579079701161</v>
      </c>
      <c r="K645" s="10">
        <v>7947.4154440985167</v>
      </c>
      <c r="L645" s="10">
        <v>10236.84334359961</v>
      </c>
      <c r="M645" s="10">
        <v>12230.440462124699</v>
      </c>
      <c r="N645" s="10">
        <v>12813.264944760438</v>
      </c>
      <c r="O645" s="10">
        <v>9614.9031020525781</v>
      </c>
      <c r="P645" s="10">
        <v>9339.0980775117441</v>
      </c>
    </row>
    <row r="646" spans="1:16" x14ac:dyDescent="0.3">
      <c r="A646" s="120"/>
      <c r="B646" s="9"/>
      <c r="C646" s="10"/>
      <c r="D646" s="10"/>
      <c r="E646" s="10"/>
      <c r="F646" s="10"/>
      <c r="G646" s="10"/>
      <c r="H646" s="10"/>
      <c r="I646" s="10"/>
      <c r="J646" s="10"/>
      <c r="K646" s="10"/>
      <c r="L646" s="10"/>
      <c r="M646" s="10"/>
      <c r="N646" s="10"/>
      <c r="O646" s="10"/>
      <c r="P646" s="10"/>
    </row>
    <row r="647" spans="1:16" x14ac:dyDescent="0.3">
      <c r="A647" s="9" t="s">
        <v>175</v>
      </c>
      <c r="B647" s="9" t="s">
        <v>12</v>
      </c>
      <c r="C647" s="10">
        <v>452.07099999999997</v>
      </c>
      <c r="D647" s="10">
        <v>313.91860000000003</v>
      </c>
      <c r="E647" s="10">
        <v>1008.8349000000001</v>
      </c>
      <c r="F647" s="10">
        <v>2021.3882999999998</v>
      </c>
      <c r="G647" s="10">
        <v>2465.8396000000002</v>
      </c>
      <c r="H647" s="10">
        <v>4470.3298999999997</v>
      </c>
      <c r="I647" s="10">
        <v>4761.5298000000003</v>
      </c>
      <c r="J647" s="10">
        <v>3681.1680999999999</v>
      </c>
      <c r="K647" s="10">
        <v>4556.1451999999999</v>
      </c>
      <c r="L647" s="10">
        <v>2222.3119000000002</v>
      </c>
      <c r="M647" s="10">
        <v>1389.8869999999997</v>
      </c>
      <c r="N647" s="10">
        <v>598.89679999999998</v>
      </c>
      <c r="O647" s="10">
        <v>27942.321099999994</v>
      </c>
      <c r="P647" s="10">
        <v>22561.871600000006</v>
      </c>
    </row>
    <row r="648" spans="1:16" x14ac:dyDescent="0.3">
      <c r="A648" s="120"/>
      <c r="B648" s="9" t="s">
        <v>14</v>
      </c>
      <c r="C648" s="11">
        <v>5049341.5999999996</v>
      </c>
      <c r="D648" s="11">
        <v>3062194.74</v>
      </c>
      <c r="E648" s="11">
        <v>6586561.6399999997</v>
      </c>
      <c r="F648" s="11">
        <v>10097323</v>
      </c>
      <c r="G648" s="11">
        <v>11271708.789999999</v>
      </c>
      <c r="H648" s="11">
        <v>16709444.43</v>
      </c>
      <c r="I648" s="11">
        <v>20276463.84</v>
      </c>
      <c r="J648" s="11">
        <v>16232335.529999999</v>
      </c>
      <c r="K648" s="11">
        <v>16432363.300000001</v>
      </c>
      <c r="L648" s="11">
        <v>11409744.279999999</v>
      </c>
      <c r="M648" s="11">
        <v>8731754.0700000003</v>
      </c>
      <c r="N648" s="11">
        <v>4042598</v>
      </c>
      <c r="O648" s="11">
        <v>129901833.22</v>
      </c>
      <c r="P648" s="11">
        <v>129075585.65000001</v>
      </c>
    </row>
    <row r="649" spans="1:16" x14ac:dyDescent="0.3">
      <c r="A649" s="120"/>
      <c r="B649" s="9" t="s">
        <v>15</v>
      </c>
      <c r="C649" s="10">
        <v>11169.355256143393</v>
      </c>
      <c r="D649" s="10">
        <v>9754.7413246618707</v>
      </c>
      <c r="E649" s="10">
        <v>6528.8796412574548</v>
      </c>
      <c r="F649" s="10">
        <v>4995.2416366514044</v>
      </c>
      <c r="G649" s="10">
        <v>4571.1443639724175</v>
      </c>
      <c r="H649" s="10">
        <v>3737.8548795694023</v>
      </c>
      <c r="I649" s="10">
        <v>4258.3927207596171</v>
      </c>
      <c r="J649" s="10">
        <v>4409.5610656845583</v>
      </c>
      <c r="K649" s="10">
        <v>3606.6373170021006</v>
      </c>
      <c r="L649" s="10">
        <v>5134.177736257453</v>
      </c>
      <c r="M649" s="10">
        <v>6282.348183701265</v>
      </c>
      <c r="N649" s="10">
        <v>6750.0744702593183</v>
      </c>
      <c r="O649" s="10">
        <v>4648.9277950499263</v>
      </c>
      <c r="P649" s="10">
        <v>5720.9609175330997</v>
      </c>
    </row>
    <row r="650" spans="1:16" x14ac:dyDescent="0.3">
      <c r="A650" s="120"/>
      <c r="B650" s="9"/>
      <c r="C650" s="10"/>
      <c r="D650" s="10"/>
      <c r="E650" s="10"/>
      <c r="F650" s="10"/>
      <c r="G650" s="10"/>
      <c r="H650" s="10"/>
      <c r="I650" s="10"/>
      <c r="J650" s="10"/>
      <c r="K650" s="10"/>
      <c r="L650" s="10"/>
      <c r="M650" s="10"/>
      <c r="N650" s="10"/>
      <c r="O650" s="10"/>
      <c r="P650" s="10"/>
    </row>
    <row r="651" spans="1:16" ht="16.8" x14ac:dyDescent="0.3">
      <c r="A651" s="9" t="s">
        <v>176</v>
      </c>
      <c r="B651" s="9" t="s">
        <v>12</v>
      </c>
      <c r="C651" s="10">
        <v>6037.4300500000008</v>
      </c>
      <c r="D651" s="10">
        <v>5291.6334999999999</v>
      </c>
      <c r="E651" s="10">
        <v>4709.4076000000005</v>
      </c>
      <c r="F651" s="10">
        <v>3573.4302999999991</v>
      </c>
      <c r="G651" s="10">
        <v>4690.0161000000007</v>
      </c>
      <c r="H651" s="10">
        <v>4589.2204999999994</v>
      </c>
      <c r="I651" s="10">
        <v>4829.2314999999999</v>
      </c>
      <c r="J651" s="10">
        <v>5213.8980999999994</v>
      </c>
      <c r="K651" s="10">
        <v>5235.3494499999997</v>
      </c>
      <c r="L651" s="10">
        <v>5032.5214999999998</v>
      </c>
      <c r="M651" s="10">
        <v>4659.2943000000005</v>
      </c>
      <c r="N651" s="10">
        <v>6298.5186999999996</v>
      </c>
      <c r="O651" s="10">
        <v>60159.951599999971</v>
      </c>
      <c r="P651" s="10">
        <v>66279.708100000018</v>
      </c>
    </row>
    <row r="652" spans="1:16" x14ac:dyDescent="0.3">
      <c r="A652" s="120"/>
      <c r="B652" s="9" t="s">
        <v>14</v>
      </c>
      <c r="C652" s="11">
        <v>55292080.369999997</v>
      </c>
      <c r="D652" s="11">
        <v>48335180.350000001</v>
      </c>
      <c r="E652" s="11">
        <v>48035758.640000001</v>
      </c>
      <c r="F652" s="11">
        <v>35340881.909999996</v>
      </c>
      <c r="G652" s="11">
        <v>36111926.950000003</v>
      </c>
      <c r="H652" s="11">
        <v>34228461.039999999</v>
      </c>
      <c r="I652" s="11">
        <v>38588512.850000001</v>
      </c>
      <c r="J652" s="11">
        <v>38573073.049999997</v>
      </c>
      <c r="K652" s="11">
        <v>42809882.100000001</v>
      </c>
      <c r="L652" s="11">
        <v>46104207.399999999</v>
      </c>
      <c r="M652" s="11">
        <v>45458748.979999997</v>
      </c>
      <c r="N652" s="11">
        <v>50890755</v>
      </c>
      <c r="O652" s="11">
        <v>519769468.63999999</v>
      </c>
      <c r="P652" s="11">
        <v>534801392.54000002</v>
      </c>
    </row>
    <row r="653" spans="1:16" x14ac:dyDescent="0.3">
      <c r="A653" s="120"/>
      <c r="B653" s="9" t="s">
        <v>15</v>
      </c>
      <c r="C653" s="10">
        <v>9158.2146562509643</v>
      </c>
      <c r="D653" s="10">
        <v>9134.264561217251</v>
      </c>
      <c r="E653" s="10">
        <v>10199.957769635399</v>
      </c>
      <c r="F653" s="10">
        <v>9889.9038019574673</v>
      </c>
      <c r="G653" s="10">
        <v>7699.7447727311637</v>
      </c>
      <c r="H653" s="10">
        <v>7458.447690626328</v>
      </c>
      <c r="I653" s="10">
        <v>7990.6115186236148</v>
      </c>
      <c r="J653" s="10">
        <v>7398.1256077866201</v>
      </c>
      <c r="K653" s="10">
        <v>8177.0820666039781</v>
      </c>
      <c r="L653" s="10">
        <v>9161.2539360239189</v>
      </c>
      <c r="M653" s="10">
        <v>9756.5738614107286</v>
      </c>
      <c r="N653" s="10">
        <v>8079.7973974420365</v>
      </c>
      <c r="O653" s="10">
        <v>8639.79200142841</v>
      </c>
      <c r="P653" s="10">
        <v>8068.8555799478527</v>
      </c>
    </row>
    <row r="654" spans="1:16" x14ac:dyDescent="0.3">
      <c r="A654" s="120"/>
      <c r="B654" s="9"/>
      <c r="C654" s="10"/>
      <c r="D654" s="10"/>
      <c r="E654" s="10"/>
      <c r="F654" s="10"/>
      <c r="G654" s="10"/>
      <c r="H654" s="10"/>
      <c r="I654" s="10"/>
      <c r="J654" s="10"/>
      <c r="K654" s="10"/>
      <c r="L654" s="10"/>
      <c r="M654" s="10"/>
      <c r="N654" s="10"/>
      <c r="O654" s="10"/>
      <c r="P654" s="10"/>
    </row>
    <row r="655" spans="1:16" ht="16.8" x14ac:dyDescent="0.3">
      <c r="A655" s="13" t="s">
        <v>177</v>
      </c>
      <c r="B655" s="9" t="s">
        <v>12</v>
      </c>
      <c r="C655" s="10">
        <v>52594.752749999992</v>
      </c>
      <c r="D655" s="10">
        <v>50217.753300000011</v>
      </c>
      <c r="E655" s="10">
        <v>57926.865239999977</v>
      </c>
      <c r="F655" s="10">
        <v>49970.427950000012</v>
      </c>
      <c r="G655" s="10">
        <v>50208.357619999995</v>
      </c>
      <c r="H655" s="10">
        <v>50050.522190000018</v>
      </c>
      <c r="I655" s="10">
        <v>53759.046850000006</v>
      </c>
      <c r="J655" s="10">
        <v>51698.945899999999</v>
      </c>
      <c r="K655" s="10">
        <v>51683.248950000008</v>
      </c>
      <c r="L655" s="10">
        <v>54925.595849999991</v>
      </c>
      <c r="M655" s="10">
        <v>57928.353589999992</v>
      </c>
      <c r="N655" s="10">
        <v>57565.067950000019</v>
      </c>
      <c r="O655" s="10">
        <v>638528.93814000022</v>
      </c>
      <c r="P655" s="10">
        <v>619171.69165000005</v>
      </c>
    </row>
    <row r="656" spans="1:16" x14ac:dyDescent="0.3">
      <c r="A656" s="120"/>
      <c r="B656" s="9" t="s">
        <v>14</v>
      </c>
      <c r="C656" s="11">
        <v>284800218.87</v>
      </c>
      <c r="D656" s="11">
        <v>283923347.52999997</v>
      </c>
      <c r="E656" s="11">
        <v>342753221.85000002</v>
      </c>
      <c r="F656" s="11">
        <v>296487339.30000001</v>
      </c>
      <c r="G656" s="11">
        <v>270550928.66999996</v>
      </c>
      <c r="H656" s="11">
        <v>271603998.32999998</v>
      </c>
      <c r="I656" s="11">
        <v>289483058.02999997</v>
      </c>
      <c r="J656" s="11">
        <v>273535212.23000002</v>
      </c>
      <c r="K656" s="11">
        <v>312465608.91000003</v>
      </c>
      <c r="L656" s="11">
        <v>340625794.19999999</v>
      </c>
      <c r="M656" s="11">
        <v>293013840.55000001</v>
      </c>
      <c r="N656" s="11">
        <v>326839563.43000001</v>
      </c>
      <c r="O656" s="11">
        <v>3586082131.9000001</v>
      </c>
      <c r="P656" s="11">
        <v>3580971714.9000001</v>
      </c>
    </row>
    <row r="657" spans="2:16" x14ac:dyDescent="0.3">
      <c r="B657" s="9" t="s">
        <v>15</v>
      </c>
      <c r="C657" s="10">
        <v>5414.993016960233</v>
      </c>
      <c r="D657" s="10">
        <v>5653.8440864498007</v>
      </c>
      <c r="E657" s="10">
        <v>5916.9993133569424</v>
      </c>
      <c r="F657" s="10">
        <v>5933.2559568363658</v>
      </c>
      <c r="G657" s="10">
        <v>5388.5636076299124</v>
      </c>
      <c r="H657" s="10">
        <v>5426.5966956138145</v>
      </c>
      <c r="I657" s="10">
        <v>5384.8249735104819</v>
      </c>
      <c r="J657" s="10">
        <v>5290.9243596396036</v>
      </c>
      <c r="K657" s="10">
        <v>6045.781084936998</v>
      </c>
      <c r="L657" s="10">
        <v>6201.5857803388781</v>
      </c>
      <c r="M657" s="10">
        <v>5058.2110899244017</v>
      </c>
      <c r="N657" s="10">
        <v>5677.7412946665318</v>
      </c>
      <c r="O657" s="10">
        <v>5616.1622719027591</v>
      </c>
      <c r="P657" s="10">
        <v>5783.4874610582492</v>
      </c>
    </row>
  </sheetData>
  <mergeCells count="3">
    <mergeCell ref="C2:N2"/>
    <mergeCell ref="O2:P2"/>
    <mergeCell ref="A1:P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56"/>
  <sheetViews>
    <sheetView workbookViewId="0">
      <selection activeCell="C654" sqref="C654:P656"/>
    </sheetView>
  </sheetViews>
  <sheetFormatPr defaultRowHeight="14.4" x14ac:dyDescent="0.3"/>
  <cols>
    <col min="1" max="1" width="20.5546875" style="119" customWidth="1"/>
  </cols>
  <sheetData>
    <row r="1" spans="1:16" ht="15" customHeight="1" x14ac:dyDescent="0.3">
      <c r="A1" s="242" t="s">
        <v>711</v>
      </c>
      <c r="B1" s="242"/>
      <c r="C1" s="242"/>
      <c r="D1" s="242"/>
      <c r="E1" s="242"/>
      <c r="F1" s="242"/>
      <c r="G1" s="242"/>
      <c r="H1" s="242"/>
      <c r="I1" s="242"/>
      <c r="J1" s="242"/>
      <c r="K1" s="242"/>
      <c r="L1" s="242"/>
      <c r="M1" s="242"/>
      <c r="N1" s="242"/>
      <c r="O1" s="242"/>
      <c r="P1" s="242"/>
    </row>
    <row r="2" spans="1:16" x14ac:dyDescent="0.3">
      <c r="A2" s="2"/>
      <c r="B2" s="1"/>
      <c r="C2" s="241" t="s">
        <v>0</v>
      </c>
      <c r="D2" s="241"/>
      <c r="E2" s="241"/>
      <c r="F2" s="241"/>
      <c r="G2" s="241"/>
      <c r="H2" s="241"/>
      <c r="I2" s="241"/>
      <c r="J2" s="241"/>
      <c r="K2" s="241"/>
      <c r="L2" s="241"/>
      <c r="M2" s="241"/>
      <c r="N2" s="241"/>
      <c r="O2" s="241" t="s">
        <v>1</v>
      </c>
      <c r="P2" s="241"/>
    </row>
    <row r="3" spans="1:16" x14ac:dyDescent="0.3">
      <c r="A3" s="2" t="s">
        <v>2</v>
      </c>
      <c r="B3" s="1"/>
      <c r="C3" s="3" t="s">
        <v>3</v>
      </c>
      <c r="D3" s="3" t="s">
        <v>4</v>
      </c>
      <c r="E3" s="3" t="s">
        <v>5</v>
      </c>
      <c r="F3" s="3" t="s">
        <v>6</v>
      </c>
      <c r="G3" s="3" t="s">
        <v>5</v>
      </c>
      <c r="H3" s="3" t="s">
        <v>3</v>
      </c>
      <c r="I3" s="3" t="s">
        <v>3</v>
      </c>
      <c r="J3" s="3" t="s">
        <v>6</v>
      </c>
      <c r="K3" s="3" t="s">
        <v>7</v>
      </c>
      <c r="L3" s="3" t="s">
        <v>8</v>
      </c>
      <c r="M3" s="3" t="s">
        <v>9</v>
      </c>
      <c r="N3" s="3" t="s">
        <v>10</v>
      </c>
      <c r="O3" s="8">
        <v>2021</v>
      </c>
      <c r="P3" s="15">
        <v>2020</v>
      </c>
    </row>
    <row r="4" spans="1:16" x14ac:dyDescent="0.3">
      <c r="A4" s="120"/>
      <c r="B4" s="6"/>
      <c r="C4" s="3"/>
      <c r="D4" s="3"/>
      <c r="E4" s="3"/>
      <c r="F4" s="3"/>
      <c r="G4" s="3"/>
      <c r="H4" s="3"/>
      <c r="I4" s="3"/>
      <c r="J4" s="3"/>
      <c r="K4" s="3"/>
      <c r="L4" s="3"/>
      <c r="M4" s="3"/>
      <c r="N4" s="3"/>
      <c r="O4" s="4"/>
      <c r="P4" s="5"/>
    </row>
    <row r="5" spans="1:16" x14ac:dyDescent="0.3">
      <c r="A5" s="7" t="s">
        <v>11</v>
      </c>
      <c r="B5" s="6"/>
      <c r="C5" s="3"/>
      <c r="D5" s="3"/>
      <c r="E5" s="3"/>
      <c r="F5" s="3"/>
      <c r="G5" s="3"/>
      <c r="H5" s="3"/>
      <c r="I5" s="3"/>
      <c r="J5" s="3"/>
      <c r="K5" s="3"/>
      <c r="L5" s="3"/>
      <c r="M5" s="3"/>
      <c r="N5" s="3"/>
      <c r="O5" s="4"/>
      <c r="P5" s="5"/>
    </row>
    <row r="6" spans="1:16" x14ac:dyDescent="0.3">
      <c r="A6" s="121" t="s">
        <v>13</v>
      </c>
      <c r="B6" s="16" t="s">
        <v>12</v>
      </c>
      <c r="C6" s="10">
        <v>36003.137999999999</v>
      </c>
      <c r="D6" s="10">
        <v>34586.352999999996</v>
      </c>
      <c r="E6" s="10">
        <v>40323.577000000005</v>
      </c>
      <c r="F6" s="10">
        <v>37358.633000000002</v>
      </c>
      <c r="G6" s="10">
        <v>35194.512000000002</v>
      </c>
      <c r="H6" s="10">
        <v>31950.087000000003</v>
      </c>
      <c r="I6" s="10">
        <v>33803.832999999999</v>
      </c>
      <c r="J6" s="10">
        <v>33519.747000000003</v>
      </c>
      <c r="K6" s="10">
        <v>29525.245999999999</v>
      </c>
      <c r="L6" s="10">
        <v>38383.550999999999</v>
      </c>
      <c r="M6" s="10">
        <v>40284.023999999998</v>
      </c>
      <c r="N6" s="10">
        <v>41852.437000000005</v>
      </c>
      <c r="O6" s="10">
        <v>432785.13800000004</v>
      </c>
      <c r="P6" s="10">
        <v>422635.745</v>
      </c>
    </row>
    <row r="7" spans="1:16" x14ac:dyDescent="0.3">
      <c r="A7" s="120"/>
      <c r="B7" s="16" t="s">
        <v>14</v>
      </c>
      <c r="C7" s="11">
        <v>123999667.94000001</v>
      </c>
      <c r="D7" s="11">
        <v>120602416.94</v>
      </c>
      <c r="E7" s="11">
        <v>142196912.59999996</v>
      </c>
      <c r="F7" s="11">
        <v>151548788.99000001</v>
      </c>
      <c r="G7" s="11">
        <v>153456768.25</v>
      </c>
      <c r="H7" s="11">
        <v>177982259.33000001</v>
      </c>
      <c r="I7" s="11">
        <v>185717920.50999999</v>
      </c>
      <c r="J7" s="11">
        <v>177762698.63999996</v>
      </c>
      <c r="K7" s="11">
        <v>237861384.69999999</v>
      </c>
      <c r="L7" s="11">
        <v>252851015.46000001</v>
      </c>
      <c r="M7" s="11">
        <v>155395317.95999998</v>
      </c>
      <c r="N7" s="11">
        <v>172817909.27999997</v>
      </c>
      <c r="O7" s="11">
        <v>2052193060.5999999</v>
      </c>
      <c r="P7" s="11">
        <v>1944518962.1900001</v>
      </c>
    </row>
    <row r="8" spans="1:16" x14ac:dyDescent="0.3">
      <c r="A8" s="120"/>
      <c r="B8" s="16" t="s">
        <v>15</v>
      </c>
      <c r="C8" s="10">
        <v>3444.135006787465</v>
      </c>
      <c r="D8" s="10">
        <v>3486.9943338634171</v>
      </c>
      <c r="E8" s="10">
        <v>3526.3962966380668</v>
      </c>
      <c r="F8" s="10">
        <v>4056.5935319421351</v>
      </c>
      <c r="G8" s="10">
        <v>4360.2470819882365</v>
      </c>
      <c r="H8" s="10">
        <v>5570.6345754238473</v>
      </c>
      <c r="I8" s="10">
        <v>5493.9900013705555</v>
      </c>
      <c r="J8" s="10">
        <v>5303.2231609624005</v>
      </c>
      <c r="K8" s="10">
        <v>8056.2033149529052</v>
      </c>
      <c r="L8" s="10">
        <v>6587.483671325771</v>
      </c>
      <c r="M8" s="10">
        <v>3857.4924381933633</v>
      </c>
      <c r="N8" s="10">
        <v>4129.2197460329471</v>
      </c>
      <c r="O8" s="10">
        <v>4741.8288670531929</v>
      </c>
      <c r="P8" s="10">
        <v>4600.9335111728424</v>
      </c>
    </row>
    <row r="9" spans="1:16" x14ac:dyDescent="0.3">
      <c r="A9" s="120"/>
      <c r="B9" s="6"/>
      <c r="C9" s="130"/>
      <c r="D9" s="130"/>
      <c r="E9" s="130"/>
      <c r="F9" s="130"/>
      <c r="G9" s="130"/>
      <c r="H9" s="130"/>
      <c r="I9" s="130"/>
      <c r="J9" s="130"/>
      <c r="K9" s="130"/>
      <c r="L9" s="130"/>
      <c r="M9" s="130"/>
      <c r="N9" s="130"/>
      <c r="O9" s="130"/>
      <c r="P9" s="130"/>
    </row>
    <row r="10" spans="1:16" x14ac:dyDescent="0.3">
      <c r="A10" s="121" t="s">
        <v>16</v>
      </c>
      <c r="B10" s="16" t="s">
        <v>12</v>
      </c>
      <c r="C10" s="10">
        <v>717.35199999999998</v>
      </c>
      <c r="D10" s="10">
        <v>673.125</v>
      </c>
      <c r="E10" s="10">
        <v>1027.7470000000001</v>
      </c>
      <c r="F10" s="10">
        <v>1023.498</v>
      </c>
      <c r="G10" s="10">
        <v>1018.085</v>
      </c>
      <c r="H10" s="10">
        <v>1125.625</v>
      </c>
      <c r="I10" s="10">
        <v>1185.7619999999999</v>
      </c>
      <c r="J10" s="10">
        <v>1309.441</v>
      </c>
      <c r="K10" s="10">
        <v>1212.069</v>
      </c>
      <c r="L10" s="10">
        <v>1243.5309999999999</v>
      </c>
      <c r="M10" s="10">
        <v>954.60699999999997</v>
      </c>
      <c r="N10" s="10">
        <v>924.28899999999999</v>
      </c>
      <c r="O10" s="10">
        <v>12415.130999999999</v>
      </c>
      <c r="P10" s="10">
        <v>14291.152</v>
      </c>
    </row>
    <row r="11" spans="1:16" x14ac:dyDescent="0.3">
      <c r="A11" s="120"/>
      <c r="B11" s="16" t="s">
        <v>14</v>
      </c>
      <c r="C11" s="11">
        <v>6360927</v>
      </c>
      <c r="D11" s="11">
        <v>4153937.5</v>
      </c>
      <c r="E11" s="11">
        <v>5598946.7599999998</v>
      </c>
      <c r="F11" s="11">
        <v>4469101.5</v>
      </c>
      <c r="G11" s="11">
        <v>3660210</v>
      </c>
      <c r="H11" s="11">
        <v>4137503.1</v>
      </c>
      <c r="I11" s="11">
        <v>4333895</v>
      </c>
      <c r="J11" s="11">
        <v>4482112.5</v>
      </c>
      <c r="K11" s="11">
        <v>4839583.3</v>
      </c>
      <c r="L11" s="11">
        <v>7791848</v>
      </c>
      <c r="M11" s="11">
        <v>4199724.3599999994</v>
      </c>
      <c r="N11" s="11">
        <v>3529416</v>
      </c>
      <c r="O11" s="11">
        <v>57557205.020000003</v>
      </c>
      <c r="P11" s="11">
        <v>73489222.640000001</v>
      </c>
    </row>
    <row r="12" spans="1:16" x14ac:dyDescent="0.3">
      <c r="A12" s="120"/>
      <c r="B12" s="16" t="s">
        <v>15</v>
      </c>
      <c r="C12" s="10">
        <v>8867.2325441345401</v>
      </c>
      <c r="D12" s="10">
        <v>6171.1234911792017</v>
      </c>
      <c r="E12" s="10">
        <v>5447.7870137300333</v>
      </c>
      <c r="F12" s="10">
        <v>4366.4975407865968</v>
      </c>
      <c r="G12" s="10">
        <v>3595.190971284323</v>
      </c>
      <c r="H12" s="10">
        <v>3675.7384564131039</v>
      </c>
      <c r="I12" s="10">
        <v>3654.9450901614323</v>
      </c>
      <c r="J12" s="10">
        <v>3422.9205439573066</v>
      </c>
      <c r="K12" s="10">
        <v>3992.8282135753002</v>
      </c>
      <c r="L12" s="10">
        <v>6265.9057152576015</v>
      </c>
      <c r="M12" s="10">
        <v>4399.4275759553402</v>
      </c>
      <c r="N12" s="10">
        <v>3818.5199650758586</v>
      </c>
      <c r="O12" s="10">
        <v>4636.0529760016234</v>
      </c>
      <c r="P12" s="10">
        <v>5142.2882242103369</v>
      </c>
    </row>
    <row r="13" spans="1:16" x14ac:dyDescent="0.3">
      <c r="A13" s="120"/>
      <c r="B13" s="6"/>
      <c r="C13" s="130"/>
      <c r="D13" s="130"/>
      <c r="E13" s="130"/>
      <c r="F13" s="130"/>
      <c r="G13" s="130"/>
      <c r="H13" s="130"/>
      <c r="I13" s="130"/>
      <c r="J13" s="130"/>
      <c r="K13" s="130"/>
      <c r="L13" s="130"/>
      <c r="M13" s="130"/>
      <c r="N13" s="130"/>
      <c r="O13" s="130"/>
      <c r="P13" s="130"/>
    </row>
    <row r="14" spans="1:16" x14ac:dyDescent="0.3">
      <c r="A14" s="121" t="s">
        <v>17</v>
      </c>
      <c r="B14" s="16" t="s">
        <v>12</v>
      </c>
      <c r="C14" s="10">
        <v>1.92</v>
      </c>
      <c r="D14" s="10">
        <v>4.9480000000000004</v>
      </c>
      <c r="E14" s="10">
        <v>4.8319999999999999</v>
      </c>
      <c r="F14" s="10">
        <v>6.3339999999999996</v>
      </c>
      <c r="G14" s="10">
        <v>10.365</v>
      </c>
      <c r="H14" s="10">
        <v>8.4870000000000001</v>
      </c>
      <c r="I14" s="10">
        <v>6.9460000000000006</v>
      </c>
      <c r="J14" s="10">
        <v>9.3550000000000004</v>
      </c>
      <c r="K14" s="10">
        <v>5.43</v>
      </c>
      <c r="L14" s="10">
        <v>4.0419999999999998</v>
      </c>
      <c r="M14" s="130">
        <v>0.55299999999999994</v>
      </c>
      <c r="N14" s="130"/>
      <c r="O14" s="10">
        <v>63.211999999999989</v>
      </c>
      <c r="P14" s="10">
        <v>57.768000000000008</v>
      </c>
    </row>
    <row r="15" spans="1:16" x14ac:dyDescent="0.3">
      <c r="A15" s="120"/>
      <c r="B15" s="16" t="s">
        <v>14</v>
      </c>
      <c r="C15" s="11">
        <v>43620</v>
      </c>
      <c r="D15" s="11">
        <v>103487</v>
      </c>
      <c r="E15" s="11">
        <v>87080</v>
      </c>
      <c r="F15" s="11">
        <v>100200</v>
      </c>
      <c r="G15" s="11">
        <v>144810</v>
      </c>
      <c r="H15" s="11">
        <v>140275</v>
      </c>
      <c r="I15" s="11">
        <v>134365</v>
      </c>
      <c r="J15" s="11">
        <v>151045</v>
      </c>
      <c r="K15" s="11">
        <v>87900</v>
      </c>
      <c r="L15" s="11">
        <v>59890</v>
      </c>
      <c r="M15" s="130">
        <v>6160</v>
      </c>
      <c r="N15" s="130"/>
      <c r="O15" s="11">
        <v>1058832</v>
      </c>
      <c r="P15" s="11">
        <v>976867</v>
      </c>
    </row>
    <row r="16" spans="1:16" x14ac:dyDescent="0.3">
      <c r="A16" s="120"/>
      <c r="B16" s="16" t="s">
        <v>15</v>
      </c>
      <c r="C16" s="10">
        <v>22718.75</v>
      </c>
      <c r="D16" s="10">
        <v>20914.91511721908</v>
      </c>
      <c r="E16" s="10">
        <v>18021.523178807947</v>
      </c>
      <c r="F16" s="10">
        <v>15819.387432901802</v>
      </c>
      <c r="G16" s="10">
        <v>13971.056439942113</v>
      </c>
      <c r="H16" s="10">
        <v>16528.219630022388</v>
      </c>
      <c r="I16" s="10">
        <v>19344.226893175928</v>
      </c>
      <c r="J16" s="10">
        <v>16145.911277391768</v>
      </c>
      <c r="K16" s="10">
        <v>16187.845303867403</v>
      </c>
      <c r="L16" s="10">
        <v>14816.922315685304</v>
      </c>
      <c r="M16" s="130">
        <v>11139.240506329115</v>
      </c>
      <c r="N16" s="130"/>
      <c r="O16" s="10">
        <v>16750.490413212683</v>
      </c>
      <c r="P16" s="10">
        <v>16910.175183492585</v>
      </c>
    </row>
    <row r="17" spans="1:16" x14ac:dyDescent="0.3">
      <c r="A17" s="120"/>
      <c r="B17" s="6"/>
      <c r="C17" s="130"/>
      <c r="D17" s="130"/>
      <c r="E17" s="130"/>
      <c r="F17" s="130"/>
      <c r="G17" s="130"/>
      <c r="H17" s="130"/>
      <c r="I17" s="130"/>
      <c r="J17" s="130"/>
      <c r="K17" s="130"/>
      <c r="L17" s="130"/>
      <c r="M17" s="130"/>
      <c r="N17" s="130"/>
      <c r="O17" s="130"/>
      <c r="P17" s="130"/>
    </row>
    <row r="18" spans="1:16" x14ac:dyDescent="0.3">
      <c r="A18" s="121" t="s">
        <v>18</v>
      </c>
      <c r="B18" s="16" t="s">
        <v>12</v>
      </c>
      <c r="C18" s="10">
        <v>13606.591999999999</v>
      </c>
      <c r="D18" s="10">
        <v>15186.393</v>
      </c>
      <c r="E18" s="10">
        <v>18426.231</v>
      </c>
      <c r="F18" s="10">
        <v>17193.331999999999</v>
      </c>
      <c r="G18" s="10">
        <v>16176.116000000002</v>
      </c>
      <c r="H18" s="10">
        <v>16118.815000000001</v>
      </c>
      <c r="I18" s="10">
        <v>18025.296999999999</v>
      </c>
      <c r="J18" s="10">
        <v>17092.043000000001</v>
      </c>
      <c r="K18" s="10">
        <v>18014.269</v>
      </c>
      <c r="L18" s="10">
        <v>17701.191500000001</v>
      </c>
      <c r="M18" s="10">
        <v>15451.835500000001</v>
      </c>
      <c r="N18" s="10">
        <v>17047.052500000002</v>
      </c>
      <c r="O18" s="10">
        <v>200039.16749999995</v>
      </c>
      <c r="P18" s="10">
        <v>195816.1825</v>
      </c>
    </row>
    <row r="19" spans="1:16" x14ac:dyDescent="0.3">
      <c r="A19" s="120"/>
      <c r="B19" s="16" t="s">
        <v>14</v>
      </c>
      <c r="C19" s="11">
        <v>52184995.799999997</v>
      </c>
      <c r="D19" s="11">
        <v>45525320.119999997</v>
      </c>
      <c r="E19" s="11">
        <v>63073403.850000001</v>
      </c>
      <c r="F19" s="11">
        <v>65843399.5</v>
      </c>
      <c r="G19" s="11">
        <v>58095274.280000001</v>
      </c>
      <c r="H19" s="11">
        <v>66755742.310000002</v>
      </c>
      <c r="I19" s="11">
        <v>67080645.139999993</v>
      </c>
      <c r="J19" s="11">
        <v>54270223.909999996</v>
      </c>
      <c r="K19" s="11">
        <v>47256729.189999998</v>
      </c>
      <c r="L19" s="11">
        <v>43162369.260000013</v>
      </c>
      <c r="M19" s="11">
        <v>45057526.140000001</v>
      </c>
      <c r="N19" s="11">
        <v>63740802.640000001</v>
      </c>
      <c r="O19" s="11">
        <v>672046432.13999999</v>
      </c>
      <c r="P19" s="11">
        <v>881084860.39999998</v>
      </c>
    </row>
    <row r="20" spans="1:16" x14ac:dyDescent="0.3">
      <c r="A20" s="120"/>
      <c r="B20" s="16" t="s">
        <v>15</v>
      </c>
      <c r="C20" s="10">
        <v>3835.2730647027561</v>
      </c>
      <c r="D20" s="10">
        <v>2997.7704462145816</v>
      </c>
      <c r="E20" s="10">
        <v>3423.0225296752219</v>
      </c>
      <c r="F20" s="10">
        <v>3829.589255881292</v>
      </c>
      <c r="G20" s="10">
        <v>3591.4229522092942</v>
      </c>
      <c r="H20" s="10">
        <v>4141.4795262554971</v>
      </c>
      <c r="I20" s="10">
        <v>3721.4723918279951</v>
      </c>
      <c r="J20" s="10">
        <v>3175.1747822071356</v>
      </c>
      <c r="K20" s="10">
        <v>2623.29430020169</v>
      </c>
      <c r="L20" s="10">
        <v>2438.3877921438234</v>
      </c>
      <c r="M20" s="10">
        <v>2915.9983058323392</v>
      </c>
      <c r="N20" s="10">
        <v>3739.1098924579483</v>
      </c>
      <c r="O20" s="10">
        <v>3359.5742300817174</v>
      </c>
      <c r="P20" s="10">
        <v>4499.5507988723048</v>
      </c>
    </row>
    <row r="21" spans="1:16" x14ac:dyDescent="0.3">
      <c r="A21" s="120"/>
      <c r="B21" s="6"/>
      <c r="C21" s="130"/>
      <c r="D21" s="130"/>
      <c r="E21" s="130"/>
      <c r="F21" s="130"/>
      <c r="G21" s="130"/>
      <c r="H21" s="130"/>
      <c r="I21" s="130"/>
      <c r="J21" s="130"/>
      <c r="K21" s="130"/>
      <c r="L21" s="130"/>
      <c r="M21" s="130"/>
      <c r="N21" s="130"/>
      <c r="O21" s="130"/>
      <c r="P21" s="130"/>
    </row>
    <row r="22" spans="1:16" x14ac:dyDescent="0.3">
      <c r="A22" s="121" t="s">
        <v>19</v>
      </c>
      <c r="B22" s="16" t="s">
        <v>12</v>
      </c>
      <c r="C22" s="130"/>
      <c r="D22" s="130">
        <v>0.1</v>
      </c>
      <c r="E22" s="130"/>
      <c r="F22" s="130"/>
      <c r="G22" s="130"/>
      <c r="H22" s="130"/>
      <c r="I22" s="130"/>
      <c r="J22" s="130"/>
      <c r="K22" s="130"/>
      <c r="L22" s="130"/>
      <c r="M22" s="130"/>
      <c r="N22" s="130"/>
      <c r="O22" s="130">
        <v>0.1</v>
      </c>
      <c r="P22" s="130"/>
    </row>
    <row r="23" spans="1:16" x14ac:dyDescent="0.3">
      <c r="A23" s="120"/>
      <c r="B23" s="16" t="s">
        <v>14</v>
      </c>
      <c r="C23" s="130"/>
      <c r="D23" s="130">
        <v>70</v>
      </c>
      <c r="E23" s="130"/>
      <c r="F23" s="130"/>
      <c r="G23" s="130"/>
      <c r="H23" s="130"/>
      <c r="I23" s="130"/>
      <c r="J23" s="130"/>
      <c r="K23" s="130"/>
      <c r="L23" s="130"/>
      <c r="M23" s="130"/>
      <c r="N23" s="130"/>
      <c r="O23" s="130">
        <v>70</v>
      </c>
      <c r="P23" s="130"/>
    </row>
    <row r="24" spans="1:16" x14ac:dyDescent="0.3">
      <c r="A24" s="120"/>
      <c r="B24" s="16" t="s">
        <v>15</v>
      </c>
      <c r="C24" s="130"/>
      <c r="D24" s="130">
        <v>700</v>
      </c>
      <c r="E24" s="130"/>
      <c r="F24" s="130"/>
      <c r="G24" s="130"/>
      <c r="H24" s="130"/>
      <c r="I24" s="130"/>
      <c r="J24" s="130"/>
      <c r="K24" s="130"/>
      <c r="L24" s="130"/>
      <c r="M24" s="130"/>
      <c r="N24" s="130"/>
      <c r="O24" s="130">
        <v>700</v>
      </c>
      <c r="P24" s="130"/>
    </row>
    <row r="25" spans="1:16" x14ac:dyDescent="0.3">
      <c r="A25" s="120"/>
      <c r="B25" s="6"/>
      <c r="C25" s="130"/>
      <c r="D25" s="130"/>
      <c r="E25" s="130"/>
      <c r="F25" s="130"/>
      <c r="G25" s="130"/>
      <c r="H25" s="130"/>
      <c r="I25" s="130"/>
      <c r="J25" s="130"/>
      <c r="K25" s="130"/>
      <c r="L25" s="130"/>
      <c r="M25" s="130"/>
      <c r="N25" s="130"/>
      <c r="O25" s="130"/>
      <c r="P25" s="130"/>
    </row>
    <row r="26" spans="1:16" x14ac:dyDescent="0.3">
      <c r="A26" s="121" t="s">
        <v>20</v>
      </c>
      <c r="B26" s="16" t="s">
        <v>12</v>
      </c>
      <c r="C26" s="10">
        <v>18.019599999999997</v>
      </c>
      <c r="D26" s="10">
        <v>19.107900000000001</v>
      </c>
      <c r="E26" s="10">
        <v>23.191999999999997</v>
      </c>
      <c r="F26" s="10">
        <v>18.204000000000001</v>
      </c>
      <c r="G26" s="10">
        <v>18.319200000000002</v>
      </c>
      <c r="H26" s="10">
        <v>17.200699999999998</v>
      </c>
      <c r="I26" s="10">
        <v>16.832099999999997</v>
      </c>
      <c r="J26" s="10">
        <v>20.043699999999998</v>
      </c>
      <c r="K26" s="10">
        <v>21.110799999999998</v>
      </c>
      <c r="L26" s="10">
        <v>18.582400000000003</v>
      </c>
      <c r="M26" s="10">
        <v>18.399099999999997</v>
      </c>
      <c r="N26" s="10">
        <v>22.497900000000001</v>
      </c>
      <c r="O26" s="10">
        <v>231.50940000000003</v>
      </c>
      <c r="P26" s="10">
        <v>233.94669999999994</v>
      </c>
    </row>
    <row r="27" spans="1:16" x14ac:dyDescent="0.3">
      <c r="A27" s="120"/>
      <c r="B27" s="16" t="s">
        <v>14</v>
      </c>
      <c r="C27" s="11">
        <v>287663</v>
      </c>
      <c r="D27" s="11">
        <v>292636.03000000003</v>
      </c>
      <c r="E27" s="11">
        <v>397875</v>
      </c>
      <c r="F27" s="11">
        <v>377634</v>
      </c>
      <c r="G27" s="11">
        <v>387426.5</v>
      </c>
      <c r="H27" s="11">
        <v>400503</v>
      </c>
      <c r="I27" s="11">
        <v>368570.8</v>
      </c>
      <c r="J27" s="11">
        <v>414883.92</v>
      </c>
      <c r="K27" s="11">
        <v>369164.29</v>
      </c>
      <c r="L27" s="11">
        <v>358721.55000000005</v>
      </c>
      <c r="M27" s="11">
        <v>322214.95999999996</v>
      </c>
      <c r="N27" s="11">
        <v>363652</v>
      </c>
      <c r="O27" s="11">
        <v>4340945.05</v>
      </c>
      <c r="P27" s="11">
        <v>4111035.7</v>
      </c>
    </row>
    <row r="28" spans="1:16" x14ac:dyDescent="0.3">
      <c r="A28" s="120"/>
      <c r="B28" s="16" t="s">
        <v>15</v>
      </c>
      <c r="C28" s="10">
        <v>15963.894870030412</v>
      </c>
      <c r="D28" s="10">
        <v>15314.923670314374</v>
      </c>
      <c r="E28" s="10">
        <v>17155.700241462575</v>
      </c>
      <c r="F28" s="10">
        <v>20744.561634805534</v>
      </c>
      <c r="G28" s="10">
        <v>21148.658238351018</v>
      </c>
      <c r="H28" s="10">
        <v>23284.110530385395</v>
      </c>
      <c r="I28" s="10">
        <v>21896.899376786027</v>
      </c>
      <c r="J28" s="10">
        <v>20698.968753274097</v>
      </c>
      <c r="K28" s="10">
        <v>17486.987229285485</v>
      </c>
      <c r="L28" s="10">
        <v>19304.371340623387</v>
      </c>
      <c r="M28" s="10">
        <v>17512.539200286974</v>
      </c>
      <c r="N28" s="10">
        <v>16163.819734286311</v>
      </c>
      <c r="O28" s="10">
        <v>18750.621141085416</v>
      </c>
      <c r="P28" s="10">
        <v>17572.531264600017</v>
      </c>
    </row>
    <row r="29" spans="1:16" x14ac:dyDescent="0.3">
      <c r="A29" s="120"/>
      <c r="B29" s="6"/>
      <c r="C29" s="130"/>
      <c r="D29" s="130"/>
      <c r="E29" s="130"/>
      <c r="F29" s="130"/>
      <c r="G29" s="130"/>
      <c r="H29" s="130"/>
      <c r="I29" s="130"/>
      <c r="J29" s="130"/>
      <c r="K29" s="130"/>
      <c r="L29" s="130"/>
      <c r="M29" s="130"/>
      <c r="N29" s="130"/>
      <c r="O29" s="130"/>
      <c r="P29" s="130"/>
    </row>
    <row r="30" spans="1:16" x14ac:dyDescent="0.3">
      <c r="A30" s="121" t="s">
        <v>21</v>
      </c>
      <c r="B30" s="16" t="s">
        <v>12</v>
      </c>
      <c r="C30" s="130">
        <v>1.2E-2</v>
      </c>
      <c r="D30" s="10">
        <v>0.71599999999999997</v>
      </c>
      <c r="E30" s="10">
        <v>0.26300000000000001</v>
      </c>
      <c r="F30" s="10">
        <v>4.2500000000000003E-2</v>
      </c>
      <c r="G30" s="10">
        <v>7.8E-2</v>
      </c>
      <c r="H30" s="10"/>
      <c r="I30" s="10">
        <v>4.4999999999999998E-2</v>
      </c>
      <c r="J30" s="10">
        <v>0.08</v>
      </c>
      <c r="K30" s="10">
        <v>6.9500000000000006E-2</v>
      </c>
      <c r="L30" s="10">
        <v>9.9499999999999991E-2</v>
      </c>
      <c r="M30" s="10">
        <v>5.9500000000000004E-2</v>
      </c>
      <c r="N30" s="10"/>
      <c r="O30" s="10">
        <v>1.4650000000000001</v>
      </c>
      <c r="P30" s="10">
        <v>1.9045000000000001</v>
      </c>
    </row>
    <row r="31" spans="1:16" x14ac:dyDescent="0.3">
      <c r="A31" s="120"/>
      <c r="B31" s="16" t="s">
        <v>14</v>
      </c>
      <c r="C31" s="130">
        <v>580</v>
      </c>
      <c r="D31" s="11">
        <v>11726.4</v>
      </c>
      <c r="E31" s="11">
        <v>3440</v>
      </c>
      <c r="F31" s="11">
        <v>824</v>
      </c>
      <c r="G31" s="11">
        <v>1760</v>
      </c>
      <c r="H31" s="11"/>
      <c r="I31" s="11">
        <v>1055</v>
      </c>
      <c r="J31" s="11">
        <v>1028</v>
      </c>
      <c r="K31" s="11">
        <v>1292</v>
      </c>
      <c r="L31" s="11">
        <v>2036</v>
      </c>
      <c r="M31" s="11">
        <v>716</v>
      </c>
      <c r="N31" s="11"/>
      <c r="O31" s="11">
        <v>24457.4</v>
      </c>
      <c r="P31" s="11">
        <v>32959</v>
      </c>
    </row>
    <row r="32" spans="1:16" x14ac:dyDescent="0.3">
      <c r="A32" s="120"/>
      <c r="B32" s="16" t="s">
        <v>15</v>
      </c>
      <c r="C32" s="130">
        <v>48333.333333333343</v>
      </c>
      <c r="D32" s="10">
        <v>16377.653631284917</v>
      </c>
      <c r="E32" s="10">
        <v>13079.847908745247</v>
      </c>
      <c r="F32" s="10">
        <v>19388.235294117647</v>
      </c>
      <c r="G32" s="10">
        <v>22564.102564102566</v>
      </c>
      <c r="H32" s="10"/>
      <c r="I32" s="10">
        <v>23444.444444444445</v>
      </c>
      <c r="J32" s="10">
        <v>12850</v>
      </c>
      <c r="K32" s="10">
        <v>18589.928057553956</v>
      </c>
      <c r="L32" s="10">
        <v>20462.311557788948</v>
      </c>
      <c r="M32" s="10">
        <v>12033.613445378151</v>
      </c>
      <c r="N32" s="10"/>
      <c r="O32" s="10">
        <v>16694.470989761092</v>
      </c>
      <c r="P32" s="10">
        <v>17305.854555001311</v>
      </c>
    </row>
    <row r="33" spans="1:16" x14ac:dyDescent="0.3">
      <c r="A33" s="120"/>
      <c r="B33" s="6"/>
      <c r="C33" s="130"/>
      <c r="D33" s="130"/>
      <c r="E33" s="130"/>
      <c r="F33" s="130"/>
      <c r="G33" s="130"/>
      <c r="H33" s="130"/>
      <c r="I33" s="130"/>
      <c r="J33" s="130"/>
      <c r="K33" s="130"/>
      <c r="L33" s="130"/>
      <c r="M33" s="130"/>
      <c r="N33" s="130"/>
      <c r="O33" s="130"/>
      <c r="P33" s="130"/>
    </row>
    <row r="34" spans="1:16" x14ac:dyDescent="0.3">
      <c r="A34" s="121" t="s">
        <v>22</v>
      </c>
      <c r="B34" s="16" t="s">
        <v>12</v>
      </c>
      <c r="C34" s="10">
        <v>14.226199999999999</v>
      </c>
      <c r="D34" s="10">
        <v>19.299599999999998</v>
      </c>
      <c r="E34" s="10">
        <v>21.434999999999999</v>
      </c>
      <c r="F34" s="10">
        <v>21.857500000000002</v>
      </c>
      <c r="G34" s="10">
        <v>36.790799999999997</v>
      </c>
      <c r="H34" s="10">
        <v>44.812299999999993</v>
      </c>
      <c r="I34" s="10">
        <v>41.760000000000012</v>
      </c>
      <c r="J34" s="10">
        <v>28.662099999999999</v>
      </c>
      <c r="K34" s="10">
        <v>20.855499999999992</v>
      </c>
      <c r="L34" s="10">
        <v>21.176399999999997</v>
      </c>
      <c r="M34" s="10">
        <v>26.040100000000002</v>
      </c>
      <c r="N34" s="10">
        <v>13.355499999999997</v>
      </c>
      <c r="O34" s="10">
        <v>310.27099999999996</v>
      </c>
      <c r="P34" s="10">
        <v>296.30010000000004</v>
      </c>
    </row>
    <row r="35" spans="1:16" x14ac:dyDescent="0.3">
      <c r="A35" s="120"/>
      <c r="B35" s="16" t="s">
        <v>14</v>
      </c>
      <c r="C35" s="11">
        <v>262677</v>
      </c>
      <c r="D35" s="11">
        <v>348844</v>
      </c>
      <c r="E35" s="11">
        <v>391805</v>
      </c>
      <c r="F35" s="11">
        <v>374012</v>
      </c>
      <c r="G35" s="11">
        <v>350154</v>
      </c>
      <c r="H35" s="11">
        <v>465937</v>
      </c>
      <c r="I35" s="11">
        <v>320116</v>
      </c>
      <c r="J35" s="11">
        <v>222716</v>
      </c>
      <c r="K35" s="11">
        <v>160905</v>
      </c>
      <c r="L35" s="11">
        <v>119817</v>
      </c>
      <c r="M35" s="11">
        <v>119077</v>
      </c>
      <c r="N35" s="11">
        <v>248643</v>
      </c>
      <c r="O35" s="11">
        <v>3384703</v>
      </c>
      <c r="P35" s="11">
        <v>3592413.08</v>
      </c>
    </row>
    <row r="36" spans="1:16" x14ac:dyDescent="0.3">
      <c r="A36" s="120"/>
      <c r="B36" s="16" t="s">
        <v>15</v>
      </c>
      <c r="C36" s="10">
        <v>18464.312325146562</v>
      </c>
      <c r="D36" s="10">
        <v>18075.193268254268</v>
      </c>
      <c r="E36" s="10">
        <v>18278.749708420808</v>
      </c>
      <c r="F36" s="10">
        <v>17111.380532997828</v>
      </c>
      <c r="G36" s="10">
        <v>9517.433706252652</v>
      </c>
      <c r="H36" s="10">
        <v>10397.524786721504</v>
      </c>
      <c r="I36" s="10">
        <v>7665.6130268199222</v>
      </c>
      <c r="J36" s="10">
        <v>7770.4006335893037</v>
      </c>
      <c r="K36" s="10">
        <v>7715.23099422215</v>
      </c>
      <c r="L36" s="10">
        <v>5658.043860146201</v>
      </c>
      <c r="M36" s="10">
        <v>4572.8319015671977</v>
      </c>
      <c r="N36" s="10">
        <v>18617.273782336866</v>
      </c>
      <c r="O36" s="10">
        <v>10908.860318882529</v>
      </c>
      <c r="P36" s="10">
        <v>12124.238500088255</v>
      </c>
    </row>
    <row r="37" spans="1:16" x14ac:dyDescent="0.3">
      <c r="A37" s="120"/>
      <c r="B37" s="6"/>
      <c r="C37" s="130"/>
      <c r="D37" s="130"/>
      <c r="E37" s="130"/>
      <c r="F37" s="130"/>
      <c r="G37" s="130"/>
      <c r="H37" s="130"/>
      <c r="I37" s="130"/>
      <c r="J37" s="130"/>
      <c r="K37" s="130"/>
      <c r="L37" s="130"/>
      <c r="M37" s="130"/>
      <c r="N37" s="130"/>
      <c r="O37" s="130"/>
      <c r="P37" s="130"/>
    </row>
    <row r="38" spans="1:16" x14ac:dyDescent="0.3">
      <c r="A38" s="121" t="s">
        <v>23</v>
      </c>
      <c r="B38" s="16" t="s">
        <v>12</v>
      </c>
      <c r="C38" s="10">
        <v>167.50200000000001</v>
      </c>
      <c r="D38" s="10">
        <v>63.728500000000004</v>
      </c>
      <c r="E38" s="10">
        <v>61.47</v>
      </c>
      <c r="F38" s="10">
        <v>54.405000000000001</v>
      </c>
      <c r="G38" s="10">
        <v>62.784999999999997</v>
      </c>
      <c r="H38" s="10">
        <v>88.141000000000005</v>
      </c>
      <c r="I38" s="10">
        <v>92.015000000000001</v>
      </c>
      <c r="J38" s="10">
        <v>61.836000000000006</v>
      </c>
      <c r="K38" s="10">
        <v>62.52</v>
      </c>
      <c r="L38" s="10">
        <v>68.325000000000003</v>
      </c>
      <c r="M38" s="10">
        <v>107.155</v>
      </c>
      <c r="N38" s="10">
        <v>114.67200000000001</v>
      </c>
      <c r="O38" s="10">
        <v>1004.5545000000001</v>
      </c>
      <c r="P38" s="10">
        <v>1270.7070000000001</v>
      </c>
    </row>
    <row r="39" spans="1:16" x14ac:dyDescent="0.3">
      <c r="A39" s="120"/>
      <c r="B39" s="16" t="s">
        <v>14</v>
      </c>
      <c r="C39" s="11">
        <v>11079076.5</v>
      </c>
      <c r="D39" s="11">
        <v>4739159</v>
      </c>
      <c r="E39" s="11">
        <v>3623203.88</v>
      </c>
      <c r="F39" s="11">
        <v>3013630.9</v>
      </c>
      <c r="G39" s="11">
        <v>3128121.12</v>
      </c>
      <c r="H39" s="11">
        <v>4860986.1899999995</v>
      </c>
      <c r="I39" s="11">
        <v>6598938.9000000004</v>
      </c>
      <c r="J39" s="11">
        <v>5335524.5999999996</v>
      </c>
      <c r="K39" s="11">
        <v>3781351.3499999996</v>
      </c>
      <c r="L39" s="11">
        <v>3092133</v>
      </c>
      <c r="M39" s="11">
        <v>3784110.66</v>
      </c>
      <c r="N39" s="11">
        <v>4411192.5600000005</v>
      </c>
      <c r="O39" s="11">
        <v>57447428.659999996</v>
      </c>
      <c r="P39" s="11">
        <v>78017433.560000002</v>
      </c>
    </row>
    <row r="40" spans="1:16" x14ac:dyDescent="0.3">
      <c r="A40" s="120"/>
      <c r="B40" s="16" t="s">
        <v>15</v>
      </c>
      <c r="C40" s="10">
        <v>66142.950531933937</v>
      </c>
      <c r="D40" s="10">
        <v>74364.828922695495</v>
      </c>
      <c r="E40" s="10">
        <v>58942.636733365871</v>
      </c>
      <c r="F40" s="10">
        <v>55392.535612535619</v>
      </c>
      <c r="G40" s="10">
        <v>49822.746197340122</v>
      </c>
      <c r="H40" s="10">
        <v>55150.113908396765</v>
      </c>
      <c r="I40" s="10">
        <v>71715.903928707281</v>
      </c>
      <c r="J40" s="10">
        <v>86285.086357461667</v>
      </c>
      <c r="K40" s="10">
        <v>60482.267274472157</v>
      </c>
      <c r="L40" s="10">
        <v>45256.245883644347</v>
      </c>
      <c r="M40" s="10">
        <v>35314.363865428582</v>
      </c>
      <c r="N40" s="10">
        <v>38467.913352867312</v>
      </c>
      <c r="O40" s="10">
        <v>57186.970602391397</v>
      </c>
      <c r="P40" s="10">
        <v>61396.870844340978</v>
      </c>
    </row>
    <row r="41" spans="1:16" x14ac:dyDescent="0.3">
      <c r="A41" s="120"/>
      <c r="B41" s="6"/>
      <c r="C41" s="130"/>
      <c r="D41" s="130"/>
      <c r="E41" s="130"/>
      <c r="F41" s="130"/>
      <c r="G41" s="130"/>
      <c r="H41" s="130"/>
      <c r="I41" s="130"/>
      <c r="J41" s="130"/>
      <c r="K41" s="130"/>
      <c r="L41" s="130"/>
      <c r="M41" s="130"/>
      <c r="N41" s="130"/>
      <c r="O41" s="130"/>
      <c r="P41" s="130"/>
    </row>
    <row r="42" spans="1:16" x14ac:dyDescent="0.3">
      <c r="A42" s="121" t="s">
        <v>24</v>
      </c>
      <c r="B42" s="16" t="s">
        <v>12</v>
      </c>
      <c r="C42" s="10">
        <v>4634.0937000000004</v>
      </c>
      <c r="D42" s="10">
        <v>4088.6040000000003</v>
      </c>
      <c r="E42" s="10">
        <v>5205.1980000000003</v>
      </c>
      <c r="F42" s="10">
        <v>4679.4787999999999</v>
      </c>
      <c r="G42" s="10">
        <v>5207.2767999999996</v>
      </c>
      <c r="H42" s="10">
        <v>5567.1415999999999</v>
      </c>
      <c r="I42" s="10">
        <v>5738.2966000000006</v>
      </c>
      <c r="J42" s="10">
        <v>5784.0976000000001</v>
      </c>
      <c r="K42" s="10">
        <v>5965.3956000000007</v>
      </c>
      <c r="L42" s="10">
        <v>6256.5358000000015</v>
      </c>
      <c r="M42" s="10">
        <v>5682.8666000000003</v>
      </c>
      <c r="N42" s="10">
        <v>6002.0407999999998</v>
      </c>
      <c r="O42" s="10">
        <v>64811.025900000001</v>
      </c>
      <c r="P42" s="10">
        <v>62614.698499999999</v>
      </c>
    </row>
    <row r="43" spans="1:16" x14ac:dyDescent="0.3">
      <c r="A43" s="120"/>
      <c r="B43" s="16" t="s">
        <v>14</v>
      </c>
      <c r="C43" s="11">
        <v>17615706.439999998</v>
      </c>
      <c r="D43" s="11">
        <v>19134565.670000002</v>
      </c>
      <c r="E43" s="11">
        <v>32716256</v>
      </c>
      <c r="F43" s="11">
        <v>24851136.52</v>
      </c>
      <c r="G43" s="11">
        <v>22757575.18</v>
      </c>
      <c r="H43" s="11">
        <v>19218033.300000001</v>
      </c>
      <c r="I43" s="11">
        <v>18207236.400000002</v>
      </c>
      <c r="J43" s="11">
        <v>13986740.75</v>
      </c>
      <c r="K43" s="11">
        <v>13981794.699999999</v>
      </c>
      <c r="L43" s="11">
        <v>13510605.550000001</v>
      </c>
      <c r="M43" s="11">
        <v>14230444.240000002</v>
      </c>
      <c r="N43" s="11">
        <v>22295719.84</v>
      </c>
      <c r="O43" s="11">
        <v>232505814.59</v>
      </c>
      <c r="P43" s="11">
        <v>253674629.36000001</v>
      </c>
    </row>
    <row r="44" spans="1:16" x14ac:dyDescent="0.3">
      <c r="A44" s="120"/>
      <c r="B44" s="16" t="s">
        <v>15</v>
      </c>
      <c r="C44" s="10">
        <v>3801.3272023394775</v>
      </c>
      <c r="D44" s="10">
        <v>4679.9752849627894</v>
      </c>
      <c r="E44" s="10">
        <v>6285.3048049276895</v>
      </c>
      <c r="F44" s="10">
        <v>5310.6633413960544</v>
      </c>
      <c r="G44" s="10">
        <v>4370.3409774567772</v>
      </c>
      <c r="H44" s="10">
        <v>3452.0467918401787</v>
      </c>
      <c r="I44" s="10">
        <v>3172.9340027491785</v>
      </c>
      <c r="J44" s="10">
        <v>2418.1370573691565</v>
      </c>
      <c r="K44" s="10">
        <v>2343.8168459439635</v>
      </c>
      <c r="L44" s="10">
        <v>2159.4387024845278</v>
      </c>
      <c r="M44" s="10">
        <v>2504.0961264162001</v>
      </c>
      <c r="N44" s="10">
        <v>3714.6898168369667</v>
      </c>
      <c r="O44" s="10">
        <v>3587.4422810208903</v>
      </c>
      <c r="P44" s="10">
        <v>4051.3591127489026</v>
      </c>
    </row>
    <row r="45" spans="1:16" x14ac:dyDescent="0.3">
      <c r="A45" s="120"/>
      <c r="B45" s="6"/>
      <c r="C45" s="130"/>
      <c r="D45" s="130"/>
      <c r="E45" s="130"/>
      <c r="F45" s="130"/>
      <c r="G45" s="130"/>
      <c r="H45" s="130"/>
      <c r="I45" s="130"/>
      <c r="J45" s="130"/>
      <c r="K45" s="130"/>
      <c r="L45" s="130"/>
      <c r="M45" s="130"/>
      <c r="N45" s="130"/>
      <c r="O45" s="130"/>
      <c r="P45" s="130"/>
    </row>
    <row r="46" spans="1:16" x14ac:dyDescent="0.3">
      <c r="A46" s="121" t="s">
        <v>25</v>
      </c>
      <c r="B46" s="16" t="s">
        <v>12</v>
      </c>
      <c r="C46" s="10">
        <v>5.3029999999999999</v>
      </c>
      <c r="D46" s="10">
        <v>5.8020000000000005</v>
      </c>
      <c r="E46" s="10">
        <v>4.3849999999999998</v>
      </c>
      <c r="F46" s="10">
        <v>4.1479999999999997</v>
      </c>
      <c r="G46" s="10">
        <v>3.6230000000000002</v>
      </c>
      <c r="H46" s="10">
        <v>2.625</v>
      </c>
      <c r="I46" s="10">
        <v>3.5210000000000004</v>
      </c>
      <c r="J46" s="10">
        <v>4.7249999999999996</v>
      </c>
      <c r="K46" s="10">
        <v>1.19</v>
      </c>
      <c r="L46" s="10">
        <v>0.14280000000000004</v>
      </c>
      <c r="M46" s="10">
        <v>1.6769999999999998</v>
      </c>
      <c r="N46" s="10">
        <v>2.282</v>
      </c>
      <c r="O46" s="10">
        <v>39.4238</v>
      </c>
      <c r="P46" s="10">
        <v>45.758000000000003</v>
      </c>
    </row>
    <row r="47" spans="1:16" x14ac:dyDescent="0.3">
      <c r="A47" s="120"/>
      <c r="B47" s="16" t="s">
        <v>14</v>
      </c>
      <c r="C47" s="11">
        <v>60776</v>
      </c>
      <c r="D47" s="11">
        <v>66230</v>
      </c>
      <c r="E47" s="11">
        <v>65870</v>
      </c>
      <c r="F47" s="11">
        <v>61470</v>
      </c>
      <c r="G47" s="11">
        <v>74950</v>
      </c>
      <c r="H47" s="11">
        <v>127690</v>
      </c>
      <c r="I47" s="11">
        <v>135280</v>
      </c>
      <c r="J47" s="11">
        <v>146960</v>
      </c>
      <c r="K47" s="11">
        <v>42600</v>
      </c>
      <c r="L47" s="11">
        <v>13148</v>
      </c>
      <c r="M47" s="11">
        <v>109400</v>
      </c>
      <c r="N47" s="11">
        <v>73720</v>
      </c>
      <c r="O47" s="11">
        <v>978094</v>
      </c>
      <c r="P47" s="11">
        <v>1093552</v>
      </c>
    </row>
    <row r="48" spans="1:16" x14ac:dyDescent="0.3">
      <c r="A48" s="120"/>
      <c r="B48" s="16" t="s">
        <v>15</v>
      </c>
      <c r="C48" s="10">
        <v>11460.682632472186</v>
      </c>
      <c r="D48" s="10">
        <v>11415.029300241296</v>
      </c>
      <c r="E48" s="10">
        <v>15021.664766248574</v>
      </c>
      <c r="F48" s="10">
        <v>14819.189971070395</v>
      </c>
      <c r="G48" s="10">
        <v>20687.275738338394</v>
      </c>
      <c r="H48" s="10">
        <v>48643.809523809527</v>
      </c>
      <c r="I48" s="10">
        <v>38420.903152513492</v>
      </c>
      <c r="J48" s="10">
        <v>31102.645502645504</v>
      </c>
      <c r="K48" s="10">
        <v>35798.319327731093</v>
      </c>
      <c r="L48" s="10">
        <v>92072.829131652645</v>
      </c>
      <c r="M48" s="10">
        <v>65235.539654144311</v>
      </c>
      <c r="N48" s="10">
        <v>32304.995617879056</v>
      </c>
      <c r="O48" s="10">
        <v>24809.734221460134</v>
      </c>
      <c r="P48" s="10">
        <v>23898.596966650639</v>
      </c>
    </row>
    <row r="49" spans="1:16" x14ac:dyDescent="0.3">
      <c r="A49" s="120"/>
      <c r="B49" s="6"/>
      <c r="C49" s="130"/>
      <c r="D49" s="130"/>
      <c r="E49" s="130"/>
      <c r="F49" s="130"/>
      <c r="G49" s="130"/>
      <c r="H49" s="130"/>
      <c r="I49" s="130"/>
      <c r="J49" s="130"/>
      <c r="K49" s="130"/>
      <c r="L49" s="130"/>
      <c r="M49" s="130"/>
      <c r="N49" s="130"/>
      <c r="O49" s="130"/>
      <c r="P49" s="130"/>
    </row>
    <row r="50" spans="1:16" x14ac:dyDescent="0.3">
      <c r="A50" s="121" t="s">
        <v>26</v>
      </c>
      <c r="B50" s="16" t="s">
        <v>12</v>
      </c>
      <c r="C50" s="10">
        <v>2094.8420000000001</v>
      </c>
      <c r="D50" s="10">
        <v>2081.6060000000002</v>
      </c>
      <c r="E50" s="10">
        <v>1913.63</v>
      </c>
      <c r="F50" s="10">
        <v>1544.598</v>
      </c>
      <c r="G50" s="10">
        <v>1993.296</v>
      </c>
      <c r="H50" s="10">
        <v>2114.9829999999997</v>
      </c>
      <c r="I50" s="10">
        <v>2118.502</v>
      </c>
      <c r="J50" s="10">
        <v>1732.71</v>
      </c>
      <c r="K50" s="10">
        <v>2150.17</v>
      </c>
      <c r="L50" s="10">
        <v>2152.306</v>
      </c>
      <c r="M50" s="10">
        <v>2308.27</v>
      </c>
      <c r="N50" s="10">
        <v>3249.2640000000001</v>
      </c>
      <c r="O50" s="10">
        <v>25454.177000000003</v>
      </c>
      <c r="P50" s="10">
        <v>24972.576999999997</v>
      </c>
    </row>
    <row r="51" spans="1:16" x14ac:dyDescent="0.3">
      <c r="A51" s="120"/>
      <c r="B51" s="16" t="s">
        <v>14</v>
      </c>
      <c r="C51" s="11">
        <v>6424296</v>
      </c>
      <c r="D51" s="11">
        <v>7016740.6200000001</v>
      </c>
      <c r="E51" s="11">
        <v>13775377.74</v>
      </c>
      <c r="F51" s="11">
        <v>10725040.74</v>
      </c>
      <c r="G51" s="11">
        <v>10213646.5</v>
      </c>
      <c r="H51" s="11">
        <v>6909676.4000000004</v>
      </c>
      <c r="I51" s="11">
        <v>8179672.7999999998</v>
      </c>
      <c r="J51" s="11">
        <v>8690713</v>
      </c>
      <c r="K51" s="11">
        <v>8206076.1399999997</v>
      </c>
      <c r="L51" s="11">
        <v>10244767.449999999</v>
      </c>
      <c r="M51" s="11">
        <v>7041927.5800000001</v>
      </c>
      <c r="N51" s="11">
        <v>13223303</v>
      </c>
      <c r="O51" s="11">
        <v>110651237.97</v>
      </c>
      <c r="P51" s="11">
        <v>107708589.54000001</v>
      </c>
    </row>
    <row r="52" spans="1:16" x14ac:dyDescent="0.3">
      <c r="A52" s="120"/>
      <c r="B52" s="16" t="s">
        <v>15</v>
      </c>
      <c r="C52" s="10">
        <v>3066.7210223969159</v>
      </c>
      <c r="D52" s="10">
        <v>3370.8303204352792</v>
      </c>
      <c r="E52" s="10">
        <v>7198.558624185448</v>
      </c>
      <c r="F52" s="10">
        <v>6943.580620977109</v>
      </c>
      <c r="G52" s="10">
        <v>5123.9988942936725</v>
      </c>
      <c r="H52" s="10">
        <v>3267.0127372182192</v>
      </c>
      <c r="I52" s="10">
        <v>3861.0644691390421</v>
      </c>
      <c r="J52" s="10">
        <v>5015.6765990846707</v>
      </c>
      <c r="K52" s="10">
        <v>3816.4778319853776</v>
      </c>
      <c r="L52" s="10">
        <v>4759.9028437406196</v>
      </c>
      <c r="M52" s="10">
        <v>3050.7382498581192</v>
      </c>
      <c r="N52" s="10">
        <v>4069.6302301074948</v>
      </c>
      <c r="O52" s="10">
        <v>4347.075844172844</v>
      </c>
      <c r="P52" s="10">
        <v>4313.0746794774132</v>
      </c>
    </row>
    <row r="53" spans="1:16" x14ac:dyDescent="0.3">
      <c r="A53" s="120"/>
      <c r="B53" s="6"/>
      <c r="C53" s="130"/>
      <c r="D53" s="130"/>
      <c r="E53" s="130"/>
      <c r="F53" s="130"/>
      <c r="G53" s="130"/>
      <c r="H53" s="130"/>
      <c r="I53" s="130"/>
      <c r="J53" s="130"/>
      <c r="K53" s="130"/>
      <c r="L53" s="130"/>
      <c r="M53" s="130"/>
      <c r="N53" s="130"/>
      <c r="O53" s="130"/>
      <c r="P53" s="130"/>
    </row>
    <row r="54" spans="1:16" x14ac:dyDescent="0.3">
      <c r="A54" s="121" t="s">
        <v>27</v>
      </c>
      <c r="B54" s="16" t="s">
        <v>12</v>
      </c>
      <c r="C54" s="10">
        <v>3.7067999999999999</v>
      </c>
      <c r="D54" s="10">
        <v>3.9277999999999995</v>
      </c>
      <c r="E54" s="10">
        <v>10.7776</v>
      </c>
      <c r="F54" s="10">
        <v>15.617599999999999</v>
      </c>
      <c r="G54" s="10">
        <v>27.933000000000003</v>
      </c>
      <c r="H54" s="10">
        <v>43.456600000000002</v>
      </c>
      <c r="I54" s="10">
        <v>39.545200000000001</v>
      </c>
      <c r="J54" s="10">
        <v>19.066400000000002</v>
      </c>
      <c r="K54" s="10">
        <v>7.4436</v>
      </c>
      <c r="L54" s="10">
        <v>5.0258000000000003</v>
      </c>
      <c r="M54" s="10">
        <v>5.6025999999999998</v>
      </c>
      <c r="N54" s="10">
        <v>4.0516000000000005</v>
      </c>
      <c r="O54" s="10">
        <v>186.15460000000002</v>
      </c>
      <c r="P54" s="10">
        <v>236.28799999999998</v>
      </c>
    </row>
    <row r="55" spans="1:16" x14ac:dyDescent="0.3">
      <c r="A55" s="120"/>
      <c r="B55" s="16" t="s">
        <v>14</v>
      </c>
      <c r="C55" s="11">
        <v>52090</v>
      </c>
      <c r="D55" s="11">
        <v>58043</v>
      </c>
      <c r="E55" s="11">
        <v>101790</v>
      </c>
      <c r="F55" s="11">
        <v>75551</v>
      </c>
      <c r="G55" s="11">
        <v>179530.58</v>
      </c>
      <c r="H55" s="11">
        <v>230767</v>
      </c>
      <c r="I55" s="11">
        <v>145397.85999999999</v>
      </c>
      <c r="J55" s="11">
        <v>77354</v>
      </c>
      <c r="K55" s="11">
        <v>34423</v>
      </c>
      <c r="L55" s="11">
        <v>30698</v>
      </c>
      <c r="M55" s="11">
        <v>38798</v>
      </c>
      <c r="N55" s="11">
        <v>37805</v>
      </c>
      <c r="O55" s="11">
        <v>1062247.44</v>
      </c>
      <c r="P55" s="11">
        <v>1033502.58</v>
      </c>
    </row>
    <row r="56" spans="1:16" x14ac:dyDescent="0.3">
      <c r="A56" s="120"/>
      <c r="B56" s="16" t="s">
        <v>15</v>
      </c>
      <c r="C56" s="10">
        <v>14052.552066472428</v>
      </c>
      <c r="D56" s="10">
        <v>14777.483578593617</v>
      </c>
      <c r="E56" s="10">
        <v>9444.5887767220902</v>
      </c>
      <c r="F56" s="10">
        <v>4837.5550660792951</v>
      </c>
      <c r="G56" s="10">
        <v>6427.1857659399275</v>
      </c>
      <c r="H56" s="10">
        <v>5310.2865847765361</v>
      </c>
      <c r="I56" s="10">
        <v>3676.7511606971257</v>
      </c>
      <c r="J56" s="10">
        <v>4057.0847144715303</v>
      </c>
      <c r="K56" s="10">
        <v>4624.5096458702783</v>
      </c>
      <c r="L56" s="10">
        <v>6108.0822953559637</v>
      </c>
      <c r="M56" s="10">
        <v>6924.9991075572061</v>
      </c>
      <c r="N56" s="10">
        <v>9330.8816270115512</v>
      </c>
      <c r="O56" s="10">
        <v>5706.264792811995</v>
      </c>
      <c r="P56" s="10">
        <v>4373.9105667659805</v>
      </c>
    </row>
    <row r="57" spans="1:16" x14ac:dyDescent="0.3">
      <c r="A57" s="120"/>
      <c r="B57" s="6"/>
      <c r="C57" s="130"/>
      <c r="D57" s="130"/>
      <c r="E57" s="130"/>
      <c r="F57" s="130"/>
      <c r="G57" s="130"/>
      <c r="H57" s="130"/>
      <c r="I57" s="130"/>
      <c r="J57" s="130"/>
      <c r="K57" s="130"/>
      <c r="L57" s="130"/>
      <c r="M57" s="130"/>
      <c r="N57" s="130"/>
      <c r="O57" s="130"/>
      <c r="P57" s="130"/>
    </row>
    <row r="58" spans="1:16" x14ac:dyDescent="0.3">
      <c r="A58" s="121" t="s">
        <v>28</v>
      </c>
      <c r="B58" s="16" t="s">
        <v>12</v>
      </c>
      <c r="C58" s="10">
        <v>2.2518000000000002</v>
      </c>
      <c r="D58" s="10">
        <v>1.9024000000000001</v>
      </c>
      <c r="E58" s="10">
        <v>4.1158000000000001</v>
      </c>
      <c r="F58" s="10">
        <v>5.1982000000000008</v>
      </c>
      <c r="G58" s="10">
        <v>6.0582000000000003</v>
      </c>
      <c r="H58" s="10">
        <v>6.9667999999999992</v>
      </c>
      <c r="I58" s="10">
        <v>5.4122000000000003</v>
      </c>
      <c r="J58" s="10">
        <v>6.8260000000000005</v>
      </c>
      <c r="K58" s="10">
        <v>9.4567999999999977</v>
      </c>
      <c r="L58" s="10">
        <v>7.8986000000000001</v>
      </c>
      <c r="M58" s="10">
        <v>7.3682000000000016</v>
      </c>
      <c r="N58" s="10">
        <v>5.7455999999999996</v>
      </c>
      <c r="O58" s="10">
        <v>69.200599999999994</v>
      </c>
      <c r="P58" s="10">
        <v>70.874900000000011</v>
      </c>
    </row>
    <row r="59" spans="1:16" x14ac:dyDescent="0.3">
      <c r="A59" s="120"/>
      <c r="B59" s="16" t="s">
        <v>14</v>
      </c>
      <c r="C59" s="11">
        <v>53353</v>
      </c>
      <c r="D59" s="11">
        <v>53284</v>
      </c>
      <c r="E59" s="11">
        <v>126587</v>
      </c>
      <c r="F59" s="11">
        <v>86439</v>
      </c>
      <c r="G59" s="11">
        <v>87829</v>
      </c>
      <c r="H59" s="11">
        <v>97410</v>
      </c>
      <c r="I59" s="11">
        <v>90437</v>
      </c>
      <c r="J59" s="11">
        <v>127625</v>
      </c>
      <c r="K59" s="11">
        <v>150833</v>
      </c>
      <c r="L59" s="11">
        <v>112273</v>
      </c>
      <c r="M59" s="11">
        <v>112834</v>
      </c>
      <c r="N59" s="11">
        <v>117764</v>
      </c>
      <c r="O59" s="11">
        <v>1216668</v>
      </c>
      <c r="P59" s="11">
        <v>1175112</v>
      </c>
    </row>
    <row r="60" spans="1:16" x14ac:dyDescent="0.3">
      <c r="A60" s="120"/>
      <c r="B60" s="16" t="s">
        <v>15</v>
      </c>
      <c r="C60" s="10">
        <v>23693.489652722263</v>
      </c>
      <c r="D60" s="10">
        <v>28008.830950378469</v>
      </c>
      <c r="E60" s="10">
        <v>30756.353564313136</v>
      </c>
      <c r="F60" s="10">
        <v>16628.640683313453</v>
      </c>
      <c r="G60" s="10">
        <v>14497.540523587864</v>
      </c>
      <c r="H60" s="10">
        <v>13982.029052075559</v>
      </c>
      <c r="I60" s="10">
        <v>16709.840730202137</v>
      </c>
      <c r="J60" s="10">
        <v>18696.894227951947</v>
      </c>
      <c r="K60" s="10">
        <v>15949.686997715931</v>
      </c>
      <c r="L60" s="10">
        <v>14214.29114020206</v>
      </c>
      <c r="M60" s="10">
        <v>15313.64512363942</v>
      </c>
      <c r="N60" s="10">
        <v>20496.379838485103</v>
      </c>
      <c r="O60" s="10">
        <v>17581.75507148782</v>
      </c>
      <c r="P60" s="10">
        <v>16580.086885484139</v>
      </c>
    </row>
    <row r="61" spans="1:16" x14ac:dyDescent="0.3">
      <c r="A61" s="120"/>
      <c r="B61" s="6"/>
      <c r="C61" s="130"/>
      <c r="D61" s="130"/>
      <c r="E61" s="130"/>
      <c r="F61" s="130"/>
      <c r="G61" s="130"/>
      <c r="H61" s="130"/>
      <c r="I61" s="130"/>
      <c r="J61" s="130"/>
      <c r="K61" s="130"/>
      <c r="L61" s="130"/>
      <c r="M61" s="130"/>
      <c r="N61" s="130"/>
      <c r="O61" s="130"/>
      <c r="P61" s="130"/>
    </row>
    <row r="62" spans="1:16" x14ac:dyDescent="0.3">
      <c r="A62" s="121" t="s">
        <v>29</v>
      </c>
      <c r="B62" s="16" t="s">
        <v>12</v>
      </c>
      <c r="C62" s="130"/>
      <c r="D62" s="130"/>
      <c r="E62" s="130"/>
      <c r="F62" s="130"/>
      <c r="G62" s="130"/>
      <c r="H62" s="130"/>
      <c r="I62" s="130"/>
      <c r="J62" s="130"/>
      <c r="K62" s="130"/>
      <c r="L62" s="130"/>
      <c r="M62" s="130"/>
      <c r="N62" s="130"/>
      <c r="O62" s="130"/>
      <c r="P62" s="130"/>
    </row>
    <row r="63" spans="1:16" x14ac:dyDescent="0.3">
      <c r="A63" s="120"/>
      <c r="B63" s="16" t="s">
        <v>14</v>
      </c>
      <c r="C63" s="130"/>
      <c r="D63" s="130"/>
      <c r="E63" s="130"/>
      <c r="F63" s="130"/>
      <c r="G63" s="130"/>
      <c r="H63" s="130"/>
      <c r="I63" s="130"/>
      <c r="J63" s="130"/>
      <c r="K63" s="130"/>
      <c r="L63" s="130"/>
      <c r="M63" s="130"/>
      <c r="N63" s="130"/>
      <c r="O63" s="130"/>
      <c r="P63" s="130"/>
    </row>
    <row r="64" spans="1:16" x14ac:dyDescent="0.3">
      <c r="A64" s="120"/>
      <c r="B64" s="16" t="s">
        <v>15</v>
      </c>
      <c r="C64" s="130"/>
      <c r="D64" s="130"/>
      <c r="E64" s="130"/>
      <c r="F64" s="130"/>
      <c r="G64" s="130"/>
      <c r="H64" s="130"/>
      <c r="I64" s="130"/>
      <c r="J64" s="130"/>
      <c r="K64" s="130"/>
      <c r="L64" s="130"/>
      <c r="M64" s="130"/>
      <c r="N64" s="130"/>
      <c r="O64" s="130"/>
      <c r="P64" s="130"/>
    </row>
    <row r="65" spans="1:16" x14ac:dyDescent="0.3">
      <c r="A65" s="120"/>
      <c r="B65" s="6"/>
      <c r="C65" s="130"/>
      <c r="D65" s="130"/>
      <c r="E65" s="130"/>
      <c r="F65" s="130"/>
      <c r="G65" s="130"/>
      <c r="H65" s="130"/>
      <c r="I65" s="130"/>
      <c r="J65" s="130"/>
      <c r="K65" s="130"/>
      <c r="L65" s="130"/>
      <c r="M65" s="130"/>
      <c r="N65" s="130"/>
      <c r="O65" s="130"/>
      <c r="P65" s="130"/>
    </row>
    <row r="66" spans="1:16" x14ac:dyDescent="0.3">
      <c r="A66" s="121" t="s">
        <v>30</v>
      </c>
      <c r="B66" s="16" t="s">
        <v>12</v>
      </c>
      <c r="C66" s="10">
        <v>4527.4398000000001</v>
      </c>
      <c r="D66" s="10">
        <v>4787.5565000000006</v>
      </c>
      <c r="E66" s="10">
        <v>4611.9006000000008</v>
      </c>
      <c r="F66" s="10">
        <v>4097.6200999999992</v>
      </c>
      <c r="G66" s="10">
        <v>4673.1852000000017</v>
      </c>
      <c r="H66" s="10">
        <v>5384.4781999999996</v>
      </c>
      <c r="I66" s="10">
        <v>5828.3473000000013</v>
      </c>
      <c r="J66" s="10">
        <v>6041.7470000000021</v>
      </c>
      <c r="K66" s="10">
        <v>6921.6093999999994</v>
      </c>
      <c r="L66" s="10">
        <v>6312.2502000000004</v>
      </c>
      <c r="M66" s="10">
        <v>5887.6531000000004</v>
      </c>
      <c r="N66" s="10">
        <v>5346.3219999999992</v>
      </c>
      <c r="O66" s="10">
        <v>64420.109400000016</v>
      </c>
      <c r="P66" s="10">
        <v>46710.386900000005</v>
      </c>
    </row>
    <row r="67" spans="1:16" x14ac:dyDescent="0.3">
      <c r="A67" s="120"/>
      <c r="B67" s="16" t="s">
        <v>14</v>
      </c>
      <c r="C67" s="11">
        <v>7527712.5999999996</v>
      </c>
      <c r="D67" s="11">
        <v>10552581.65</v>
      </c>
      <c r="E67" s="11">
        <v>16716348.949999999</v>
      </c>
      <c r="F67" s="11">
        <v>14104282.48</v>
      </c>
      <c r="G67" s="11">
        <v>14218441.859999999</v>
      </c>
      <c r="H67" s="11">
        <v>11254956.74</v>
      </c>
      <c r="I67" s="11">
        <v>10168696.800000001</v>
      </c>
      <c r="J67" s="11">
        <v>10309950.26</v>
      </c>
      <c r="K67" s="11">
        <v>10042547.880000001</v>
      </c>
      <c r="L67" s="11">
        <v>12039649.439999999</v>
      </c>
      <c r="M67" s="11">
        <v>14145070.880000001</v>
      </c>
      <c r="N67" s="11">
        <v>9054937.879999999</v>
      </c>
      <c r="O67" s="11">
        <v>140135177.41999999</v>
      </c>
      <c r="P67" s="11">
        <v>144954640.21000001</v>
      </c>
    </row>
    <row r="68" spans="1:16" x14ac:dyDescent="0.3">
      <c r="A68" s="120"/>
      <c r="B68" s="16" t="s">
        <v>15</v>
      </c>
      <c r="C68" s="10">
        <v>1662.6864039141947</v>
      </c>
      <c r="D68" s="10">
        <v>2204.1685878798507</v>
      </c>
      <c r="E68" s="10">
        <v>3624.6117164797524</v>
      </c>
      <c r="F68" s="10">
        <v>3442.0668914621933</v>
      </c>
      <c r="G68" s="10">
        <v>3042.5590366074075</v>
      </c>
      <c r="H68" s="10">
        <v>2090.2595055543175</v>
      </c>
      <c r="I68" s="10">
        <v>1744.6964425060942</v>
      </c>
      <c r="J68" s="10">
        <v>1706.4518358680027</v>
      </c>
      <c r="K68" s="10">
        <v>1450.8978042014337</v>
      </c>
      <c r="L68" s="10">
        <v>1907.3466764672921</v>
      </c>
      <c r="M68" s="10">
        <v>2402.4973346340666</v>
      </c>
      <c r="N68" s="10">
        <v>1693.6761160289261</v>
      </c>
      <c r="O68" s="10">
        <v>2175.3328071808578</v>
      </c>
      <c r="P68" s="10">
        <v>3103.2635315208663</v>
      </c>
    </row>
    <row r="69" spans="1:16" x14ac:dyDescent="0.3">
      <c r="A69" s="120"/>
      <c r="B69" s="6"/>
      <c r="C69" s="130"/>
      <c r="D69" s="130"/>
      <c r="E69" s="130"/>
      <c r="F69" s="130"/>
      <c r="G69" s="130"/>
      <c r="H69" s="130"/>
      <c r="I69" s="130"/>
      <c r="J69" s="130"/>
      <c r="K69" s="130"/>
      <c r="L69" s="130"/>
      <c r="M69" s="130"/>
      <c r="N69" s="130"/>
      <c r="O69" s="130"/>
      <c r="P69" s="130"/>
    </row>
    <row r="70" spans="1:16" x14ac:dyDescent="0.3">
      <c r="A70" s="121" t="s">
        <v>31</v>
      </c>
      <c r="B70" s="16" t="s">
        <v>12</v>
      </c>
      <c r="C70" s="10">
        <v>134.24839999999995</v>
      </c>
      <c r="D70" s="10">
        <v>163.66559999999998</v>
      </c>
      <c r="E70" s="10">
        <v>163.84939999999997</v>
      </c>
      <c r="F70" s="10">
        <v>149.95100000000005</v>
      </c>
      <c r="G70" s="10">
        <v>216.5761</v>
      </c>
      <c r="H70" s="10">
        <v>157.83670000000006</v>
      </c>
      <c r="I70" s="10">
        <v>164.10219999999998</v>
      </c>
      <c r="J70" s="10">
        <v>171.19179999999997</v>
      </c>
      <c r="K70" s="10">
        <v>146.35759999999999</v>
      </c>
      <c r="L70" s="10">
        <v>233.23609999999999</v>
      </c>
      <c r="M70" s="10">
        <v>222.9409</v>
      </c>
      <c r="N70" s="10">
        <v>214.65619999999998</v>
      </c>
      <c r="O70" s="10">
        <v>2138.6119999999996</v>
      </c>
      <c r="P70" s="10">
        <v>2311.3721</v>
      </c>
    </row>
    <row r="71" spans="1:16" x14ac:dyDescent="0.3">
      <c r="A71" s="120"/>
      <c r="B71" s="16" t="s">
        <v>14</v>
      </c>
      <c r="C71" s="11">
        <v>2501544</v>
      </c>
      <c r="D71" s="11">
        <v>3336359</v>
      </c>
      <c r="E71" s="11">
        <v>3908950</v>
      </c>
      <c r="F71" s="11">
        <v>2885402</v>
      </c>
      <c r="G71" s="11">
        <v>2916757.58</v>
      </c>
      <c r="H71" s="11">
        <v>2871911.5</v>
      </c>
      <c r="I71" s="11">
        <v>2437157</v>
      </c>
      <c r="J71" s="11">
        <v>2908180</v>
      </c>
      <c r="K71" s="11">
        <v>3379921</v>
      </c>
      <c r="L71" s="11">
        <v>5224550</v>
      </c>
      <c r="M71" s="11">
        <v>4510135</v>
      </c>
      <c r="N71" s="11">
        <v>4602384.4000000004</v>
      </c>
      <c r="O71" s="11">
        <v>41483251.479999997</v>
      </c>
      <c r="P71" s="11">
        <v>40061017.25</v>
      </c>
    </row>
    <row r="72" spans="1:16" x14ac:dyDescent="0.3">
      <c r="A72" s="120"/>
      <c r="B72" s="16" t="s">
        <v>15</v>
      </c>
      <c r="C72" s="10">
        <v>18633.696937915098</v>
      </c>
      <c r="D72" s="10">
        <v>20385.218396535376</v>
      </c>
      <c r="E72" s="10">
        <v>23856.968655362791</v>
      </c>
      <c r="F72" s="10">
        <v>19242.299151056006</v>
      </c>
      <c r="G72" s="10">
        <v>13467.587513118946</v>
      </c>
      <c r="H72" s="10">
        <v>18195.460878236801</v>
      </c>
      <c r="I72" s="10">
        <v>14851.458420423372</v>
      </c>
      <c r="J72" s="10">
        <v>16987.846380492527</v>
      </c>
      <c r="K72" s="10">
        <v>23093.580381203297</v>
      </c>
      <c r="L72" s="10">
        <v>22400.263081058209</v>
      </c>
      <c r="M72" s="10">
        <v>20230.182079645325</v>
      </c>
      <c r="N72" s="10">
        <v>21440.724283761665</v>
      </c>
      <c r="O72" s="10">
        <v>19397.277991519735</v>
      </c>
      <c r="P72" s="10">
        <v>17332.136720868093</v>
      </c>
    </row>
    <row r="73" spans="1:16" x14ac:dyDescent="0.3">
      <c r="A73" s="120"/>
      <c r="B73" s="6"/>
      <c r="C73" s="130"/>
      <c r="D73" s="130"/>
      <c r="E73" s="130"/>
      <c r="F73" s="130"/>
      <c r="G73" s="130"/>
      <c r="H73" s="130"/>
      <c r="I73" s="130"/>
      <c r="J73" s="130"/>
      <c r="K73" s="130"/>
      <c r="L73" s="130"/>
      <c r="M73" s="130"/>
      <c r="N73" s="130"/>
      <c r="O73" s="130"/>
      <c r="P73" s="130"/>
    </row>
    <row r="74" spans="1:16" x14ac:dyDescent="0.3">
      <c r="A74" s="121" t="s">
        <v>32</v>
      </c>
      <c r="B74" s="16" t="s">
        <v>12</v>
      </c>
      <c r="C74" s="10">
        <v>47.62169999999999</v>
      </c>
      <c r="D74" s="10">
        <v>42.321199999999997</v>
      </c>
      <c r="E74" s="10">
        <v>59.823399999999999</v>
      </c>
      <c r="F74" s="10">
        <v>38.489600000000003</v>
      </c>
      <c r="G74" s="10">
        <v>44.9863</v>
      </c>
      <c r="H74" s="10">
        <v>43.736400000000003</v>
      </c>
      <c r="I74" s="10">
        <v>27.632700000000003</v>
      </c>
      <c r="J74" s="10">
        <v>42.4846</v>
      </c>
      <c r="K74" s="10">
        <v>44.361499999999999</v>
      </c>
      <c r="L74" s="10">
        <v>53.012299999999996</v>
      </c>
      <c r="M74" s="10">
        <v>40.358499999999992</v>
      </c>
      <c r="N74" s="10">
        <v>59.737399999999987</v>
      </c>
      <c r="O74" s="10">
        <v>544.56560000000002</v>
      </c>
      <c r="P74" s="10">
        <v>390.52170000000001</v>
      </c>
    </row>
    <row r="75" spans="1:16" x14ac:dyDescent="0.3">
      <c r="A75" s="120"/>
      <c r="B75" s="16" t="s">
        <v>14</v>
      </c>
      <c r="C75" s="11">
        <v>794512</v>
      </c>
      <c r="D75" s="11">
        <v>768099</v>
      </c>
      <c r="E75" s="11">
        <v>1797591</v>
      </c>
      <c r="F75" s="11">
        <v>999182</v>
      </c>
      <c r="G75" s="11">
        <v>803314</v>
      </c>
      <c r="H75" s="11">
        <v>826116</v>
      </c>
      <c r="I75" s="11">
        <v>718065</v>
      </c>
      <c r="J75" s="11">
        <v>804901</v>
      </c>
      <c r="K75" s="11">
        <v>624456.4</v>
      </c>
      <c r="L75" s="11">
        <v>622678</v>
      </c>
      <c r="M75" s="11">
        <v>803612</v>
      </c>
      <c r="N75" s="11">
        <v>1232535.6000000001</v>
      </c>
      <c r="O75" s="11">
        <v>10795062</v>
      </c>
      <c r="P75" s="11">
        <v>8313533.7999999998</v>
      </c>
    </row>
    <row r="76" spans="1:16" x14ac:dyDescent="0.3">
      <c r="A76" s="120"/>
      <c r="B76" s="16" t="s">
        <v>15</v>
      </c>
      <c r="C76" s="10">
        <v>16683.822711074998</v>
      </c>
      <c r="D76" s="10">
        <v>18149.272704932751</v>
      </c>
      <c r="E76" s="10">
        <v>30048.292139865003</v>
      </c>
      <c r="F76" s="10">
        <v>25959.79173594945</v>
      </c>
      <c r="G76" s="10">
        <v>17856.858643631505</v>
      </c>
      <c r="H76" s="10">
        <v>18888.523060882926</v>
      </c>
      <c r="I76" s="10">
        <v>25986.059994137377</v>
      </c>
      <c r="J76" s="10">
        <v>18945.712093323225</v>
      </c>
      <c r="K76" s="10">
        <v>14076.539341546162</v>
      </c>
      <c r="L76" s="10">
        <v>11745.915570537403</v>
      </c>
      <c r="M76" s="10">
        <v>19911.840132809699</v>
      </c>
      <c r="N76" s="10">
        <v>20632.561845677923</v>
      </c>
      <c r="O76" s="10">
        <v>19823.253617195063</v>
      </c>
      <c r="P76" s="10">
        <v>21288.276170056619</v>
      </c>
    </row>
    <row r="77" spans="1:16" x14ac:dyDescent="0.3">
      <c r="A77" s="120"/>
      <c r="B77" s="6"/>
      <c r="C77" s="130"/>
      <c r="D77" s="130"/>
      <c r="E77" s="130"/>
      <c r="F77" s="130"/>
      <c r="G77" s="130"/>
      <c r="H77" s="130"/>
      <c r="I77" s="130"/>
      <c r="J77" s="130"/>
      <c r="K77" s="130"/>
      <c r="L77" s="130"/>
      <c r="M77" s="130"/>
      <c r="N77" s="130"/>
      <c r="O77" s="130"/>
      <c r="P77" s="130"/>
    </row>
    <row r="78" spans="1:16" x14ac:dyDescent="0.3">
      <c r="A78" s="121" t="s">
        <v>33</v>
      </c>
      <c r="B78" s="16" t="s">
        <v>12</v>
      </c>
      <c r="C78" s="10">
        <v>0.86</v>
      </c>
      <c r="D78" s="10">
        <v>1.742</v>
      </c>
      <c r="E78" s="10"/>
      <c r="F78" s="10">
        <v>3.7519999999999998</v>
      </c>
      <c r="G78" s="10">
        <v>3.2277999999999998</v>
      </c>
      <c r="H78" s="10">
        <v>4.0577999999999994</v>
      </c>
      <c r="I78" s="10">
        <v>4.6212</v>
      </c>
      <c r="J78" s="10">
        <v>4.5819999999999999</v>
      </c>
      <c r="K78" s="10">
        <v>7.9539999999999997</v>
      </c>
      <c r="L78" s="10">
        <v>1.66</v>
      </c>
      <c r="M78" s="10">
        <v>3.617</v>
      </c>
      <c r="N78" s="10">
        <v>3.4049999999999998</v>
      </c>
      <c r="O78" s="10">
        <v>39.478799999999993</v>
      </c>
      <c r="P78" s="10">
        <v>44.938499999999998</v>
      </c>
    </row>
    <row r="79" spans="1:16" x14ac:dyDescent="0.3">
      <c r="A79" s="120"/>
      <c r="B79" s="16" t="s">
        <v>14</v>
      </c>
      <c r="C79" s="11">
        <v>85550</v>
      </c>
      <c r="D79" s="11">
        <v>135140</v>
      </c>
      <c r="E79" s="11"/>
      <c r="F79" s="11">
        <v>252570</v>
      </c>
      <c r="G79" s="11">
        <v>198242</v>
      </c>
      <c r="H79" s="11">
        <v>250008</v>
      </c>
      <c r="I79" s="11">
        <v>249870</v>
      </c>
      <c r="J79" s="11">
        <v>257096</v>
      </c>
      <c r="K79" s="11">
        <v>147211</v>
      </c>
      <c r="L79" s="11">
        <v>114000</v>
      </c>
      <c r="M79" s="11">
        <v>237600</v>
      </c>
      <c r="N79" s="11">
        <v>226160</v>
      </c>
      <c r="O79" s="11">
        <v>2153447</v>
      </c>
      <c r="P79" s="11">
        <v>2093066</v>
      </c>
    </row>
    <row r="80" spans="1:16" x14ac:dyDescent="0.3">
      <c r="A80" s="120"/>
      <c r="B80" s="16" t="s">
        <v>15</v>
      </c>
      <c r="C80" s="10">
        <v>99476.744186046519</v>
      </c>
      <c r="D80" s="10">
        <v>77577.497129735944</v>
      </c>
      <c r="E80" s="10"/>
      <c r="F80" s="10">
        <v>67316.098081023461</v>
      </c>
      <c r="G80" s="10">
        <v>61417.064254290854</v>
      </c>
      <c r="H80" s="10">
        <v>61611.710779239984</v>
      </c>
      <c r="I80" s="10">
        <v>54070.371332121525</v>
      </c>
      <c r="J80" s="10">
        <v>56109.995635093852</v>
      </c>
      <c r="K80" s="10">
        <v>18507.794820216244</v>
      </c>
      <c r="L80" s="10">
        <v>68674.698795180724</v>
      </c>
      <c r="M80" s="10">
        <v>65689.798175283388</v>
      </c>
      <c r="N80" s="10">
        <v>66419.970631424381</v>
      </c>
      <c r="O80" s="10">
        <v>54546.921385655092</v>
      </c>
      <c r="P80" s="10">
        <v>46576.231961458448</v>
      </c>
    </row>
    <row r="81" spans="1:16" x14ac:dyDescent="0.3">
      <c r="A81" s="120"/>
      <c r="B81" s="6"/>
      <c r="C81" s="130"/>
      <c r="D81" s="130"/>
      <c r="E81" s="130"/>
      <c r="F81" s="130"/>
      <c r="G81" s="130"/>
      <c r="H81" s="130"/>
      <c r="I81" s="130"/>
      <c r="J81" s="130"/>
      <c r="K81" s="130"/>
      <c r="L81" s="130"/>
      <c r="M81" s="130"/>
      <c r="N81" s="130"/>
      <c r="O81" s="130"/>
      <c r="P81" s="130"/>
    </row>
    <row r="82" spans="1:16" x14ac:dyDescent="0.3">
      <c r="A82" s="121" t="s">
        <v>34</v>
      </c>
      <c r="B82" s="16" t="s">
        <v>12</v>
      </c>
      <c r="C82" s="10"/>
      <c r="D82" s="10">
        <v>1.3359999999999999</v>
      </c>
      <c r="E82" s="10">
        <v>1.224</v>
      </c>
      <c r="F82" s="10">
        <v>0.92400000000000004</v>
      </c>
      <c r="G82" s="10">
        <v>1.8719999999999999</v>
      </c>
      <c r="H82" s="10">
        <v>0.29199999999999998</v>
      </c>
      <c r="I82" s="10">
        <v>0.624</v>
      </c>
      <c r="J82" s="10">
        <v>1.304</v>
      </c>
      <c r="K82" s="10">
        <v>2.4300000000000002</v>
      </c>
      <c r="L82" s="10">
        <v>0.72</v>
      </c>
      <c r="M82" s="10">
        <v>1.044</v>
      </c>
      <c r="N82" s="10"/>
      <c r="O82" s="10">
        <v>11.770000000000003</v>
      </c>
      <c r="P82" s="10">
        <v>9.8879999999999999</v>
      </c>
    </row>
    <row r="83" spans="1:16" x14ac:dyDescent="0.3">
      <c r="A83" s="120"/>
      <c r="B83" s="16" t="s">
        <v>14</v>
      </c>
      <c r="C83" s="11"/>
      <c r="D83" s="11">
        <v>13350</v>
      </c>
      <c r="E83" s="11">
        <v>12470</v>
      </c>
      <c r="F83" s="11">
        <v>9790</v>
      </c>
      <c r="G83" s="11">
        <v>18310</v>
      </c>
      <c r="H83" s="11">
        <v>2470</v>
      </c>
      <c r="I83" s="11">
        <v>6202</v>
      </c>
      <c r="J83" s="11">
        <v>12250</v>
      </c>
      <c r="K83" s="11">
        <v>16991</v>
      </c>
      <c r="L83" s="11">
        <v>7200</v>
      </c>
      <c r="M83" s="11">
        <v>10282</v>
      </c>
      <c r="N83" s="11"/>
      <c r="O83" s="11">
        <v>109315</v>
      </c>
      <c r="P83" s="11">
        <v>100440</v>
      </c>
    </row>
    <row r="84" spans="1:16" x14ac:dyDescent="0.3">
      <c r="A84" s="120"/>
      <c r="B84" s="16" t="s">
        <v>15</v>
      </c>
      <c r="C84" s="10"/>
      <c r="D84" s="10">
        <v>9992.5149700598795</v>
      </c>
      <c r="E84" s="10">
        <v>10187.908496732027</v>
      </c>
      <c r="F84" s="10">
        <v>10595.238095238095</v>
      </c>
      <c r="G84" s="10">
        <v>9780.9829059829062</v>
      </c>
      <c r="H84" s="10">
        <v>8458.9041095890407</v>
      </c>
      <c r="I84" s="10">
        <v>9939.1025641025644</v>
      </c>
      <c r="J84" s="10">
        <v>9394.1717791411029</v>
      </c>
      <c r="K84" s="10">
        <v>6992.1810699588477</v>
      </c>
      <c r="L84" s="10">
        <v>10000</v>
      </c>
      <c r="M84" s="10">
        <v>9848.6590038314171</v>
      </c>
      <c r="N84" s="10"/>
      <c r="O84" s="10">
        <v>9287.5955819881037</v>
      </c>
      <c r="P84" s="10">
        <v>10157.766990291262</v>
      </c>
    </row>
    <row r="85" spans="1:16" x14ac:dyDescent="0.3">
      <c r="A85" s="120"/>
      <c r="B85" s="6"/>
      <c r="C85" s="130"/>
      <c r="D85" s="130"/>
      <c r="E85" s="130"/>
      <c r="F85" s="130"/>
      <c r="G85" s="130"/>
      <c r="H85" s="130"/>
      <c r="I85" s="130"/>
      <c r="J85" s="130"/>
      <c r="K85" s="130"/>
      <c r="L85" s="130"/>
      <c r="M85" s="130"/>
      <c r="N85" s="130"/>
      <c r="O85" s="130"/>
      <c r="P85" s="130"/>
    </row>
    <row r="86" spans="1:16" x14ac:dyDescent="0.3">
      <c r="A86" s="121" t="s">
        <v>35</v>
      </c>
      <c r="B86" s="16" t="s">
        <v>12</v>
      </c>
      <c r="C86" s="10">
        <v>832.60239999999976</v>
      </c>
      <c r="D86" s="10">
        <v>705.70539999999983</v>
      </c>
      <c r="E86" s="10">
        <v>927.08720000000005</v>
      </c>
      <c r="F86" s="10">
        <v>981.08519999999999</v>
      </c>
      <c r="G86" s="10">
        <v>693.12189999999998</v>
      </c>
      <c r="H86" s="10">
        <v>640.34120000000007</v>
      </c>
      <c r="I86" s="10">
        <v>612.38769999999988</v>
      </c>
      <c r="J86" s="10">
        <v>588.48860000000002</v>
      </c>
      <c r="K86" s="10">
        <v>823.92820000000006</v>
      </c>
      <c r="L86" s="10">
        <v>1012.8332000000003</v>
      </c>
      <c r="M86" s="10">
        <v>994.88679999999988</v>
      </c>
      <c r="N86" s="10">
        <v>830.18280000000004</v>
      </c>
      <c r="O86" s="10">
        <v>9642.6506000000008</v>
      </c>
      <c r="P86" s="10">
        <v>9863.6286999999993</v>
      </c>
    </row>
    <row r="87" spans="1:16" x14ac:dyDescent="0.3">
      <c r="A87" s="120"/>
      <c r="B87" s="16" t="s">
        <v>14</v>
      </c>
      <c r="C87" s="11">
        <v>8721851</v>
      </c>
      <c r="D87" s="11">
        <v>11813042.640000001</v>
      </c>
      <c r="E87" s="11">
        <v>15680200</v>
      </c>
      <c r="F87" s="11">
        <v>5674279.6100000003</v>
      </c>
      <c r="G87" s="11">
        <v>5158536.26</v>
      </c>
      <c r="H87" s="11">
        <v>6001606</v>
      </c>
      <c r="I87" s="11">
        <v>6408782</v>
      </c>
      <c r="J87" s="11">
        <v>8013253</v>
      </c>
      <c r="K87" s="11">
        <v>7759013.0499999998</v>
      </c>
      <c r="L87" s="11">
        <v>8115003</v>
      </c>
      <c r="M87" s="11">
        <v>10164201.84</v>
      </c>
      <c r="N87" s="11">
        <v>14809014.5</v>
      </c>
      <c r="O87" s="11">
        <v>108318782.90000001</v>
      </c>
      <c r="P87" s="11">
        <v>101577244.84999999</v>
      </c>
    </row>
    <row r="88" spans="1:16" x14ac:dyDescent="0.3">
      <c r="A88" s="120"/>
      <c r="B88" s="16" t="s">
        <v>15</v>
      </c>
      <c r="C88" s="10">
        <v>10475.409391085112</v>
      </c>
      <c r="D88" s="10">
        <v>16739.340013552403</v>
      </c>
      <c r="E88" s="10">
        <v>16913.403615107618</v>
      </c>
      <c r="F88" s="10">
        <v>5783.6766980074717</v>
      </c>
      <c r="G88" s="10">
        <v>7442.4661232028584</v>
      </c>
      <c r="H88" s="10">
        <v>9372.5126541912323</v>
      </c>
      <c r="I88" s="10">
        <v>10465.236320063255</v>
      </c>
      <c r="J88" s="10">
        <v>13616.666491075612</v>
      </c>
      <c r="K88" s="10">
        <v>9417.0985408680026</v>
      </c>
      <c r="L88" s="10">
        <v>8012.181077792472</v>
      </c>
      <c r="M88" s="10">
        <v>10216.4405437885</v>
      </c>
      <c r="N88" s="10">
        <v>17838.257429568523</v>
      </c>
      <c r="O88" s="10">
        <v>11233.29957636337</v>
      </c>
      <c r="P88" s="10">
        <v>10298.16185700502</v>
      </c>
    </row>
    <row r="89" spans="1:16" x14ac:dyDescent="0.3">
      <c r="A89" s="120"/>
      <c r="B89" s="6"/>
      <c r="C89" s="130"/>
      <c r="D89" s="130"/>
      <c r="E89" s="130"/>
      <c r="F89" s="130"/>
      <c r="G89" s="130"/>
      <c r="H89" s="130"/>
      <c r="I89" s="130"/>
      <c r="J89" s="130"/>
      <c r="K89" s="130"/>
      <c r="L89" s="130"/>
      <c r="M89" s="130"/>
      <c r="N89" s="130"/>
      <c r="O89" s="130"/>
      <c r="P89" s="130"/>
    </row>
    <row r="90" spans="1:16" x14ac:dyDescent="0.3">
      <c r="A90" s="121" t="s">
        <v>36</v>
      </c>
      <c r="B90" s="16" t="s">
        <v>12</v>
      </c>
      <c r="C90" s="10">
        <v>502.73690000000005</v>
      </c>
      <c r="D90" s="10">
        <v>473.82690000000002</v>
      </c>
      <c r="E90" s="10">
        <v>766.94429999999988</v>
      </c>
      <c r="F90" s="10">
        <v>629.84579999999983</v>
      </c>
      <c r="G90" s="10">
        <v>679.4600999999999</v>
      </c>
      <c r="H90" s="10">
        <v>459.10430000000008</v>
      </c>
      <c r="I90" s="10">
        <v>427.25339999999994</v>
      </c>
      <c r="J90" s="10">
        <v>449.4751</v>
      </c>
      <c r="K90" s="10">
        <v>786.35199999999998</v>
      </c>
      <c r="L90" s="10">
        <v>1062.8579999999995</v>
      </c>
      <c r="M90" s="10">
        <v>766.56409999999971</v>
      </c>
      <c r="N90" s="10">
        <v>598.40060000000017</v>
      </c>
      <c r="O90" s="10">
        <v>7602.8214999999982</v>
      </c>
      <c r="P90" s="10">
        <v>8329.1705000000002</v>
      </c>
    </row>
    <row r="91" spans="1:16" x14ac:dyDescent="0.3">
      <c r="A91" s="120"/>
      <c r="B91" s="16" t="s">
        <v>14</v>
      </c>
      <c r="C91" s="11">
        <v>1698728.2</v>
      </c>
      <c r="D91" s="11">
        <v>2094857</v>
      </c>
      <c r="E91" s="11">
        <v>2967473.48</v>
      </c>
      <c r="F91" s="11">
        <v>2032414.5</v>
      </c>
      <c r="G91" s="11">
        <v>1818258.7</v>
      </c>
      <c r="H91" s="11">
        <v>1721998.75</v>
      </c>
      <c r="I91" s="11">
        <v>1976810.5</v>
      </c>
      <c r="J91" s="11">
        <v>2036635.5</v>
      </c>
      <c r="K91" s="11">
        <v>1872381.7</v>
      </c>
      <c r="L91" s="11">
        <v>1742443.65</v>
      </c>
      <c r="M91" s="11">
        <v>1528561.85</v>
      </c>
      <c r="N91" s="11">
        <v>1284456.92</v>
      </c>
      <c r="O91" s="11">
        <v>22775020.75</v>
      </c>
      <c r="P91" s="11">
        <v>23413796.859999999</v>
      </c>
    </row>
    <row r="92" spans="1:16" x14ac:dyDescent="0.3">
      <c r="A92" s="120"/>
      <c r="B92" s="16" t="s">
        <v>15</v>
      </c>
      <c r="C92" s="10">
        <v>3378.9606452201933</v>
      </c>
      <c r="D92" s="10">
        <v>4421.1440929166329</v>
      </c>
      <c r="E92" s="10">
        <v>3869.2164215836797</v>
      </c>
      <c r="F92" s="10">
        <v>3226.8445705282156</v>
      </c>
      <c r="G92" s="10">
        <v>2676.034545663535</v>
      </c>
      <c r="H92" s="10">
        <v>3750.778962427491</v>
      </c>
      <c r="I92" s="10">
        <v>4626.7870542399432</v>
      </c>
      <c r="J92" s="10">
        <v>4531.1419920703056</v>
      </c>
      <c r="K92" s="10">
        <v>2381.0986682808716</v>
      </c>
      <c r="L92" s="10">
        <v>1639.3945851656576</v>
      </c>
      <c r="M92" s="10">
        <v>1994.0430943739741</v>
      </c>
      <c r="N92" s="10">
        <v>2146.4833424298031</v>
      </c>
      <c r="O92" s="10">
        <v>2995.6011396558506</v>
      </c>
      <c r="P92" s="10">
        <v>2811.059860042486</v>
      </c>
    </row>
    <row r="93" spans="1:16" x14ac:dyDescent="0.3">
      <c r="A93" s="120"/>
      <c r="B93" s="6"/>
      <c r="C93" s="130"/>
      <c r="D93" s="130"/>
      <c r="E93" s="130"/>
      <c r="F93" s="130"/>
      <c r="G93" s="130"/>
      <c r="H93" s="130"/>
      <c r="I93" s="130"/>
      <c r="J93" s="130"/>
      <c r="K93" s="130"/>
      <c r="L93" s="130"/>
      <c r="M93" s="130"/>
      <c r="N93" s="130"/>
      <c r="O93" s="130"/>
      <c r="P93" s="130"/>
    </row>
    <row r="94" spans="1:16" x14ac:dyDescent="0.3">
      <c r="A94" s="121" t="s">
        <v>37</v>
      </c>
      <c r="B94" s="16" t="s">
        <v>12</v>
      </c>
      <c r="C94" s="10">
        <v>31.613400000000002</v>
      </c>
      <c r="D94" s="10">
        <v>29.453000000000003</v>
      </c>
      <c r="E94" s="10">
        <v>34.483000000000004</v>
      </c>
      <c r="F94" s="10">
        <v>34.3371</v>
      </c>
      <c r="G94" s="10">
        <v>39.801500000000004</v>
      </c>
      <c r="H94" s="10">
        <v>46.615699999999997</v>
      </c>
      <c r="I94" s="10">
        <v>46.008199999999995</v>
      </c>
      <c r="J94" s="10">
        <v>39.325000000000003</v>
      </c>
      <c r="K94" s="10">
        <v>38.703400000000002</v>
      </c>
      <c r="L94" s="10">
        <v>26.515000000000001</v>
      </c>
      <c r="M94" s="10">
        <v>25.454000000000001</v>
      </c>
      <c r="N94" s="10">
        <v>31.050700000000003</v>
      </c>
      <c r="O94" s="10">
        <v>423.36</v>
      </c>
      <c r="P94" s="10">
        <v>460.23149999999993</v>
      </c>
    </row>
    <row r="95" spans="1:16" x14ac:dyDescent="0.3">
      <c r="A95" s="120"/>
      <c r="B95" s="16" t="s">
        <v>14</v>
      </c>
      <c r="C95" s="11">
        <v>638748</v>
      </c>
      <c r="D95" s="11">
        <v>881066</v>
      </c>
      <c r="E95" s="11">
        <v>1113745</v>
      </c>
      <c r="F95" s="11">
        <v>768194</v>
      </c>
      <c r="G95" s="11">
        <v>636576</v>
      </c>
      <c r="H95" s="11">
        <v>728103</v>
      </c>
      <c r="I95" s="11">
        <v>647321</v>
      </c>
      <c r="J95" s="11">
        <v>582481</v>
      </c>
      <c r="K95" s="11">
        <v>489348</v>
      </c>
      <c r="L95" s="11">
        <v>610321</v>
      </c>
      <c r="M95" s="11">
        <v>809380</v>
      </c>
      <c r="N95" s="11">
        <v>828377.75</v>
      </c>
      <c r="O95" s="11">
        <v>8733660.75</v>
      </c>
      <c r="P95" s="11">
        <v>10757010</v>
      </c>
    </row>
    <row r="96" spans="1:16" x14ac:dyDescent="0.3">
      <c r="A96" s="120"/>
      <c r="B96" s="16" t="s">
        <v>15</v>
      </c>
      <c r="C96" s="10">
        <v>20204.976370779477</v>
      </c>
      <c r="D96" s="10">
        <v>29914.304145587885</v>
      </c>
      <c r="E96" s="10">
        <v>32298.378911347616</v>
      </c>
      <c r="F96" s="10">
        <v>22372.128106333967</v>
      </c>
      <c r="G96" s="10">
        <v>15993.769079054808</v>
      </c>
      <c r="H96" s="10">
        <v>15619.265612229357</v>
      </c>
      <c r="I96" s="10">
        <v>14069.687577431849</v>
      </c>
      <c r="J96" s="10">
        <v>14811.977113795298</v>
      </c>
      <c r="K96" s="10">
        <v>12643.540360795176</v>
      </c>
      <c r="L96" s="10">
        <v>23017.95210258344</v>
      </c>
      <c r="M96" s="10">
        <v>31797.752808988764</v>
      </c>
      <c r="N96" s="10">
        <v>26678.231086577758</v>
      </c>
      <c r="O96" s="10">
        <v>20629.395195578232</v>
      </c>
      <c r="P96" s="10">
        <v>23373.041610580767</v>
      </c>
    </row>
    <row r="97" spans="1:16" x14ac:dyDescent="0.3">
      <c r="A97" s="120"/>
      <c r="B97" s="6"/>
      <c r="C97" s="130"/>
      <c r="D97" s="130"/>
      <c r="E97" s="130"/>
      <c r="F97" s="130"/>
      <c r="G97" s="130"/>
      <c r="H97" s="130"/>
      <c r="I97" s="130"/>
      <c r="J97" s="130"/>
      <c r="K97" s="130"/>
      <c r="L97" s="130"/>
      <c r="M97" s="130"/>
      <c r="N97" s="130"/>
      <c r="O97" s="130"/>
      <c r="P97" s="130"/>
    </row>
    <row r="98" spans="1:16" x14ac:dyDescent="0.3">
      <c r="A98" s="121" t="s">
        <v>38</v>
      </c>
      <c r="B98" s="16" t="s">
        <v>12</v>
      </c>
      <c r="C98" s="10">
        <v>4.7402000000000006</v>
      </c>
      <c r="D98" s="10">
        <v>7.758499999999998</v>
      </c>
      <c r="E98" s="10">
        <v>7.4357000000000015</v>
      </c>
      <c r="F98" s="10">
        <v>5.2420999999999989</v>
      </c>
      <c r="G98" s="10">
        <v>5.4138999999999999</v>
      </c>
      <c r="H98" s="10">
        <v>7.5717000000000017</v>
      </c>
      <c r="I98" s="10">
        <v>10.230800000000002</v>
      </c>
      <c r="J98" s="10">
        <v>16.324999999999999</v>
      </c>
      <c r="K98" s="10">
        <v>10.7018</v>
      </c>
      <c r="L98" s="10">
        <v>7.1950000000000003</v>
      </c>
      <c r="M98" s="10">
        <v>10.400200000000002</v>
      </c>
      <c r="N98" s="10">
        <v>4.8879999999999999</v>
      </c>
      <c r="O98" s="10">
        <v>97.902900000000002</v>
      </c>
      <c r="P98" s="10">
        <v>108.8075</v>
      </c>
    </row>
    <row r="99" spans="1:16" x14ac:dyDescent="0.3">
      <c r="A99" s="120"/>
      <c r="B99" s="16" t="s">
        <v>14</v>
      </c>
      <c r="C99" s="11">
        <v>335849</v>
      </c>
      <c r="D99" s="11">
        <v>480399</v>
      </c>
      <c r="E99" s="11">
        <v>445637</v>
      </c>
      <c r="F99" s="11">
        <v>411511</v>
      </c>
      <c r="G99" s="11">
        <v>410358</v>
      </c>
      <c r="H99" s="11">
        <v>429530</v>
      </c>
      <c r="I99" s="11">
        <v>344117</v>
      </c>
      <c r="J99" s="11">
        <v>383036</v>
      </c>
      <c r="K99" s="11">
        <v>419337</v>
      </c>
      <c r="L99" s="11">
        <v>316979</v>
      </c>
      <c r="M99" s="11">
        <v>514195</v>
      </c>
      <c r="N99" s="11">
        <v>244799</v>
      </c>
      <c r="O99" s="11">
        <v>4735747</v>
      </c>
      <c r="P99" s="11">
        <v>5084118.5</v>
      </c>
    </row>
    <row r="100" spans="1:16" x14ac:dyDescent="0.3">
      <c r="A100" s="120"/>
      <c r="B100" s="16" t="s">
        <v>15</v>
      </c>
      <c r="C100" s="10">
        <v>70851.229905911125</v>
      </c>
      <c r="D100" s="10">
        <v>61919.056518656973</v>
      </c>
      <c r="E100" s="10">
        <v>59932.084403620363</v>
      </c>
      <c r="F100" s="10">
        <v>78501.173193948998</v>
      </c>
      <c r="G100" s="10">
        <v>75797.114834038308</v>
      </c>
      <c r="H100" s="10">
        <v>56728.34370088618</v>
      </c>
      <c r="I100" s="10">
        <v>33635.395081518545</v>
      </c>
      <c r="J100" s="10">
        <v>23463.154670750384</v>
      </c>
      <c r="K100" s="10">
        <v>39183.782167485842</v>
      </c>
      <c r="L100" s="10">
        <v>44055.455177206401</v>
      </c>
      <c r="M100" s="10">
        <v>49440.876136997351</v>
      </c>
      <c r="N100" s="10">
        <v>50081.628477905077</v>
      </c>
      <c r="O100" s="10">
        <v>48371.87662469651</v>
      </c>
      <c r="P100" s="10">
        <v>46725.809342186891</v>
      </c>
    </row>
    <row r="101" spans="1:16" x14ac:dyDescent="0.3">
      <c r="A101" s="120"/>
      <c r="B101" s="6"/>
      <c r="C101" s="130"/>
      <c r="D101" s="130"/>
      <c r="E101" s="130"/>
      <c r="F101" s="130"/>
      <c r="G101" s="130"/>
      <c r="H101" s="130"/>
      <c r="I101" s="130"/>
      <c r="J101" s="130"/>
      <c r="K101" s="130"/>
      <c r="L101" s="130"/>
      <c r="M101" s="130"/>
      <c r="N101" s="130"/>
      <c r="O101" s="130"/>
      <c r="P101" s="130"/>
    </row>
    <row r="102" spans="1:16" x14ac:dyDescent="0.3">
      <c r="A102" s="121" t="s">
        <v>39</v>
      </c>
      <c r="B102" s="16" t="s">
        <v>12</v>
      </c>
      <c r="C102" s="10">
        <v>376.2222999999999</v>
      </c>
      <c r="D102" s="10">
        <v>306.93830000000003</v>
      </c>
      <c r="E102" s="10">
        <v>419.6697999999999</v>
      </c>
      <c r="F102" s="10">
        <v>367.73540000000008</v>
      </c>
      <c r="G102" s="10">
        <v>360.65169999999989</v>
      </c>
      <c r="H102" s="10">
        <v>425.71470000000011</v>
      </c>
      <c r="I102" s="10">
        <v>499.22579999999988</v>
      </c>
      <c r="J102" s="10">
        <v>462.01300000000003</v>
      </c>
      <c r="K102" s="10">
        <v>451.59769999999997</v>
      </c>
      <c r="L102" s="10">
        <v>517.00330000000008</v>
      </c>
      <c r="M102" s="10">
        <v>333.21179999999998</v>
      </c>
      <c r="N102" s="10">
        <v>354.57929999999999</v>
      </c>
      <c r="O102" s="10">
        <v>4874.5630999999994</v>
      </c>
      <c r="P102" s="10">
        <v>5713.0495999999994</v>
      </c>
    </row>
    <row r="103" spans="1:16" x14ac:dyDescent="0.3">
      <c r="A103" s="120"/>
      <c r="B103" s="16" t="s">
        <v>14</v>
      </c>
      <c r="C103" s="11">
        <v>2948528.1</v>
      </c>
      <c r="D103" s="11">
        <v>4113870</v>
      </c>
      <c r="E103" s="11">
        <v>4760077.72</v>
      </c>
      <c r="F103" s="11">
        <v>4219655</v>
      </c>
      <c r="G103" s="11">
        <v>3909656.08</v>
      </c>
      <c r="H103" s="11">
        <v>4948161.9800000004</v>
      </c>
      <c r="I103" s="11">
        <v>5814059.6600000001</v>
      </c>
      <c r="J103" s="11">
        <v>5830230</v>
      </c>
      <c r="K103" s="11">
        <v>6523790.9000000004</v>
      </c>
      <c r="L103" s="11">
        <v>5976148.29</v>
      </c>
      <c r="M103" s="11">
        <v>4780824.6500000004</v>
      </c>
      <c r="N103" s="11">
        <v>3791352.8</v>
      </c>
      <c r="O103" s="11">
        <v>57616355.18</v>
      </c>
      <c r="P103" s="11">
        <v>53674233.710000001</v>
      </c>
    </row>
    <row r="104" spans="1:16" x14ac:dyDescent="0.3">
      <c r="A104" s="120"/>
      <c r="B104" s="16" t="s">
        <v>15</v>
      </c>
      <c r="C104" s="10">
        <v>7837.1965191856007</v>
      </c>
      <c r="D104" s="10">
        <v>13402.921694685871</v>
      </c>
      <c r="E104" s="10">
        <v>11342.435695873282</v>
      </c>
      <c r="F104" s="10">
        <v>11474.704366237243</v>
      </c>
      <c r="G104" s="10">
        <v>10840.531404676593</v>
      </c>
      <c r="H104" s="10">
        <v>11623.187970723116</v>
      </c>
      <c r="I104" s="10">
        <v>11646.152222100704</v>
      </c>
      <c r="J104" s="10">
        <v>12619.190369102167</v>
      </c>
      <c r="K104" s="10">
        <v>14446.023307913216</v>
      </c>
      <c r="L104" s="10">
        <v>11559.207242971175</v>
      </c>
      <c r="M104" s="10">
        <v>14347.705123287953</v>
      </c>
      <c r="N104" s="10">
        <v>10692.538453316367</v>
      </c>
      <c r="O104" s="10">
        <v>11819.798820534297</v>
      </c>
      <c r="P104" s="10">
        <v>9395.0232306752605</v>
      </c>
    </row>
    <row r="105" spans="1:16" x14ac:dyDescent="0.3">
      <c r="A105" s="120"/>
      <c r="B105" s="6"/>
      <c r="C105" s="130"/>
      <c r="D105" s="130"/>
      <c r="E105" s="130"/>
      <c r="F105" s="130"/>
      <c r="G105" s="130"/>
      <c r="H105" s="130"/>
      <c r="I105" s="130"/>
      <c r="J105" s="130"/>
      <c r="K105" s="130"/>
      <c r="L105" s="130"/>
      <c r="M105" s="130"/>
      <c r="N105" s="130"/>
      <c r="O105" s="130"/>
      <c r="P105" s="130"/>
    </row>
    <row r="106" spans="1:16" x14ac:dyDescent="0.3">
      <c r="A106" s="121" t="s">
        <v>40</v>
      </c>
      <c r="B106" s="16" t="s">
        <v>12</v>
      </c>
      <c r="C106" s="130"/>
      <c r="D106" s="130"/>
      <c r="E106" s="130">
        <v>3.3000000000000002E-2</v>
      </c>
      <c r="F106" s="10"/>
      <c r="G106" s="10"/>
      <c r="H106" s="10">
        <v>6.8000000000000005E-3</v>
      </c>
      <c r="I106" s="10">
        <v>9.6799999999999997E-2</v>
      </c>
      <c r="J106" s="130">
        <v>1.0199999999999997E-2</v>
      </c>
      <c r="K106" s="10">
        <v>1.2050000000000001</v>
      </c>
      <c r="L106" s="10">
        <v>4.4710000000000001</v>
      </c>
      <c r="M106" s="10">
        <v>1.915</v>
      </c>
      <c r="N106" s="10">
        <v>0.46100000000000002</v>
      </c>
      <c r="O106" s="10">
        <v>8.1988000000000003</v>
      </c>
      <c r="P106" s="10">
        <v>8.4469999999999992</v>
      </c>
    </row>
    <row r="107" spans="1:16" x14ac:dyDescent="0.3">
      <c r="A107" s="120"/>
      <c r="B107" s="16" t="s">
        <v>14</v>
      </c>
      <c r="C107" s="130"/>
      <c r="D107" s="130"/>
      <c r="E107" s="130">
        <v>3250</v>
      </c>
      <c r="F107" s="11"/>
      <c r="G107" s="11"/>
      <c r="H107" s="11">
        <v>560</v>
      </c>
      <c r="I107" s="11">
        <v>1490</v>
      </c>
      <c r="J107" s="130">
        <v>662</v>
      </c>
      <c r="K107" s="11">
        <v>25120</v>
      </c>
      <c r="L107" s="11">
        <v>77990</v>
      </c>
      <c r="M107" s="11">
        <v>32826</v>
      </c>
      <c r="N107" s="11">
        <v>7430</v>
      </c>
      <c r="O107" s="11">
        <v>149328</v>
      </c>
      <c r="P107" s="11">
        <v>175420</v>
      </c>
    </row>
    <row r="108" spans="1:16" x14ac:dyDescent="0.3">
      <c r="A108" s="120"/>
      <c r="B108" s="16" t="s">
        <v>15</v>
      </c>
      <c r="C108" s="130"/>
      <c r="D108" s="130"/>
      <c r="E108" s="130">
        <v>98484.848484848495</v>
      </c>
      <c r="F108" s="10"/>
      <c r="G108" s="10"/>
      <c r="H108" s="10">
        <v>82352.941176470587</v>
      </c>
      <c r="I108" s="10">
        <v>15392.561983471074</v>
      </c>
      <c r="J108" s="130">
        <v>64901.960784313735</v>
      </c>
      <c r="K108" s="10">
        <v>20846.473029045643</v>
      </c>
      <c r="L108" s="10">
        <v>17443.524938492508</v>
      </c>
      <c r="M108" s="10">
        <v>17141.514360313315</v>
      </c>
      <c r="N108" s="10">
        <v>16117.136659436008</v>
      </c>
      <c r="O108" s="10">
        <v>18213.397082499876</v>
      </c>
      <c r="P108" s="10">
        <v>20767.136261394582</v>
      </c>
    </row>
    <row r="109" spans="1:16" x14ac:dyDescent="0.3">
      <c r="A109" s="120"/>
      <c r="B109" s="6"/>
      <c r="C109" s="130"/>
      <c r="D109" s="130"/>
      <c r="E109" s="130"/>
      <c r="F109" s="130"/>
      <c r="G109" s="130"/>
      <c r="H109" s="130"/>
      <c r="I109" s="130"/>
      <c r="J109" s="130"/>
      <c r="K109" s="130"/>
      <c r="L109" s="130"/>
      <c r="M109" s="130"/>
      <c r="N109" s="130"/>
      <c r="O109" s="130"/>
      <c r="P109" s="130"/>
    </row>
    <row r="110" spans="1:16" x14ac:dyDescent="0.3">
      <c r="A110" s="121" t="s">
        <v>41</v>
      </c>
      <c r="B110" s="16" t="s">
        <v>12</v>
      </c>
      <c r="C110" s="10">
        <v>1.7150000000000001</v>
      </c>
      <c r="D110" s="10">
        <v>1.32</v>
      </c>
      <c r="E110" s="10">
        <v>0.15</v>
      </c>
      <c r="F110" s="10">
        <v>1.1536</v>
      </c>
      <c r="G110" s="10">
        <v>2.5630000000000002</v>
      </c>
      <c r="H110" s="10">
        <v>2.2589999999999999</v>
      </c>
      <c r="I110" s="10">
        <v>4.9649999999999999</v>
      </c>
      <c r="J110" s="10">
        <v>5.6349999999999998</v>
      </c>
      <c r="K110" s="10">
        <v>3.0950000000000002</v>
      </c>
      <c r="L110" s="10">
        <v>3.27</v>
      </c>
      <c r="M110" s="130">
        <v>1.26</v>
      </c>
      <c r="N110" s="10">
        <v>0.57499999999999996</v>
      </c>
      <c r="O110" s="10">
        <v>27.960599999999999</v>
      </c>
      <c r="P110" s="10">
        <v>17.353000000000002</v>
      </c>
    </row>
    <row r="111" spans="1:16" x14ac:dyDescent="0.3">
      <c r="A111" s="120"/>
      <c r="B111" s="16" t="s">
        <v>14</v>
      </c>
      <c r="C111" s="11">
        <v>26150</v>
      </c>
      <c r="D111" s="11">
        <v>18230</v>
      </c>
      <c r="E111" s="11">
        <v>3100</v>
      </c>
      <c r="F111" s="11">
        <v>33042</v>
      </c>
      <c r="G111" s="11">
        <v>51876</v>
      </c>
      <c r="H111" s="11">
        <v>39150</v>
      </c>
      <c r="I111" s="11">
        <v>42475</v>
      </c>
      <c r="J111" s="11">
        <v>40502</v>
      </c>
      <c r="K111" s="11">
        <v>37230</v>
      </c>
      <c r="L111" s="11">
        <v>39203</v>
      </c>
      <c r="M111" s="130">
        <v>18806</v>
      </c>
      <c r="N111" s="11">
        <v>11588</v>
      </c>
      <c r="O111" s="11">
        <v>361352</v>
      </c>
      <c r="P111" s="11">
        <v>219791</v>
      </c>
    </row>
    <row r="112" spans="1:16" x14ac:dyDescent="0.3">
      <c r="A112" s="120"/>
      <c r="B112" s="16" t="s">
        <v>15</v>
      </c>
      <c r="C112" s="10">
        <v>15247.813411078716</v>
      </c>
      <c r="D112" s="10">
        <v>13810.60606060606</v>
      </c>
      <c r="E112" s="10">
        <v>20666.666666666668</v>
      </c>
      <c r="F112" s="10">
        <v>28642.510402219141</v>
      </c>
      <c r="G112" s="10">
        <v>20240.343347639482</v>
      </c>
      <c r="H112" s="10">
        <v>17330.677290836651</v>
      </c>
      <c r="I112" s="10">
        <v>8554.8841893252757</v>
      </c>
      <c r="J112" s="10">
        <v>7187.5776397515529</v>
      </c>
      <c r="K112" s="10">
        <v>12029.07915993538</v>
      </c>
      <c r="L112" s="10">
        <v>11988.685015290519</v>
      </c>
      <c r="M112" s="130">
        <v>14925.396825396827</v>
      </c>
      <c r="N112" s="10">
        <v>20153.043478260868</v>
      </c>
      <c r="O112" s="10">
        <v>12923.613942476199</v>
      </c>
      <c r="P112" s="10">
        <v>12665.879098714919</v>
      </c>
    </row>
    <row r="113" spans="1:16" x14ac:dyDescent="0.3">
      <c r="A113" s="120"/>
      <c r="B113" s="6"/>
      <c r="C113" s="130"/>
      <c r="D113" s="130"/>
      <c r="E113" s="130"/>
      <c r="F113" s="130"/>
      <c r="G113" s="130"/>
      <c r="H113" s="130"/>
      <c r="I113" s="130"/>
      <c r="J113" s="130"/>
      <c r="K113" s="130"/>
      <c r="L113" s="130"/>
      <c r="M113" s="130"/>
      <c r="N113" s="130"/>
      <c r="O113" s="130"/>
      <c r="P113" s="130"/>
    </row>
    <row r="114" spans="1:16" x14ac:dyDescent="0.3">
      <c r="A114" s="121" t="s">
        <v>42</v>
      </c>
      <c r="B114" s="16" t="s">
        <v>12</v>
      </c>
      <c r="C114" s="10">
        <v>157.41549999999998</v>
      </c>
      <c r="D114" s="10">
        <v>161.4521</v>
      </c>
      <c r="E114" s="10">
        <v>144.9735</v>
      </c>
      <c r="F114" s="10">
        <v>128.70750000000001</v>
      </c>
      <c r="G114" s="10">
        <v>174.08540000000002</v>
      </c>
      <c r="H114" s="10">
        <v>124.76870000000001</v>
      </c>
      <c r="I114" s="10">
        <v>115.93299999999999</v>
      </c>
      <c r="J114" s="10">
        <v>76.533500000000004</v>
      </c>
      <c r="K114" s="10">
        <v>164.94150000000002</v>
      </c>
      <c r="L114" s="10">
        <v>137.67850000000001</v>
      </c>
      <c r="M114" s="10">
        <v>147.9605</v>
      </c>
      <c r="N114" s="10">
        <v>163.04849999999999</v>
      </c>
      <c r="O114" s="10">
        <v>1697.4982</v>
      </c>
      <c r="P114" s="10">
        <v>1549.0036000000002</v>
      </c>
    </row>
    <row r="115" spans="1:16" x14ac:dyDescent="0.3">
      <c r="A115" s="120"/>
      <c r="B115" s="16" t="s">
        <v>14</v>
      </c>
      <c r="C115" s="11">
        <v>2079927.79</v>
      </c>
      <c r="D115" s="11">
        <v>1916362.22</v>
      </c>
      <c r="E115" s="11">
        <v>2003156.5499999998</v>
      </c>
      <c r="F115" s="11">
        <v>1909366.8</v>
      </c>
      <c r="G115" s="11">
        <v>1700251.64</v>
      </c>
      <c r="H115" s="11">
        <v>1833627.3199999996</v>
      </c>
      <c r="I115" s="11">
        <v>1807362.02</v>
      </c>
      <c r="J115" s="11">
        <v>1896479.25</v>
      </c>
      <c r="K115" s="11">
        <v>2222348.89</v>
      </c>
      <c r="L115" s="11">
        <v>2241438.5</v>
      </c>
      <c r="M115" s="11">
        <v>2371535.64</v>
      </c>
      <c r="N115" s="11">
        <v>2191609.08</v>
      </c>
      <c r="O115" s="11">
        <v>24173465.699999999</v>
      </c>
      <c r="P115" s="11">
        <v>25235731.329999998</v>
      </c>
    </row>
    <row r="116" spans="1:16" x14ac:dyDescent="0.3">
      <c r="A116" s="120"/>
      <c r="B116" s="16" t="s">
        <v>15</v>
      </c>
      <c r="C116" s="10">
        <v>13212.979598578284</v>
      </c>
      <c r="D116" s="10">
        <v>11869.540377610449</v>
      </c>
      <c r="E116" s="10">
        <v>13817.398007222007</v>
      </c>
      <c r="F116" s="10">
        <v>14834.930365363325</v>
      </c>
      <c r="G116" s="10">
        <v>9766.7675749948012</v>
      </c>
      <c r="H116" s="10">
        <v>14696.212431483213</v>
      </c>
      <c r="I116" s="10">
        <v>15589.711471280829</v>
      </c>
      <c r="J116" s="10">
        <v>24779.727178294474</v>
      </c>
      <c r="K116" s="10">
        <v>13473.558140310352</v>
      </c>
      <c r="L116" s="10">
        <v>16280.236202457172</v>
      </c>
      <c r="M116" s="10">
        <v>16028.167247339661</v>
      </c>
      <c r="N116" s="10">
        <v>13441.455027185162</v>
      </c>
      <c r="O116" s="10">
        <v>14240.642906130915</v>
      </c>
      <c r="P116" s="10">
        <v>16291.589851695629</v>
      </c>
    </row>
    <row r="117" spans="1:16" x14ac:dyDescent="0.3">
      <c r="A117" s="120"/>
      <c r="B117" s="6"/>
      <c r="C117" s="130"/>
      <c r="D117" s="130"/>
      <c r="E117" s="130"/>
      <c r="F117" s="130"/>
      <c r="G117" s="130"/>
      <c r="H117" s="130"/>
      <c r="I117" s="130"/>
      <c r="J117" s="130"/>
      <c r="K117" s="130"/>
      <c r="L117" s="130"/>
      <c r="M117" s="130"/>
      <c r="N117" s="130"/>
      <c r="O117" s="130"/>
      <c r="P117" s="130"/>
    </row>
    <row r="118" spans="1:16" x14ac:dyDescent="0.3">
      <c r="A118" s="121" t="s">
        <v>43</v>
      </c>
      <c r="B118" s="16" t="s">
        <v>12</v>
      </c>
      <c r="C118" s="10">
        <v>22.400600000000001</v>
      </c>
      <c r="D118" s="10">
        <v>20.911900000000006</v>
      </c>
      <c r="E118" s="10">
        <v>27.467700000000001</v>
      </c>
      <c r="F118" s="10">
        <v>23.714400000000001</v>
      </c>
      <c r="G118" s="10">
        <v>17.500599999999999</v>
      </c>
      <c r="H118" s="10">
        <v>13.289200000000001</v>
      </c>
      <c r="I118" s="10">
        <v>9.674199999999999</v>
      </c>
      <c r="J118" s="10">
        <v>19.248200000000001</v>
      </c>
      <c r="K118" s="10">
        <v>17.940000000000001</v>
      </c>
      <c r="L118" s="10">
        <v>34.254600000000003</v>
      </c>
      <c r="M118" s="10">
        <v>27.224800000000002</v>
      </c>
      <c r="N118" s="10">
        <v>16.195</v>
      </c>
      <c r="O118" s="10">
        <v>249.82119999999998</v>
      </c>
      <c r="P118" s="10">
        <v>205.64809999999997</v>
      </c>
    </row>
    <row r="119" spans="1:16" x14ac:dyDescent="0.3">
      <c r="A119" s="120"/>
      <c r="B119" s="16" t="s">
        <v>14</v>
      </c>
      <c r="C119" s="11">
        <v>192911</v>
      </c>
      <c r="D119" s="11">
        <v>339373</v>
      </c>
      <c r="E119" s="11">
        <v>299885</v>
      </c>
      <c r="F119" s="11">
        <v>239824</v>
      </c>
      <c r="G119" s="11">
        <v>191880</v>
      </c>
      <c r="H119" s="11">
        <v>193351</v>
      </c>
      <c r="I119" s="11">
        <v>130993</v>
      </c>
      <c r="J119" s="11">
        <v>279483</v>
      </c>
      <c r="K119" s="11">
        <v>307845</v>
      </c>
      <c r="L119" s="11">
        <v>424221</v>
      </c>
      <c r="M119" s="11">
        <v>281577</v>
      </c>
      <c r="N119" s="11">
        <v>215495</v>
      </c>
      <c r="O119" s="11">
        <v>3096838</v>
      </c>
      <c r="P119" s="11">
        <v>2678290</v>
      </c>
    </row>
    <row r="120" spans="1:16" x14ac:dyDescent="0.3">
      <c r="A120" s="120"/>
      <c r="B120" s="16" t="s">
        <v>15</v>
      </c>
      <c r="C120" s="10">
        <v>8611.8675392623409</v>
      </c>
      <c r="D120" s="10">
        <v>16228.702317819036</v>
      </c>
      <c r="E120" s="10">
        <v>10917.732463948567</v>
      </c>
      <c r="F120" s="10">
        <v>10113.011503559019</v>
      </c>
      <c r="G120" s="10">
        <v>10964.195513296689</v>
      </c>
      <c r="H120" s="10">
        <v>14549.483791349365</v>
      </c>
      <c r="I120" s="10">
        <v>13540.447788964464</v>
      </c>
      <c r="J120" s="10">
        <v>14519.955112685862</v>
      </c>
      <c r="K120" s="10">
        <v>17159.698996655516</v>
      </c>
      <c r="L120" s="10">
        <v>12384.351298803664</v>
      </c>
      <c r="M120" s="10">
        <v>10342.665510857747</v>
      </c>
      <c r="N120" s="10">
        <v>13306.267366471133</v>
      </c>
      <c r="O120" s="10">
        <v>12396.217774952647</v>
      </c>
      <c r="P120" s="10">
        <v>13023.655458037299</v>
      </c>
    </row>
    <row r="121" spans="1:16" x14ac:dyDescent="0.3">
      <c r="A121" s="120"/>
      <c r="B121" s="6"/>
      <c r="C121" s="130"/>
      <c r="D121" s="130"/>
      <c r="E121" s="130"/>
      <c r="F121" s="130"/>
      <c r="G121" s="130"/>
      <c r="H121" s="130"/>
      <c r="I121" s="130"/>
      <c r="J121" s="130"/>
      <c r="K121" s="130"/>
      <c r="L121" s="130"/>
      <c r="M121" s="130"/>
      <c r="N121" s="130"/>
      <c r="O121" s="130"/>
      <c r="P121" s="130"/>
    </row>
    <row r="122" spans="1:16" x14ac:dyDescent="0.3">
      <c r="A122" s="121" t="s">
        <v>44</v>
      </c>
      <c r="B122" s="16" t="s">
        <v>12</v>
      </c>
      <c r="C122" s="10">
        <v>1903.6435000000001</v>
      </c>
      <c r="D122" s="10">
        <v>2087.6765</v>
      </c>
      <c r="E122" s="10">
        <v>2492.2809999999999</v>
      </c>
      <c r="F122" s="10">
        <v>1841.77</v>
      </c>
      <c r="G122" s="10">
        <v>2000.0170000000001</v>
      </c>
      <c r="H122" s="10">
        <v>1784.692</v>
      </c>
      <c r="I122" s="10">
        <v>1825.69</v>
      </c>
      <c r="J122" s="10">
        <v>1785.8629999999998</v>
      </c>
      <c r="K122" s="10">
        <v>2348.0570000000002</v>
      </c>
      <c r="L122" s="10">
        <v>2343.0370000000003</v>
      </c>
      <c r="M122" s="10">
        <v>2539.498</v>
      </c>
      <c r="N122" s="10">
        <v>1148.329</v>
      </c>
      <c r="O122" s="10">
        <v>24100.554</v>
      </c>
      <c r="P122" s="10">
        <v>22898.7</v>
      </c>
    </row>
    <row r="123" spans="1:16" x14ac:dyDescent="0.3">
      <c r="A123" s="120"/>
      <c r="B123" s="16" t="s">
        <v>14</v>
      </c>
      <c r="C123" s="11">
        <v>2112821</v>
      </c>
      <c r="D123" s="11">
        <v>2123739.5</v>
      </c>
      <c r="E123" s="11">
        <v>3259816</v>
      </c>
      <c r="F123" s="11">
        <v>3939715.06</v>
      </c>
      <c r="G123" s="11">
        <v>5025095</v>
      </c>
      <c r="H123" s="11">
        <v>4345759.75</v>
      </c>
      <c r="I123" s="11">
        <v>4767281.5</v>
      </c>
      <c r="J123" s="11">
        <v>4844306</v>
      </c>
      <c r="K123" s="11">
        <v>7200237.7999999998</v>
      </c>
      <c r="L123" s="11">
        <v>7561728.3099999996</v>
      </c>
      <c r="M123" s="11">
        <v>6343804</v>
      </c>
      <c r="N123" s="11">
        <v>5563566</v>
      </c>
      <c r="O123" s="11">
        <v>57087869.920000002</v>
      </c>
      <c r="P123" s="11">
        <v>67180399.370000005</v>
      </c>
    </row>
    <row r="124" spans="1:16" x14ac:dyDescent="0.3">
      <c r="A124" s="120"/>
      <c r="B124" s="16" t="s">
        <v>15</v>
      </c>
      <c r="C124" s="10">
        <v>1109.882706504658</v>
      </c>
      <c r="D124" s="10">
        <v>1017.2742280712554</v>
      </c>
      <c r="E124" s="10">
        <v>1307.9648723398363</v>
      </c>
      <c r="F124" s="10">
        <v>2139.091775846061</v>
      </c>
      <c r="G124" s="10">
        <v>2512.5261435277798</v>
      </c>
      <c r="H124" s="10">
        <v>2435.0194599404263</v>
      </c>
      <c r="I124" s="10">
        <v>2611.2217846403278</v>
      </c>
      <c r="J124" s="10">
        <v>2712.5854558832343</v>
      </c>
      <c r="K124" s="10">
        <v>3066.4663592067823</v>
      </c>
      <c r="L124" s="10">
        <v>3227.3192057999931</v>
      </c>
      <c r="M124" s="10">
        <v>2498.0543398734712</v>
      </c>
      <c r="N124" s="10">
        <v>4844.9233625555053</v>
      </c>
      <c r="O124" s="10">
        <v>2368.7368315267777</v>
      </c>
      <c r="P124" s="10">
        <v>2933.8084419639545</v>
      </c>
    </row>
    <row r="125" spans="1:16" x14ac:dyDescent="0.3">
      <c r="A125" s="120"/>
      <c r="B125" s="6"/>
      <c r="C125" s="130"/>
      <c r="D125" s="130"/>
      <c r="E125" s="130"/>
      <c r="F125" s="130"/>
      <c r="G125" s="130"/>
      <c r="H125" s="130"/>
      <c r="I125" s="130"/>
      <c r="J125" s="130"/>
      <c r="K125" s="130"/>
      <c r="L125" s="130"/>
      <c r="M125" s="130"/>
      <c r="N125" s="130"/>
      <c r="O125" s="130"/>
      <c r="P125" s="130"/>
    </row>
    <row r="126" spans="1:16" x14ac:dyDescent="0.3">
      <c r="A126" s="121" t="s">
        <v>45</v>
      </c>
      <c r="B126" s="16" t="s">
        <v>12</v>
      </c>
      <c r="C126" s="10">
        <v>585.30160000000001</v>
      </c>
      <c r="D126" s="10">
        <v>516.24620000000004</v>
      </c>
      <c r="E126" s="10">
        <v>284.40480000000002</v>
      </c>
      <c r="F126" s="10">
        <v>430.07839999999999</v>
      </c>
      <c r="G126" s="10">
        <v>433.31160000000006</v>
      </c>
      <c r="H126" s="10">
        <v>519.81460000000004</v>
      </c>
      <c r="I126" s="10">
        <v>555.49660000000006</v>
      </c>
      <c r="J126" s="10">
        <v>381.60640000000001</v>
      </c>
      <c r="K126" s="10">
        <v>439.07099999999997</v>
      </c>
      <c r="L126" s="10">
        <v>761.16699999999992</v>
      </c>
      <c r="M126" s="10">
        <v>582.57560000000001</v>
      </c>
      <c r="N126" s="10">
        <v>356.02519999999998</v>
      </c>
      <c r="O126" s="10">
        <v>5845.0990000000002</v>
      </c>
      <c r="P126" s="10">
        <v>6433.6306000000004</v>
      </c>
    </row>
    <row r="127" spans="1:16" x14ac:dyDescent="0.3">
      <c r="A127" s="120"/>
      <c r="B127" s="16" t="s">
        <v>14</v>
      </c>
      <c r="C127" s="11">
        <v>1475263</v>
      </c>
      <c r="D127" s="11">
        <v>2100820.9900000002</v>
      </c>
      <c r="E127" s="11">
        <v>3215876.18</v>
      </c>
      <c r="F127" s="11">
        <v>2613721.88</v>
      </c>
      <c r="G127" s="11">
        <v>1783346.15</v>
      </c>
      <c r="H127" s="11">
        <v>1548462.5</v>
      </c>
      <c r="I127" s="11">
        <v>2131602.5</v>
      </c>
      <c r="J127" s="11">
        <v>1650155</v>
      </c>
      <c r="K127" s="11">
        <v>1757959.9200000004</v>
      </c>
      <c r="L127" s="11">
        <v>2266325</v>
      </c>
      <c r="M127" s="11">
        <v>1610143.5</v>
      </c>
      <c r="N127" s="11">
        <v>1181236</v>
      </c>
      <c r="O127" s="11">
        <v>23334912.620000001</v>
      </c>
      <c r="P127" s="11">
        <v>31464407.43</v>
      </c>
    </row>
    <row r="128" spans="1:16" x14ac:dyDescent="0.3">
      <c r="A128" s="120"/>
      <c r="B128" s="16" t="s">
        <v>15</v>
      </c>
      <c r="C128" s="10">
        <v>2520.5176271515402</v>
      </c>
      <c r="D128" s="10">
        <v>4069.4168596301538</v>
      </c>
      <c r="E128" s="10">
        <v>11307.390662886139</v>
      </c>
      <c r="F128" s="10">
        <v>6077.3149267668414</v>
      </c>
      <c r="G128" s="10">
        <v>4115.6206065104188</v>
      </c>
      <c r="H128" s="10">
        <v>2978.8745833610674</v>
      </c>
      <c r="I128" s="10">
        <v>3837.2917133966253</v>
      </c>
      <c r="J128" s="10">
        <v>4324.2330317311244</v>
      </c>
      <c r="K128" s="10">
        <v>4003.8169680985548</v>
      </c>
      <c r="L128" s="10">
        <v>2977.4346496892272</v>
      </c>
      <c r="M128" s="10">
        <v>2763.8361441845486</v>
      </c>
      <c r="N128" s="10">
        <v>3317.8437930798159</v>
      </c>
      <c r="O128" s="10">
        <v>3992.2185441170459</v>
      </c>
      <c r="P128" s="10">
        <v>4890.6145512923913</v>
      </c>
    </row>
    <row r="129" spans="1:16" x14ac:dyDescent="0.3">
      <c r="A129" s="120"/>
      <c r="B129" s="6"/>
      <c r="C129" s="130"/>
      <c r="D129" s="130"/>
      <c r="E129" s="130"/>
      <c r="F129" s="130"/>
      <c r="G129" s="130"/>
      <c r="H129" s="130"/>
      <c r="I129" s="130"/>
      <c r="J129" s="130"/>
      <c r="K129" s="130"/>
      <c r="L129" s="130"/>
      <c r="M129" s="130"/>
      <c r="N129" s="130"/>
      <c r="O129" s="130"/>
      <c r="P129" s="130"/>
    </row>
    <row r="130" spans="1:16" x14ac:dyDescent="0.3">
      <c r="A130" s="121" t="s">
        <v>46</v>
      </c>
      <c r="B130" s="16" t="s">
        <v>12</v>
      </c>
      <c r="C130" s="10">
        <v>1708.2160000000001</v>
      </c>
      <c r="D130" s="10">
        <v>1720.3129999999999</v>
      </c>
      <c r="E130" s="10">
        <v>1300.607</v>
      </c>
      <c r="F130" s="10">
        <v>841.28199999999993</v>
      </c>
      <c r="G130" s="10">
        <v>605.13800000000003</v>
      </c>
      <c r="H130" s="10">
        <v>1327.3979999999999</v>
      </c>
      <c r="I130" s="10">
        <v>1747.067</v>
      </c>
      <c r="J130" s="10">
        <v>1072.99</v>
      </c>
      <c r="K130" s="10">
        <v>1132.5260000000001</v>
      </c>
      <c r="L130" s="10">
        <v>1550.165</v>
      </c>
      <c r="M130" s="10">
        <v>1701.152</v>
      </c>
      <c r="N130" s="10">
        <v>1588.8470000000002</v>
      </c>
      <c r="O130" s="10">
        <v>16295.701000000001</v>
      </c>
      <c r="P130" s="10">
        <v>16174.388000000001</v>
      </c>
    </row>
    <row r="131" spans="1:16" x14ac:dyDescent="0.3">
      <c r="A131" s="120"/>
      <c r="B131" s="16" t="s">
        <v>14</v>
      </c>
      <c r="C131" s="11">
        <v>2339385</v>
      </c>
      <c r="D131" s="11">
        <v>2446468.27</v>
      </c>
      <c r="E131" s="11">
        <v>3937617.24</v>
      </c>
      <c r="F131" s="11">
        <v>3043566.98</v>
      </c>
      <c r="G131" s="11">
        <v>3325103</v>
      </c>
      <c r="H131" s="11">
        <v>3624593.37</v>
      </c>
      <c r="I131" s="11">
        <v>4937094</v>
      </c>
      <c r="J131" s="11">
        <v>3776709.97</v>
      </c>
      <c r="K131" s="11">
        <v>4797893</v>
      </c>
      <c r="L131" s="11">
        <v>5894650.2199999997</v>
      </c>
      <c r="M131" s="11">
        <v>4133670</v>
      </c>
      <c r="N131" s="11">
        <v>5490842</v>
      </c>
      <c r="O131" s="11">
        <v>47747593.049999997</v>
      </c>
      <c r="P131" s="11">
        <v>54515952.420000002</v>
      </c>
    </row>
    <row r="132" spans="1:16" x14ac:dyDescent="0.3">
      <c r="A132" s="120"/>
      <c r="B132" s="16" t="s">
        <v>15</v>
      </c>
      <c r="C132" s="10">
        <v>1369.4901581533015</v>
      </c>
      <c r="D132" s="10">
        <v>1422.1064829481611</v>
      </c>
      <c r="E132" s="10">
        <v>3027.5227182384842</v>
      </c>
      <c r="F132" s="10">
        <v>3617.7726137014702</v>
      </c>
      <c r="G132" s="10">
        <v>5494.7846606889671</v>
      </c>
      <c r="H132" s="10">
        <v>2730.6002947119105</v>
      </c>
      <c r="I132" s="10">
        <v>2825.932834859796</v>
      </c>
      <c r="J132" s="10">
        <v>3519.7997837817688</v>
      </c>
      <c r="K132" s="10">
        <v>4236.4528496476014</v>
      </c>
      <c r="L132" s="10">
        <v>3802.5953495273079</v>
      </c>
      <c r="M132" s="10">
        <v>2429.9239574123885</v>
      </c>
      <c r="N132" s="10">
        <v>3455.8657945038126</v>
      </c>
      <c r="O132" s="10">
        <v>2930.0729713928845</v>
      </c>
      <c r="P132" s="10">
        <v>3370.5109844032431</v>
      </c>
    </row>
    <row r="133" spans="1:16" x14ac:dyDescent="0.3">
      <c r="A133" s="120"/>
      <c r="B133" s="6"/>
      <c r="C133" s="130"/>
      <c r="D133" s="130"/>
      <c r="E133" s="130"/>
      <c r="F133" s="130"/>
      <c r="G133" s="130"/>
      <c r="H133" s="130"/>
      <c r="I133" s="130"/>
      <c r="J133" s="130"/>
      <c r="K133" s="130"/>
      <c r="L133" s="130"/>
      <c r="M133" s="130"/>
      <c r="N133" s="130"/>
      <c r="O133" s="130"/>
      <c r="P133" s="130"/>
    </row>
    <row r="134" spans="1:16" x14ac:dyDescent="0.3">
      <c r="A134" s="121" t="s">
        <v>47</v>
      </c>
      <c r="B134" s="16" t="s">
        <v>12</v>
      </c>
      <c r="C134" s="10">
        <v>2.9710000000000001</v>
      </c>
      <c r="D134" s="10">
        <v>0.11199999999999999</v>
      </c>
      <c r="E134" s="10">
        <v>2.0140000000000002</v>
      </c>
      <c r="F134" s="10">
        <v>1.5130000000000001</v>
      </c>
      <c r="G134" s="10">
        <v>1.4059999999999999</v>
      </c>
      <c r="H134" s="10">
        <v>1.8959999999999999</v>
      </c>
      <c r="I134" s="10">
        <v>1.88</v>
      </c>
      <c r="J134" s="10">
        <v>3.3439999999999999</v>
      </c>
      <c r="K134" s="10">
        <v>1.52</v>
      </c>
      <c r="L134" s="10">
        <v>0.44700000000000001</v>
      </c>
      <c r="M134" s="10">
        <v>0.67799999999999994</v>
      </c>
      <c r="N134" s="10">
        <v>0.67799999999999994</v>
      </c>
      <c r="O134" s="10">
        <v>18.459</v>
      </c>
      <c r="P134" s="10">
        <v>27.007000000000001</v>
      </c>
    </row>
    <row r="135" spans="1:16" x14ac:dyDescent="0.3">
      <c r="A135" s="120"/>
      <c r="B135" s="16" t="s">
        <v>14</v>
      </c>
      <c r="C135" s="11">
        <v>39669</v>
      </c>
      <c r="D135" s="11">
        <v>1740</v>
      </c>
      <c r="E135" s="11">
        <v>16605</v>
      </c>
      <c r="F135" s="11">
        <v>14755</v>
      </c>
      <c r="G135" s="11">
        <v>12434</v>
      </c>
      <c r="H135" s="11">
        <v>38600</v>
      </c>
      <c r="I135" s="11">
        <v>24330</v>
      </c>
      <c r="J135" s="11">
        <v>69140</v>
      </c>
      <c r="K135" s="11">
        <v>16435</v>
      </c>
      <c r="L135" s="11">
        <v>7300</v>
      </c>
      <c r="M135" s="11">
        <v>3575</v>
      </c>
      <c r="N135" s="11">
        <v>6616</v>
      </c>
      <c r="O135" s="11">
        <v>251199</v>
      </c>
      <c r="P135" s="11">
        <v>274797.95</v>
      </c>
    </row>
    <row r="136" spans="1:16" x14ac:dyDescent="0.3">
      <c r="A136" s="120"/>
      <c r="B136" s="16" t="s">
        <v>15</v>
      </c>
      <c r="C136" s="10">
        <v>13352.070010097608</v>
      </c>
      <c r="D136" s="10">
        <v>15535.714285714286</v>
      </c>
      <c r="E136" s="10">
        <v>8244.7864945382316</v>
      </c>
      <c r="F136" s="10">
        <v>9752.1480502313279</v>
      </c>
      <c r="G136" s="10">
        <v>8843.52773826458</v>
      </c>
      <c r="H136" s="10">
        <v>20358.649789029536</v>
      </c>
      <c r="I136" s="10">
        <v>12941.489361702126</v>
      </c>
      <c r="J136" s="10">
        <v>20675.837320574163</v>
      </c>
      <c r="K136" s="10">
        <v>10812.5</v>
      </c>
      <c r="L136" s="10">
        <v>16331.096196868008</v>
      </c>
      <c r="M136" s="10">
        <v>5272.8613569321542</v>
      </c>
      <c r="N136" s="10">
        <v>9758.112094395281</v>
      </c>
      <c r="O136" s="10">
        <v>13608.483666504144</v>
      </c>
      <c r="P136" s="10">
        <v>10175.063872329394</v>
      </c>
    </row>
    <row r="137" spans="1:16" x14ac:dyDescent="0.3">
      <c r="A137" s="120"/>
      <c r="B137" s="6"/>
      <c r="C137" s="130"/>
      <c r="D137" s="130"/>
      <c r="E137" s="130"/>
      <c r="F137" s="130"/>
      <c r="G137" s="130"/>
      <c r="H137" s="130"/>
      <c r="I137" s="130"/>
      <c r="J137" s="130"/>
      <c r="K137" s="130"/>
      <c r="L137" s="130"/>
      <c r="M137" s="130"/>
      <c r="N137" s="130"/>
      <c r="O137" s="130"/>
      <c r="P137" s="130"/>
    </row>
    <row r="138" spans="1:16" x14ac:dyDescent="0.3">
      <c r="A138" s="121" t="s">
        <v>48</v>
      </c>
      <c r="B138" s="16" t="s">
        <v>12</v>
      </c>
      <c r="C138" s="10">
        <v>2990.8259999999996</v>
      </c>
      <c r="D138" s="10">
        <v>2932.7363</v>
      </c>
      <c r="E138" s="10">
        <v>2978.0843999999993</v>
      </c>
      <c r="F138" s="10">
        <v>2790.7597999999998</v>
      </c>
      <c r="G138" s="10">
        <v>3134.8196000000003</v>
      </c>
      <c r="H138" s="10">
        <v>3422.8421000000003</v>
      </c>
      <c r="I138" s="10">
        <v>4391.5455000000002</v>
      </c>
      <c r="J138" s="10">
        <v>3620.2463000000002</v>
      </c>
      <c r="K138" s="10">
        <v>2147.9204000000004</v>
      </c>
      <c r="L138" s="10">
        <v>3723.0261999999998</v>
      </c>
      <c r="M138" s="10">
        <v>4944.5241999999998</v>
      </c>
      <c r="N138" s="10">
        <v>4628.5114000000003</v>
      </c>
      <c r="O138" s="10">
        <v>41705.842199999999</v>
      </c>
      <c r="P138" s="10">
        <v>50647.131499999996</v>
      </c>
    </row>
    <row r="139" spans="1:16" x14ac:dyDescent="0.3">
      <c r="A139" s="120"/>
      <c r="B139" s="16" t="s">
        <v>14</v>
      </c>
      <c r="C139" s="11">
        <v>5526132</v>
      </c>
      <c r="D139" s="11">
        <v>6505680</v>
      </c>
      <c r="E139" s="11">
        <v>8921268.5999999996</v>
      </c>
      <c r="F139" s="11">
        <v>10956019.289999999</v>
      </c>
      <c r="G139" s="11">
        <v>13925356</v>
      </c>
      <c r="H139" s="11">
        <v>14389368.98</v>
      </c>
      <c r="I139" s="11">
        <v>17448135.5</v>
      </c>
      <c r="J139" s="11">
        <v>17580434</v>
      </c>
      <c r="K139" s="11">
        <v>18182822.16</v>
      </c>
      <c r="L139" s="11">
        <v>25106050</v>
      </c>
      <c r="M139" s="11">
        <v>18970997.5</v>
      </c>
      <c r="N139" s="11">
        <v>21245826.670000002</v>
      </c>
      <c r="O139" s="11">
        <v>178758090.69999999</v>
      </c>
      <c r="P139" s="11">
        <v>186400323.41999999</v>
      </c>
    </row>
    <row r="140" spans="1:16" x14ac:dyDescent="0.3">
      <c r="A140" s="120"/>
      <c r="B140" s="16" t="s">
        <v>15</v>
      </c>
      <c r="C140" s="10">
        <v>1847.6942490134834</v>
      </c>
      <c r="D140" s="10">
        <v>2218.2969535992715</v>
      </c>
      <c r="E140" s="10">
        <v>2995.6399489551072</v>
      </c>
      <c r="F140" s="10">
        <v>3925.8195169645201</v>
      </c>
      <c r="G140" s="10">
        <v>4442.1554592806551</v>
      </c>
      <c r="H140" s="10">
        <v>4203.9242710027438</v>
      </c>
      <c r="I140" s="10">
        <v>3973.1195999221691</v>
      </c>
      <c r="J140" s="10">
        <v>4856.1430751272364</v>
      </c>
      <c r="K140" s="10">
        <v>8465.3147109175916</v>
      </c>
      <c r="L140" s="10">
        <v>6743.4524097627891</v>
      </c>
      <c r="M140" s="10">
        <v>3836.7690666778417</v>
      </c>
      <c r="N140" s="10">
        <v>4590.207268367104</v>
      </c>
      <c r="O140" s="10">
        <v>4286.1642702901709</v>
      </c>
      <c r="P140" s="10">
        <v>3680.3727654348995</v>
      </c>
    </row>
    <row r="141" spans="1:16" x14ac:dyDescent="0.3">
      <c r="A141" s="120"/>
      <c r="B141" s="6"/>
      <c r="C141" s="130"/>
      <c r="D141" s="130"/>
      <c r="E141" s="130"/>
      <c r="F141" s="130"/>
      <c r="G141" s="130"/>
      <c r="H141" s="130"/>
      <c r="I141" s="130"/>
      <c r="J141" s="130"/>
      <c r="K141" s="130"/>
      <c r="L141" s="130"/>
      <c r="M141" s="130"/>
      <c r="N141" s="130"/>
      <c r="O141" s="130"/>
      <c r="P141" s="130"/>
    </row>
    <row r="142" spans="1:16" x14ac:dyDescent="0.3">
      <c r="A142" s="121" t="s">
        <v>49</v>
      </c>
      <c r="B142" s="16" t="s">
        <v>12</v>
      </c>
      <c r="C142" s="130"/>
      <c r="D142" s="130"/>
      <c r="E142" s="130"/>
      <c r="F142" s="130"/>
      <c r="G142" s="130"/>
      <c r="H142" s="130"/>
      <c r="I142" s="130"/>
      <c r="J142" s="130"/>
      <c r="K142" s="130"/>
      <c r="L142" s="130"/>
      <c r="M142" s="130"/>
      <c r="N142" s="130"/>
      <c r="O142" s="130"/>
      <c r="P142" s="130"/>
    </row>
    <row r="143" spans="1:16" x14ac:dyDescent="0.3">
      <c r="A143" s="120"/>
      <c r="B143" s="16" t="s">
        <v>14</v>
      </c>
      <c r="C143" s="130"/>
      <c r="D143" s="130"/>
      <c r="E143" s="130"/>
      <c r="F143" s="130"/>
      <c r="G143" s="130"/>
      <c r="H143" s="130"/>
      <c r="I143" s="130"/>
      <c r="J143" s="130"/>
      <c r="K143" s="130"/>
      <c r="L143" s="130"/>
      <c r="M143" s="130"/>
      <c r="N143" s="130"/>
      <c r="O143" s="130"/>
      <c r="P143" s="130"/>
    </row>
    <row r="144" spans="1:16" x14ac:dyDescent="0.3">
      <c r="A144" s="120"/>
      <c r="B144" s="16" t="s">
        <v>15</v>
      </c>
      <c r="C144" s="130"/>
      <c r="D144" s="130"/>
      <c r="E144" s="130"/>
      <c r="F144" s="130"/>
      <c r="G144" s="130"/>
      <c r="H144" s="130"/>
      <c r="I144" s="130"/>
      <c r="J144" s="130"/>
      <c r="K144" s="130"/>
      <c r="L144" s="130"/>
      <c r="M144" s="130"/>
      <c r="N144" s="130"/>
      <c r="O144" s="130"/>
      <c r="P144" s="130"/>
    </row>
    <row r="145" spans="1:16" x14ac:dyDescent="0.3">
      <c r="A145" s="120"/>
      <c r="B145" s="6"/>
      <c r="C145" s="130"/>
      <c r="D145" s="130"/>
      <c r="E145" s="130"/>
      <c r="F145" s="130"/>
      <c r="G145" s="130"/>
      <c r="H145" s="130"/>
      <c r="I145" s="130"/>
      <c r="J145" s="130"/>
      <c r="K145" s="130"/>
      <c r="L145" s="130"/>
      <c r="M145" s="130"/>
      <c r="N145" s="130"/>
      <c r="O145" s="130"/>
      <c r="P145" s="130"/>
    </row>
    <row r="146" spans="1:16" x14ac:dyDescent="0.3">
      <c r="A146" s="121" t="s">
        <v>50</v>
      </c>
      <c r="B146" s="16" t="s">
        <v>12</v>
      </c>
      <c r="C146" s="10">
        <v>150.91479999999999</v>
      </c>
      <c r="D146" s="10">
        <v>112.42499999999998</v>
      </c>
      <c r="E146" s="10">
        <v>186.29160000000005</v>
      </c>
      <c r="F146" s="10">
        <v>239.77630000000005</v>
      </c>
      <c r="G146" s="10">
        <v>244.64940000000007</v>
      </c>
      <c r="H146" s="10">
        <v>213.90679999999998</v>
      </c>
      <c r="I146" s="10">
        <v>213.77029999999999</v>
      </c>
      <c r="J146" s="10">
        <v>218.36299999999994</v>
      </c>
      <c r="K146" s="10">
        <v>240.005</v>
      </c>
      <c r="L146" s="10">
        <v>222.23800000000011</v>
      </c>
      <c r="M146" s="10">
        <v>210.81479999999999</v>
      </c>
      <c r="N146" s="10">
        <v>188.29850000000005</v>
      </c>
      <c r="O146" s="10">
        <v>2441.4535000000001</v>
      </c>
      <c r="P146" s="10">
        <v>2566.1471000000001</v>
      </c>
    </row>
    <row r="147" spans="1:16" x14ac:dyDescent="0.3">
      <c r="A147" s="120"/>
      <c r="B147" s="16" t="s">
        <v>14</v>
      </c>
      <c r="C147" s="11">
        <v>3183449</v>
      </c>
      <c r="D147" s="11">
        <v>4170531</v>
      </c>
      <c r="E147" s="11">
        <v>4555526</v>
      </c>
      <c r="F147" s="11">
        <v>2462174.5</v>
      </c>
      <c r="G147" s="11">
        <v>2685995</v>
      </c>
      <c r="H147" s="11">
        <v>4712449</v>
      </c>
      <c r="I147" s="11">
        <v>3390723</v>
      </c>
      <c r="J147" s="11">
        <v>4280499.8</v>
      </c>
      <c r="K147" s="11">
        <v>3980678.5</v>
      </c>
      <c r="L147" s="11">
        <v>3281003</v>
      </c>
      <c r="M147" s="11">
        <v>2071246.3199999996</v>
      </c>
      <c r="N147" s="11">
        <v>2866572.5</v>
      </c>
      <c r="O147" s="11">
        <v>41640847.619999997</v>
      </c>
      <c r="P147" s="11">
        <v>45099619.619999997</v>
      </c>
    </row>
    <row r="148" spans="1:16" x14ac:dyDescent="0.3">
      <c r="A148" s="120"/>
      <c r="B148" s="16" t="s">
        <v>15</v>
      </c>
      <c r="C148" s="10">
        <v>21094.345948840011</v>
      </c>
      <c r="D148" s="10">
        <v>37096.117411607745</v>
      </c>
      <c r="E148" s="10">
        <v>24453.738118090132</v>
      </c>
      <c r="F148" s="10">
        <v>10268.63163707172</v>
      </c>
      <c r="G148" s="10">
        <v>10978.956008067053</v>
      </c>
      <c r="H148" s="10">
        <v>22030.384260808918</v>
      </c>
      <c r="I148" s="10">
        <v>15861.525197840861</v>
      </c>
      <c r="J148" s="10">
        <v>19602.679025292749</v>
      </c>
      <c r="K148" s="10">
        <v>16585.81487885669</v>
      </c>
      <c r="L148" s="10">
        <v>14763.465293964122</v>
      </c>
      <c r="M148" s="10">
        <v>9824.9568815851617</v>
      </c>
      <c r="N148" s="10">
        <v>15223.55462204956</v>
      </c>
      <c r="O148" s="10">
        <v>17055.761094774076</v>
      </c>
      <c r="P148" s="10">
        <v>17574.838020782205</v>
      </c>
    </row>
    <row r="149" spans="1:16" x14ac:dyDescent="0.3">
      <c r="A149" s="120"/>
      <c r="B149" s="6"/>
      <c r="C149" s="130"/>
      <c r="D149" s="130"/>
      <c r="E149" s="130"/>
      <c r="F149" s="130"/>
      <c r="G149" s="130"/>
      <c r="H149" s="130"/>
      <c r="I149" s="130"/>
      <c r="J149" s="130"/>
      <c r="K149" s="130"/>
      <c r="L149" s="130"/>
      <c r="M149" s="130"/>
      <c r="N149" s="130"/>
      <c r="O149" s="130"/>
      <c r="P149" s="130"/>
    </row>
    <row r="150" spans="1:16" x14ac:dyDescent="0.3">
      <c r="A150" s="121" t="s">
        <v>51</v>
      </c>
      <c r="B150" s="16" t="s">
        <v>12</v>
      </c>
      <c r="C150" s="130"/>
      <c r="D150" s="130"/>
      <c r="E150" s="130"/>
      <c r="F150" s="130"/>
      <c r="G150" s="130"/>
      <c r="H150" s="130"/>
      <c r="I150" s="130"/>
      <c r="J150" s="130"/>
      <c r="K150" s="130"/>
      <c r="L150" s="130"/>
      <c r="M150" s="130"/>
      <c r="N150" s="130"/>
      <c r="O150" s="130"/>
      <c r="P150" s="130"/>
    </row>
    <row r="151" spans="1:16" x14ac:dyDescent="0.3">
      <c r="A151" s="120"/>
      <c r="B151" s="16" t="s">
        <v>14</v>
      </c>
      <c r="C151" s="130"/>
      <c r="D151" s="130"/>
      <c r="E151" s="130"/>
      <c r="F151" s="130"/>
      <c r="G151" s="130"/>
      <c r="H151" s="130"/>
      <c r="I151" s="130"/>
      <c r="J151" s="130"/>
      <c r="K151" s="130"/>
      <c r="L151" s="130"/>
      <c r="M151" s="130"/>
      <c r="N151" s="130"/>
      <c r="O151" s="130"/>
      <c r="P151" s="130"/>
    </row>
    <row r="152" spans="1:16" x14ac:dyDescent="0.3">
      <c r="A152" s="120"/>
      <c r="B152" s="16" t="s">
        <v>15</v>
      </c>
      <c r="C152" s="130"/>
      <c r="D152" s="130"/>
      <c r="E152" s="130"/>
      <c r="F152" s="130"/>
      <c r="G152" s="130"/>
      <c r="H152" s="130"/>
      <c r="I152" s="130"/>
      <c r="J152" s="130"/>
      <c r="K152" s="130"/>
      <c r="L152" s="130"/>
      <c r="M152" s="130"/>
      <c r="N152" s="130"/>
      <c r="O152" s="130"/>
      <c r="P152" s="130"/>
    </row>
    <row r="153" spans="1:16" x14ac:dyDescent="0.3">
      <c r="A153" s="120"/>
      <c r="B153" s="6"/>
      <c r="C153" s="130"/>
      <c r="D153" s="130"/>
      <c r="E153" s="130"/>
      <c r="F153" s="130"/>
      <c r="G153" s="130"/>
      <c r="H153" s="130"/>
      <c r="I153" s="130"/>
      <c r="J153" s="130"/>
      <c r="K153" s="130"/>
      <c r="L153" s="130"/>
      <c r="M153" s="130"/>
      <c r="N153" s="130"/>
      <c r="O153" s="130"/>
      <c r="P153" s="130"/>
    </row>
    <row r="154" spans="1:16" x14ac:dyDescent="0.3">
      <c r="A154" s="121" t="s">
        <v>52</v>
      </c>
      <c r="B154" s="16" t="s">
        <v>12</v>
      </c>
      <c r="C154" s="130"/>
      <c r="D154" s="130"/>
      <c r="E154" s="130"/>
      <c r="F154" s="130"/>
      <c r="G154" s="130"/>
      <c r="H154" s="130"/>
      <c r="I154" s="130"/>
      <c r="J154" s="130"/>
      <c r="K154" s="130"/>
      <c r="L154" s="130"/>
      <c r="M154" s="130"/>
      <c r="N154" s="130">
        <v>6.4000000000000001E-2</v>
      </c>
      <c r="O154" s="130">
        <v>6.4000000000000001E-2</v>
      </c>
      <c r="P154" s="130"/>
    </row>
    <row r="155" spans="1:16" x14ac:dyDescent="0.3">
      <c r="A155" s="120"/>
      <c r="B155" s="16" t="s">
        <v>14</v>
      </c>
      <c r="C155" s="130"/>
      <c r="D155" s="130"/>
      <c r="E155" s="130"/>
      <c r="F155" s="130"/>
      <c r="G155" s="130"/>
      <c r="H155" s="130"/>
      <c r="I155" s="130"/>
      <c r="J155" s="130"/>
      <c r="K155" s="130"/>
      <c r="L155" s="130"/>
      <c r="M155" s="130"/>
      <c r="N155" s="130">
        <v>195</v>
      </c>
      <c r="O155" s="130">
        <v>195</v>
      </c>
      <c r="P155" s="130"/>
    </row>
    <row r="156" spans="1:16" x14ac:dyDescent="0.3">
      <c r="A156" s="120"/>
      <c r="B156" s="16" t="s">
        <v>15</v>
      </c>
      <c r="C156" s="130"/>
      <c r="D156" s="130"/>
      <c r="E156" s="130"/>
      <c r="F156" s="130"/>
      <c r="G156" s="130"/>
      <c r="H156" s="130"/>
      <c r="I156" s="130"/>
      <c r="J156" s="130"/>
      <c r="K156" s="130"/>
      <c r="L156" s="130"/>
      <c r="M156" s="130"/>
      <c r="N156" s="130">
        <v>3046.875</v>
      </c>
      <c r="O156" s="130">
        <v>3046.875</v>
      </c>
      <c r="P156" s="130"/>
    </row>
    <row r="157" spans="1:16" x14ac:dyDescent="0.3">
      <c r="A157" s="120"/>
      <c r="B157" s="6"/>
      <c r="C157" s="130"/>
      <c r="D157" s="130"/>
      <c r="E157" s="130"/>
      <c r="F157" s="130"/>
      <c r="G157" s="130"/>
      <c r="H157" s="130"/>
      <c r="I157" s="130"/>
      <c r="J157" s="130"/>
      <c r="K157" s="130"/>
      <c r="L157" s="130"/>
      <c r="M157" s="130"/>
      <c r="N157" s="130"/>
      <c r="O157" s="130"/>
      <c r="P157" s="130"/>
    </row>
    <row r="158" spans="1:16" x14ac:dyDescent="0.3">
      <c r="A158" s="121" t="s">
        <v>53</v>
      </c>
      <c r="B158" s="16" t="s">
        <v>12</v>
      </c>
      <c r="C158" s="130"/>
      <c r="D158" s="10"/>
      <c r="E158" s="130"/>
      <c r="F158" s="130"/>
      <c r="G158" s="130"/>
      <c r="H158" s="130"/>
      <c r="I158" s="130"/>
      <c r="J158" s="130"/>
      <c r="K158" s="130"/>
      <c r="L158" s="130"/>
      <c r="M158" s="130"/>
      <c r="N158" s="130"/>
      <c r="O158" s="10"/>
      <c r="P158" s="130">
        <v>1.4299000000000002</v>
      </c>
    </row>
    <row r="159" spans="1:16" x14ac:dyDescent="0.3">
      <c r="A159" s="120"/>
      <c r="B159" s="16" t="s">
        <v>14</v>
      </c>
      <c r="C159" s="130"/>
      <c r="D159" s="11"/>
      <c r="E159" s="130"/>
      <c r="F159" s="130"/>
      <c r="G159" s="130"/>
      <c r="H159" s="130"/>
      <c r="I159" s="130"/>
      <c r="J159" s="130"/>
      <c r="K159" s="130"/>
      <c r="L159" s="130"/>
      <c r="M159" s="130"/>
      <c r="N159" s="130"/>
      <c r="O159" s="11"/>
      <c r="P159" s="130">
        <v>5090</v>
      </c>
    </row>
    <row r="160" spans="1:16" x14ac:dyDescent="0.3">
      <c r="A160" s="120"/>
      <c r="B160" s="16" t="s">
        <v>15</v>
      </c>
      <c r="C160" s="130"/>
      <c r="D160" s="10"/>
      <c r="E160" s="130"/>
      <c r="F160" s="130"/>
      <c r="G160" s="130"/>
      <c r="H160" s="130"/>
      <c r="I160" s="130"/>
      <c r="J160" s="130"/>
      <c r="K160" s="130"/>
      <c r="L160" s="130"/>
      <c r="M160" s="130"/>
      <c r="N160" s="130"/>
      <c r="O160" s="10"/>
      <c r="P160" s="130">
        <v>3559.6894887754383</v>
      </c>
    </row>
    <row r="161" spans="1:16" x14ac:dyDescent="0.3">
      <c r="A161" s="120"/>
      <c r="B161" s="6"/>
      <c r="C161" s="130"/>
      <c r="D161" s="130"/>
      <c r="E161" s="130"/>
      <c r="F161" s="130"/>
      <c r="G161" s="130"/>
      <c r="H161" s="130"/>
      <c r="I161" s="130"/>
      <c r="J161" s="130"/>
      <c r="K161" s="130"/>
      <c r="L161" s="130"/>
      <c r="M161" s="130"/>
      <c r="N161" s="130"/>
      <c r="O161" s="130"/>
      <c r="P161" s="130"/>
    </row>
    <row r="162" spans="1:16" x14ac:dyDescent="0.3">
      <c r="A162" s="121" t="s">
        <v>54</v>
      </c>
      <c r="B162" s="16" t="s">
        <v>12</v>
      </c>
      <c r="C162" s="10">
        <v>0.33200000000000002</v>
      </c>
      <c r="D162" s="10">
        <v>0.68</v>
      </c>
      <c r="E162" s="10">
        <v>2.044</v>
      </c>
      <c r="F162" s="10">
        <v>0.9840000000000001</v>
      </c>
      <c r="G162" s="10">
        <v>6.4000000000000001E-2</v>
      </c>
      <c r="H162" s="130"/>
      <c r="I162" s="130"/>
      <c r="J162" s="130"/>
      <c r="K162" s="130"/>
      <c r="L162" s="130"/>
      <c r="M162" s="10">
        <v>2.4E-2</v>
      </c>
      <c r="N162" s="10"/>
      <c r="O162" s="10">
        <v>4.1280000000000001</v>
      </c>
      <c r="P162" s="10">
        <v>2.4559999999999995</v>
      </c>
    </row>
    <row r="163" spans="1:16" x14ac:dyDescent="0.3">
      <c r="A163" s="120"/>
      <c r="B163" s="16" t="s">
        <v>14</v>
      </c>
      <c r="C163" s="11">
        <v>11300</v>
      </c>
      <c r="D163" s="11">
        <v>20410</v>
      </c>
      <c r="E163" s="11">
        <v>52130</v>
      </c>
      <c r="F163" s="11">
        <v>22830</v>
      </c>
      <c r="G163" s="11">
        <v>1440</v>
      </c>
      <c r="H163" s="130"/>
      <c r="I163" s="130"/>
      <c r="J163" s="130"/>
      <c r="K163" s="130"/>
      <c r="L163" s="130"/>
      <c r="M163" s="11">
        <v>380</v>
      </c>
      <c r="N163" s="11"/>
      <c r="O163" s="11">
        <v>108490</v>
      </c>
      <c r="P163" s="11">
        <v>49200</v>
      </c>
    </row>
    <row r="164" spans="1:16" x14ac:dyDescent="0.3">
      <c r="A164" s="120"/>
      <c r="B164" s="16" t="s">
        <v>15</v>
      </c>
      <c r="C164" s="10">
        <v>34036.144578313251</v>
      </c>
      <c r="D164" s="10">
        <v>30014.705882352941</v>
      </c>
      <c r="E164" s="10">
        <v>25503.913894324851</v>
      </c>
      <c r="F164" s="10">
        <v>23201.219512195123</v>
      </c>
      <c r="G164" s="10">
        <v>22500</v>
      </c>
      <c r="H164" s="130"/>
      <c r="I164" s="130"/>
      <c r="J164" s="130"/>
      <c r="K164" s="130"/>
      <c r="L164" s="130"/>
      <c r="M164" s="10">
        <v>15833.333333333336</v>
      </c>
      <c r="N164" s="10"/>
      <c r="O164" s="10">
        <v>26281.492248062015</v>
      </c>
      <c r="P164" s="10">
        <v>20032.573289902284</v>
      </c>
    </row>
    <row r="165" spans="1:16" x14ac:dyDescent="0.3">
      <c r="A165" s="120"/>
      <c r="B165" s="6"/>
      <c r="C165" s="130"/>
      <c r="D165" s="130"/>
      <c r="E165" s="130"/>
      <c r="F165" s="130"/>
      <c r="G165" s="130"/>
      <c r="H165" s="130"/>
      <c r="I165" s="130"/>
      <c r="J165" s="130"/>
      <c r="K165" s="130"/>
      <c r="L165" s="130"/>
      <c r="M165" s="130"/>
      <c r="N165" s="130"/>
      <c r="O165" s="130"/>
      <c r="P165" s="130"/>
    </row>
    <row r="166" spans="1:16" x14ac:dyDescent="0.3">
      <c r="A166" s="121" t="s">
        <v>55</v>
      </c>
      <c r="B166" s="16" t="s">
        <v>12</v>
      </c>
      <c r="C166" s="10">
        <v>8.174199999999999</v>
      </c>
      <c r="D166" s="10">
        <v>7.0360000000000005</v>
      </c>
      <c r="E166" s="10">
        <v>7.5060000000000002</v>
      </c>
      <c r="F166" s="10">
        <v>6.13</v>
      </c>
      <c r="G166" s="10">
        <v>6.9020000000000001</v>
      </c>
      <c r="H166" s="10">
        <v>4.8879999999999999</v>
      </c>
      <c r="I166" s="10">
        <v>2.4609999999999999</v>
      </c>
      <c r="J166" s="10">
        <v>0.92400000000000004</v>
      </c>
      <c r="K166" s="10">
        <v>2.448</v>
      </c>
      <c r="L166" s="10">
        <v>8.7479999999999993</v>
      </c>
      <c r="M166" s="10">
        <v>10.345999999999998</v>
      </c>
      <c r="N166" s="10">
        <v>9.9310000000000009</v>
      </c>
      <c r="O166" s="10">
        <v>75.494199999999992</v>
      </c>
      <c r="P166" s="10">
        <v>92.013999999999996</v>
      </c>
    </row>
    <row r="167" spans="1:16" x14ac:dyDescent="0.3">
      <c r="A167" s="120"/>
      <c r="B167" s="16" t="s">
        <v>14</v>
      </c>
      <c r="C167" s="11">
        <v>67847</v>
      </c>
      <c r="D167" s="11">
        <v>49911</v>
      </c>
      <c r="E167" s="11">
        <v>63240</v>
      </c>
      <c r="F167" s="11">
        <v>51025</v>
      </c>
      <c r="G167" s="11">
        <v>50540</v>
      </c>
      <c r="H167" s="11">
        <v>47249</v>
      </c>
      <c r="I167" s="11">
        <v>27385</v>
      </c>
      <c r="J167" s="11">
        <v>12350</v>
      </c>
      <c r="K167" s="11">
        <v>32880</v>
      </c>
      <c r="L167" s="11">
        <v>94053</v>
      </c>
      <c r="M167" s="11">
        <v>82645.010000000009</v>
      </c>
      <c r="N167" s="11">
        <v>85546</v>
      </c>
      <c r="O167" s="11">
        <v>664671.01</v>
      </c>
      <c r="P167" s="11">
        <v>912255</v>
      </c>
    </row>
    <row r="168" spans="1:16" x14ac:dyDescent="0.3">
      <c r="A168" s="120"/>
      <c r="B168" s="16" t="s">
        <v>15</v>
      </c>
      <c r="C168" s="10">
        <v>8300.1394631890598</v>
      </c>
      <c r="D168" s="10">
        <v>7093.6611711199548</v>
      </c>
      <c r="E168" s="10">
        <v>8425.2597921662673</v>
      </c>
      <c r="F168" s="10">
        <v>8323.8172920065263</v>
      </c>
      <c r="G168" s="10">
        <v>7322.5152129817443</v>
      </c>
      <c r="H168" s="10">
        <v>9666.3256955810139</v>
      </c>
      <c r="I168" s="10">
        <v>11127.590410402276</v>
      </c>
      <c r="J168" s="10">
        <v>13365.800865800866</v>
      </c>
      <c r="K168" s="10">
        <v>13431.372549019607</v>
      </c>
      <c r="L168" s="10">
        <v>10751.371742112482</v>
      </c>
      <c r="M168" s="10">
        <v>7988.112313937756</v>
      </c>
      <c r="N168" s="10">
        <v>8614.0368542946326</v>
      </c>
      <c r="O168" s="10">
        <v>8804.2658906247125</v>
      </c>
      <c r="P168" s="10">
        <v>9914.3065185732612</v>
      </c>
    </row>
    <row r="169" spans="1:16" x14ac:dyDescent="0.3">
      <c r="A169" s="120"/>
      <c r="B169" s="6"/>
      <c r="C169" s="130"/>
      <c r="D169" s="130"/>
      <c r="E169" s="130"/>
      <c r="F169" s="130"/>
      <c r="G169" s="130"/>
      <c r="H169" s="130"/>
      <c r="I169" s="130"/>
      <c r="J169" s="130"/>
      <c r="K169" s="130"/>
      <c r="L169" s="130"/>
      <c r="M169" s="130"/>
      <c r="N169" s="130"/>
      <c r="O169" s="130"/>
      <c r="P169" s="130"/>
    </row>
    <row r="170" spans="1:16" x14ac:dyDescent="0.3">
      <c r="A170" s="121" t="s">
        <v>56</v>
      </c>
      <c r="B170" s="16" t="s">
        <v>12</v>
      </c>
      <c r="C170" s="10">
        <v>10832.327800000001</v>
      </c>
      <c r="D170" s="10">
        <v>7956.9216000000006</v>
      </c>
      <c r="E170" s="10">
        <v>7309.5643999999993</v>
      </c>
      <c r="F170" s="10">
        <v>7145.1248000000014</v>
      </c>
      <c r="G170" s="10">
        <v>9777.6333999999988</v>
      </c>
      <c r="H170" s="10">
        <v>10067.6044</v>
      </c>
      <c r="I170" s="10">
        <v>11890.844799999999</v>
      </c>
      <c r="J170" s="10">
        <v>12072.0466</v>
      </c>
      <c r="K170" s="10">
        <v>10463.529199999997</v>
      </c>
      <c r="L170" s="10">
        <v>11467.763999999999</v>
      </c>
      <c r="M170" s="10">
        <v>11912.7238</v>
      </c>
      <c r="N170" s="10">
        <v>8342.0976999999984</v>
      </c>
      <c r="O170" s="10">
        <v>119238.1825</v>
      </c>
      <c r="P170" s="10">
        <v>131828.59100000001</v>
      </c>
    </row>
    <row r="171" spans="1:16" x14ac:dyDescent="0.3">
      <c r="A171" s="120"/>
      <c r="B171" s="16" t="s">
        <v>14</v>
      </c>
      <c r="C171" s="11">
        <v>56722364.899999999</v>
      </c>
      <c r="D171" s="11">
        <v>75801371.600000009</v>
      </c>
      <c r="E171" s="11">
        <v>108858018.22</v>
      </c>
      <c r="F171" s="11">
        <v>111887434.84999999</v>
      </c>
      <c r="G171" s="11">
        <v>87551452.150000006</v>
      </c>
      <c r="H171" s="11">
        <v>71837689.5</v>
      </c>
      <c r="I171" s="11">
        <v>68544917.920000002</v>
      </c>
      <c r="J171" s="11">
        <v>66068444.240000002</v>
      </c>
      <c r="K171" s="11">
        <v>73912389.520000011</v>
      </c>
      <c r="L171" s="11">
        <v>97511545.430000007</v>
      </c>
      <c r="M171" s="11">
        <v>71975265.060000002</v>
      </c>
      <c r="N171" s="11">
        <v>100809518.27000003</v>
      </c>
      <c r="O171" s="11">
        <v>991480411.65999997</v>
      </c>
      <c r="P171" s="11">
        <v>1002435430.13</v>
      </c>
    </row>
    <row r="172" spans="1:16" x14ac:dyDescent="0.3">
      <c r="A172" s="120"/>
      <c r="B172" s="16" t="s">
        <v>15</v>
      </c>
      <c r="C172" s="10">
        <v>5236.3966404340163</v>
      </c>
      <c r="D172" s="10">
        <v>9526.4695834127633</v>
      </c>
      <c r="E172" s="10">
        <v>14892.545200094279</v>
      </c>
      <c r="F172" s="10">
        <v>15659.269499393487</v>
      </c>
      <c r="G172" s="10">
        <v>8954.2580058278745</v>
      </c>
      <c r="H172" s="10">
        <v>7135.5296300677055</v>
      </c>
      <c r="I172" s="10">
        <v>5764.5120319794269</v>
      </c>
      <c r="J172" s="10">
        <v>5472.8453616141605</v>
      </c>
      <c r="K172" s="10">
        <v>7063.8106997398181</v>
      </c>
      <c r="L172" s="10">
        <v>8503.1001187328238</v>
      </c>
      <c r="M172" s="10">
        <v>6041.8814595533568</v>
      </c>
      <c r="N172" s="10">
        <v>12084.432704498298</v>
      </c>
      <c r="O172" s="10">
        <v>8315.1251626969406</v>
      </c>
      <c r="P172" s="10">
        <v>7604.0821078790095</v>
      </c>
    </row>
    <row r="173" spans="1:16" x14ac:dyDescent="0.3">
      <c r="A173" s="120"/>
      <c r="B173" s="6"/>
      <c r="C173" s="130"/>
      <c r="D173" s="130"/>
      <c r="E173" s="130"/>
      <c r="F173" s="130"/>
      <c r="G173" s="130"/>
      <c r="H173" s="130"/>
      <c r="I173" s="130"/>
      <c r="J173" s="130"/>
      <c r="K173" s="130"/>
      <c r="L173" s="130"/>
      <c r="M173" s="130"/>
      <c r="N173" s="130"/>
      <c r="O173" s="130"/>
      <c r="P173" s="130"/>
    </row>
    <row r="174" spans="1:16" x14ac:dyDescent="0.3">
      <c r="A174" s="121" t="s">
        <v>57</v>
      </c>
      <c r="B174" s="16" t="s">
        <v>12</v>
      </c>
      <c r="C174" s="10">
        <v>126.2916</v>
      </c>
      <c r="D174" s="10">
        <v>118.0821</v>
      </c>
      <c r="E174" s="10">
        <v>123.0813</v>
      </c>
      <c r="F174" s="10">
        <v>103.78800000000003</v>
      </c>
      <c r="G174" s="10">
        <v>120.06290000000001</v>
      </c>
      <c r="H174" s="10">
        <v>114.72299999999997</v>
      </c>
      <c r="I174" s="10">
        <v>137.53660000000005</v>
      </c>
      <c r="J174" s="10">
        <v>142.04170000000002</v>
      </c>
      <c r="K174" s="10">
        <v>142.81889999999999</v>
      </c>
      <c r="L174" s="10">
        <v>146.6026</v>
      </c>
      <c r="M174" s="10">
        <v>140.43969999999999</v>
      </c>
      <c r="N174" s="10">
        <v>142.52350000000001</v>
      </c>
      <c r="O174" s="10">
        <v>1557.9919000000002</v>
      </c>
      <c r="P174" s="10">
        <v>1348.0244999999998</v>
      </c>
    </row>
    <row r="175" spans="1:16" x14ac:dyDescent="0.3">
      <c r="A175" s="120"/>
      <c r="B175" s="16" t="s">
        <v>14</v>
      </c>
      <c r="C175" s="11">
        <v>892712.66</v>
      </c>
      <c r="D175" s="11">
        <v>872346</v>
      </c>
      <c r="E175" s="11">
        <v>1163356</v>
      </c>
      <c r="F175" s="11">
        <v>1012724</v>
      </c>
      <c r="G175" s="11">
        <v>1042426.8</v>
      </c>
      <c r="H175" s="11">
        <v>1001806</v>
      </c>
      <c r="I175" s="11">
        <v>1122903</v>
      </c>
      <c r="J175" s="11">
        <v>1209296.6000000001</v>
      </c>
      <c r="K175" s="11">
        <v>1332151</v>
      </c>
      <c r="L175" s="11">
        <v>1534288</v>
      </c>
      <c r="M175" s="11">
        <v>1205338</v>
      </c>
      <c r="N175" s="11">
        <v>1125451</v>
      </c>
      <c r="O175" s="11">
        <v>13514799.060000001</v>
      </c>
      <c r="P175" s="11">
        <v>13240741.41</v>
      </c>
    </row>
    <row r="176" spans="1:16" x14ac:dyDescent="0.3">
      <c r="A176" s="120"/>
      <c r="B176" s="16" t="s">
        <v>15</v>
      </c>
      <c r="C176" s="10">
        <v>7068.6622071460015</v>
      </c>
      <c r="D176" s="10">
        <v>7387.6226794747054</v>
      </c>
      <c r="E176" s="10">
        <v>9451.9313656908089</v>
      </c>
      <c r="F176" s="10">
        <v>9757.6213049678172</v>
      </c>
      <c r="G176" s="10">
        <v>8682.3390073036699</v>
      </c>
      <c r="H176" s="10">
        <v>8732.3901920277549</v>
      </c>
      <c r="I176" s="10">
        <v>8164.3940594721671</v>
      </c>
      <c r="J176" s="10">
        <v>8513.6730974073107</v>
      </c>
      <c r="K176" s="10">
        <v>9327.5539862021069</v>
      </c>
      <c r="L176" s="10">
        <v>10465.62612122841</v>
      </c>
      <c r="M176" s="10">
        <v>8582.6016432675387</v>
      </c>
      <c r="N176" s="10">
        <v>7896.5995081512874</v>
      </c>
      <c r="O176" s="10">
        <v>8674.498923903262</v>
      </c>
      <c r="P176" s="10">
        <v>9822.3299428163227</v>
      </c>
    </row>
    <row r="177" spans="1:16" x14ac:dyDescent="0.3">
      <c r="A177" s="120"/>
      <c r="B177" s="6"/>
      <c r="C177" s="130"/>
      <c r="D177" s="130"/>
      <c r="E177" s="130"/>
      <c r="F177" s="130"/>
      <c r="G177" s="130"/>
      <c r="H177" s="130"/>
      <c r="I177" s="130"/>
      <c r="J177" s="130"/>
      <c r="K177" s="130"/>
      <c r="L177" s="130"/>
      <c r="M177" s="130"/>
      <c r="N177" s="130"/>
      <c r="O177" s="130"/>
      <c r="P177" s="130"/>
    </row>
    <row r="178" spans="1:16" x14ac:dyDescent="0.3">
      <c r="A178" s="121" t="s">
        <v>58</v>
      </c>
      <c r="B178" s="16" t="s">
        <v>12</v>
      </c>
      <c r="C178" s="10">
        <v>2185.4335000000001</v>
      </c>
      <c r="D178" s="10">
        <v>2088.2532999999994</v>
      </c>
      <c r="E178" s="10">
        <v>2302.7131999999997</v>
      </c>
      <c r="F178" s="10">
        <v>2564.1394000000005</v>
      </c>
      <c r="G178" s="10">
        <v>2676.8677999999995</v>
      </c>
      <c r="H178" s="10">
        <v>2864.3965000000003</v>
      </c>
      <c r="I178" s="10">
        <v>3063.3070000000002</v>
      </c>
      <c r="J178" s="10">
        <v>2564.0376999999994</v>
      </c>
      <c r="K178" s="10">
        <v>3256.0984999999991</v>
      </c>
      <c r="L178" s="10">
        <v>3221.7117000000012</v>
      </c>
      <c r="M178" s="10">
        <v>3210.0883999999992</v>
      </c>
      <c r="N178" s="10">
        <v>3311.7258000000002</v>
      </c>
      <c r="O178" s="10">
        <v>33308.772799999999</v>
      </c>
      <c r="P178" s="10">
        <v>31264.581000000006</v>
      </c>
    </row>
    <row r="179" spans="1:16" x14ac:dyDescent="0.3">
      <c r="A179" s="120"/>
      <c r="B179" s="16" t="s">
        <v>14</v>
      </c>
      <c r="C179" s="11">
        <v>15274845.5</v>
      </c>
      <c r="D179" s="11">
        <v>18714000.300000001</v>
      </c>
      <c r="E179" s="11">
        <v>32157256.34</v>
      </c>
      <c r="F179" s="11">
        <v>29192561.5</v>
      </c>
      <c r="G179" s="11">
        <v>22689425.75</v>
      </c>
      <c r="H179" s="11">
        <v>25052848.5</v>
      </c>
      <c r="I179" s="11">
        <v>29692210.299999997</v>
      </c>
      <c r="J179" s="11">
        <v>30876920.399999999</v>
      </c>
      <c r="K179" s="11">
        <v>31362961.559999999</v>
      </c>
      <c r="L179" s="11">
        <v>39195658.509999998</v>
      </c>
      <c r="M179" s="11">
        <v>29084909.279999994</v>
      </c>
      <c r="N179" s="11">
        <v>35857749.899999999</v>
      </c>
      <c r="O179" s="11">
        <v>339151347.83999997</v>
      </c>
      <c r="P179" s="11">
        <v>356760037.35000002</v>
      </c>
    </row>
    <row r="180" spans="1:16" x14ac:dyDescent="0.3">
      <c r="A180" s="120"/>
      <c r="B180" s="16" t="s">
        <v>15</v>
      </c>
      <c r="C180" s="10">
        <v>6989.3892905000303</v>
      </c>
      <c r="D180" s="10">
        <v>8961.5566751408969</v>
      </c>
      <c r="E180" s="10">
        <v>13964.942025780721</v>
      </c>
      <c r="F180" s="10">
        <v>11384.935429017625</v>
      </c>
      <c r="G180" s="10">
        <v>8476.1099334079936</v>
      </c>
      <c r="H180" s="10">
        <v>8746.2921072554018</v>
      </c>
      <c r="I180" s="10">
        <v>9692.8614402670028</v>
      </c>
      <c r="J180" s="10">
        <v>12042.303590153921</v>
      </c>
      <c r="K180" s="10">
        <v>9632.0678136733295</v>
      </c>
      <c r="L180" s="10">
        <v>12166.097453723121</v>
      </c>
      <c r="M180" s="10">
        <v>9060.4698861252546</v>
      </c>
      <c r="N180" s="10">
        <v>10827.511716096786</v>
      </c>
      <c r="O180" s="10">
        <v>10182.042727194081</v>
      </c>
      <c r="P180" s="10">
        <v>11410.996915327283</v>
      </c>
    </row>
    <row r="181" spans="1:16" x14ac:dyDescent="0.3">
      <c r="A181" s="120"/>
      <c r="B181" s="6"/>
      <c r="C181" s="130"/>
      <c r="D181" s="130"/>
      <c r="E181" s="130"/>
      <c r="F181" s="130"/>
      <c r="G181" s="130"/>
      <c r="H181" s="130"/>
      <c r="I181" s="130"/>
      <c r="J181" s="130"/>
      <c r="K181" s="130"/>
      <c r="L181" s="130"/>
      <c r="M181" s="130"/>
      <c r="N181" s="130"/>
      <c r="O181" s="130"/>
      <c r="P181" s="130"/>
    </row>
    <row r="182" spans="1:16" x14ac:dyDescent="0.3">
      <c r="A182" s="121" t="s">
        <v>59</v>
      </c>
      <c r="B182" s="16" t="s">
        <v>12</v>
      </c>
      <c r="C182" s="10">
        <v>376.15520000000009</v>
      </c>
      <c r="D182" s="10">
        <v>331.63579999999985</v>
      </c>
      <c r="E182" s="10">
        <v>369.92399999999986</v>
      </c>
      <c r="F182" s="10">
        <v>292.47919999999999</v>
      </c>
      <c r="G182" s="10">
        <v>284.36619999999994</v>
      </c>
      <c r="H182" s="10">
        <v>308.09340000000009</v>
      </c>
      <c r="I182" s="10">
        <v>312.94980000000004</v>
      </c>
      <c r="J182" s="10">
        <v>326.02340000000004</v>
      </c>
      <c r="K182" s="10">
        <v>357.10410000000002</v>
      </c>
      <c r="L182" s="10">
        <v>411.29849999999993</v>
      </c>
      <c r="M182" s="10">
        <v>387.14749999999998</v>
      </c>
      <c r="N182" s="10">
        <v>415.36079999999987</v>
      </c>
      <c r="O182" s="10">
        <v>4172.5378999999994</v>
      </c>
      <c r="P182" s="10">
        <v>4212.8639999999996</v>
      </c>
    </row>
    <row r="183" spans="1:16" x14ac:dyDescent="0.3">
      <c r="A183" s="120"/>
      <c r="B183" s="16" t="s">
        <v>14</v>
      </c>
      <c r="C183" s="11">
        <v>2828368.65</v>
      </c>
      <c r="D183" s="11">
        <v>2601081.2999999998</v>
      </c>
      <c r="E183" s="11">
        <v>3467337.38</v>
      </c>
      <c r="F183" s="11">
        <v>4234299.5699999994</v>
      </c>
      <c r="G183" s="11">
        <v>4925897.49</v>
      </c>
      <c r="H183" s="11">
        <v>4974618.8600000003</v>
      </c>
      <c r="I183" s="11">
        <v>5309002.58</v>
      </c>
      <c r="J183" s="11">
        <v>5412754.1299999999</v>
      </c>
      <c r="K183" s="11">
        <v>6131156.209999999</v>
      </c>
      <c r="L183" s="11">
        <v>4910600.3800000008</v>
      </c>
      <c r="M183" s="11">
        <v>3849003.68</v>
      </c>
      <c r="N183" s="11">
        <v>4324852.2999999989</v>
      </c>
      <c r="O183" s="11">
        <v>52968972.530000001</v>
      </c>
      <c r="P183" s="11">
        <v>48770580.5</v>
      </c>
    </row>
    <row r="184" spans="1:16" x14ac:dyDescent="0.3">
      <c r="A184" s="120"/>
      <c r="B184" s="16" t="s">
        <v>15</v>
      </c>
      <c r="C184" s="10">
        <v>7519.1533973211035</v>
      </c>
      <c r="D184" s="10">
        <v>7843.1861095816575</v>
      </c>
      <c r="E184" s="10">
        <v>9373.1073950324972</v>
      </c>
      <c r="F184" s="10">
        <v>14477.267340720296</v>
      </c>
      <c r="G184" s="10">
        <v>17322.373369268222</v>
      </c>
      <c r="H184" s="10">
        <v>16146.463572410183</v>
      </c>
      <c r="I184" s="10">
        <v>16964.390391046742</v>
      </c>
      <c r="J184" s="10">
        <v>16602.348573752679</v>
      </c>
      <c r="K184" s="10">
        <v>17169.100578794805</v>
      </c>
      <c r="L184" s="10">
        <v>11939.261582524618</v>
      </c>
      <c r="M184" s="10">
        <v>9941.9566960912834</v>
      </c>
      <c r="N184" s="10">
        <v>10412.278433593156</v>
      </c>
      <c r="O184" s="10">
        <v>12694.665404956539</v>
      </c>
      <c r="P184" s="10">
        <v>11576.585548453499</v>
      </c>
    </row>
    <row r="185" spans="1:16" x14ac:dyDescent="0.3">
      <c r="A185" s="120"/>
      <c r="B185" s="6"/>
      <c r="C185" s="130"/>
      <c r="D185" s="130"/>
      <c r="E185" s="130"/>
      <c r="F185" s="130"/>
      <c r="G185" s="130"/>
      <c r="H185" s="130"/>
      <c r="I185" s="130"/>
      <c r="J185" s="130"/>
      <c r="K185" s="130"/>
      <c r="L185" s="130"/>
      <c r="M185" s="130"/>
      <c r="N185" s="130"/>
      <c r="O185" s="130"/>
      <c r="P185" s="130"/>
    </row>
    <row r="186" spans="1:16" x14ac:dyDescent="0.3">
      <c r="A186" s="121" t="s">
        <v>60</v>
      </c>
      <c r="B186" s="16" t="s">
        <v>12</v>
      </c>
      <c r="C186" s="10">
        <v>6.2459000000000007</v>
      </c>
      <c r="D186" s="10">
        <v>6.9588999999999999</v>
      </c>
      <c r="E186" s="10">
        <v>8.3188999999999957</v>
      </c>
      <c r="F186" s="10">
        <v>11.959899999999999</v>
      </c>
      <c r="G186" s="10">
        <v>8.1355000000000022</v>
      </c>
      <c r="H186" s="10">
        <v>11.507999999999999</v>
      </c>
      <c r="I186" s="10">
        <v>8.2807999999999975</v>
      </c>
      <c r="J186" s="10">
        <v>9.9863999999999997</v>
      </c>
      <c r="K186" s="10">
        <v>8.1952000000000016</v>
      </c>
      <c r="L186" s="10">
        <v>9.7742000000000022</v>
      </c>
      <c r="M186" s="10">
        <v>9.1569999999999965</v>
      </c>
      <c r="N186" s="10">
        <v>11.424000000000001</v>
      </c>
      <c r="O186" s="10">
        <v>109.9447</v>
      </c>
      <c r="P186" s="10">
        <v>117.7791</v>
      </c>
    </row>
    <row r="187" spans="1:16" x14ac:dyDescent="0.3">
      <c r="A187" s="120"/>
      <c r="B187" s="16" t="s">
        <v>14</v>
      </c>
      <c r="C187" s="11">
        <v>189164</v>
      </c>
      <c r="D187" s="11">
        <v>328319</v>
      </c>
      <c r="E187" s="11">
        <v>417913</v>
      </c>
      <c r="F187" s="11">
        <v>265069</v>
      </c>
      <c r="G187" s="11">
        <v>195856</v>
      </c>
      <c r="H187" s="11">
        <v>208254</v>
      </c>
      <c r="I187" s="11">
        <v>138154</v>
      </c>
      <c r="J187" s="11">
        <v>143426</v>
      </c>
      <c r="K187" s="11">
        <v>139206.6</v>
      </c>
      <c r="L187" s="11">
        <v>147615</v>
      </c>
      <c r="M187" s="11">
        <v>165505</v>
      </c>
      <c r="N187" s="11">
        <v>174180</v>
      </c>
      <c r="O187" s="11">
        <v>2512661.6</v>
      </c>
      <c r="P187" s="11">
        <v>2288800.41</v>
      </c>
    </row>
    <row r="188" spans="1:16" x14ac:dyDescent="0.3">
      <c r="A188" s="120"/>
      <c r="B188" s="16" t="s">
        <v>15</v>
      </c>
      <c r="C188" s="10">
        <v>30286.107686642437</v>
      </c>
      <c r="D188" s="10">
        <v>47179.726680940956</v>
      </c>
      <c r="E188" s="10">
        <v>50236.569738787599</v>
      </c>
      <c r="F188" s="10">
        <v>22163.145176799138</v>
      </c>
      <c r="G188" s="10">
        <v>24074.24251736217</v>
      </c>
      <c r="H188" s="10">
        <v>18096.45464025026</v>
      </c>
      <c r="I188" s="10">
        <v>16683.653753260558</v>
      </c>
      <c r="J188" s="10">
        <v>14362.132500200272</v>
      </c>
      <c r="K188" s="10">
        <v>16986.357868020303</v>
      </c>
      <c r="L188" s="10">
        <v>15102.514783818622</v>
      </c>
      <c r="M188" s="10">
        <v>18074.150922791312</v>
      </c>
      <c r="N188" s="10">
        <v>15246.848739495797</v>
      </c>
      <c r="O188" s="10">
        <v>22853.867444269712</v>
      </c>
      <c r="P188" s="10">
        <v>19432.992865457454</v>
      </c>
    </row>
    <row r="189" spans="1:16" x14ac:dyDescent="0.3">
      <c r="A189" s="120"/>
      <c r="B189" s="6"/>
      <c r="C189" s="130"/>
      <c r="D189" s="130"/>
      <c r="E189" s="130"/>
      <c r="F189" s="130"/>
      <c r="G189" s="130"/>
      <c r="H189" s="130"/>
      <c r="I189" s="130"/>
      <c r="J189" s="130"/>
      <c r="K189" s="130"/>
      <c r="L189" s="130"/>
      <c r="M189" s="130"/>
      <c r="N189" s="130"/>
      <c r="O189" s="130"/>
      <c r="P189" s="130"/>
    </row>
    <row r="190" spans="1:16" x14ac:dyDescent="0.3">
      <c r="A190" s="121" t="s">
        <v>61</v>
      </c>
      <c r="B190" s="16" t="s">
        <v>12</v>
      </c>
      <c r="C190" s="10">
        <v>18.2928</v>
      </c>
      <c r="D190" s="10">
        <v>15.617000000000001</v>
      </c>
      <c r="E190" s="10">
        <v>22.1694</v>
      </c>
      <c r="F190" s="10">
        <v>22.200399999999998</v>
      </c>
      <c r="G190" s="10">
        <v>21.229099999999999</v>
      </c>
      <c r="H190" s="10">
        <v>20.884</v>
      </c>
      <c r="I190" s="10">
        <v>19.695799999999998</v>
      </c>
      <c r="J190" s="10">
        <v>21.840199999999996</v>
      </c>
      <c r="K190" s="10">
        <v>18.693199999999997</v>
      </c>
      <c r="L190" s="10">
        <v>19.836800000000004</v>
      </c>
      <c r="M190" s="10">
        <v>20.509699999999999</v>
      </c>
      <c r="N190" s="10">
        <v>21.217700000000001</v>
      </c>
      <c r="O190" s="10">
        <v>242.18610000000004</v>
      </c>
      <c r="P190" s="10">
        <v>256.74170000000004</v>
      </c>
    </row>
    <row r="191" spans="1:16" x14ac:dyDescent="0.3">
      <c r="A191" s="120"/>
      <c r="B191" s="16" t="s">
        <v>14</v>
      </c>
      <c r="C191" s="11">
        <v>415486</v>
      </c>
      <c r="D191" s="11">
        <v>586982</v>
      </c>
      <c r="E191" s="11">
        <v>782615</v>
      </c>
      <c r="F191" s="11">
        <v>404198</v>
      </c>
      <c r="G191" s="11">
        <v>301407</v>
      </c>
      <c r="H191" s="11">
        <v>315538</v>
      </c>
      <c r="I191" s="11">
        <v>316232</v>
      </c>
      <c r="J191" s="11">
        <v>371971.6</v>
      </c>
      <c r="K191" s="11">
        <v>307357</v>
      </c>
      <c r="L191" s="11">
        <v>395341.3</v>
      </c>
      <c r="M191" s="11">
        <v>416672</v>
      </c>
      <c r="N191" s="11">
        <v>573072</v>
      </c>
      <c r="O191" s="11">
        <v>5186871.9000000004</v>
      </c>
      <c r="P191" s="11">
        <v>6038404.4000000004</v>
      </c>
    </row>
    <row r="192" spans="1:16" x14ac:dyDescent="0.3">
      <c r="A192" s="120"/>
      <c r="B192" s="16" t="s">
        <v>15</v>
      </c>
      <c r="C192" s="10">
        <v>22713.089302895129</v>
      </c>
      <c r="D192" s="10">
        <v>37586.092079144524</v>
      </c>
      <c r="E192" s="10">
        <v>35301.586871994732</v>
      </c>
      <c r="F192" s="10">
        <v>18206.789066863661</v>
      </c>
      <c r="G192" s="10">
        <v>14197.822799836076</v>
      </c>
      <c r="H192" s="10">
        <v>15109.078720551617</v>
      </c>
      <c r="I192" s="10">
        <v>16055.808852648788</v>
      </c>
      <c r="J192" s="10">
        <v>17031.510700451465</v>
      </c>
      <c r="K192" s="10">
        <v>16442.182183895751</v>
      </c>
      <c r="L192" s="10">
        <v>19929.691280851748</v>
      </c>
      <c r="M192" s="10">
        <v>20315.850548764734</v>
      </c>
      <c r="N192" s="10">
        <v>27009.148022641475</v>
      </c>
      <c r="O192" s="10">
        <v>21416.885196962165</v>
      </c>
      <c r="P192" s="10">
        <v>23519.375309893167</v>
      </c>
    </row>
    <row r="193" spans="1:16" x14ac:dyDescent="0.3">
      <c r="A193" s="120"/>
      <c r="B193" s="6"/>
      <c r="C193" s="130"/>
      <c r="D193" s="130"/>
      <c r="E193" s="130"/>
      <c r="F193" s="130"/>
      <c r="G193" s="130"/>
      <c r="H193" s="130"/>
      <c r="I193" s="130"/>
      <c r="J193" s="130"/>
      <c r="K193" s="130"/>
      <c r="L193" s="130"/>
      <c r="M193" s="130"/>
      <c r="N193" s="130"/>
      <c r="O193" s="130"/>
      <c r="P193" s="130"/>
    </row>
    <row r="194" spans="1:16" x14ac:dyDescent="0.3">
      <c r="A194" s="121" t="s">
        <v>62</v>
      </c>
      <c r="B194" s="16" t="s">
        <v>12</v>
      </c>
      <c r="C194" s="10">
        <v>124.619</v>
      </c>
      <c r="D194" s="10">
        <v>99.65100000000001</v>
      </c>
      <c r="E194" s="10">
        <v>84.437999999999988</v>
      </c>
      <c r="F194" s="10">
        <v>88.867000000000004</v>
      </c>
      <c r="G194" s="10">
        <v>105.06700000000001</v>
      </c>
      <c r="H194" s="10">
        <v>152.03299999999999</v>
      </c>
      <c r="I194" s="10">
        <v>176.435</v>
      </c>
      <c r="J194" s="10">
        <v>137.32299999999998</v>
      </c>
      <c r="K194" s="10">
        <v>138.00700000000001</v>
      </c>
      <c r="L194" s="10">
        <v>113.744</v>
      </c>
      <c r="M194" s="10">
        <v>103.29</v>
      </c>
      <c r="N194" s="10">
        <v>106.16799999999999</v>
      </c>
      <c r="O194" s="10">
        <v>1429.6420000000001</v>
      </c>
      <c r="P194" s="10">
        <v>1478.8580000000002</v>
      </c>
    </row>
    <row r="195" spans="1:16" x14ac:dyDescent="0.3">
      <c r="A195" s="120"/>
      <c r="B195" s="16" t="s">
        <v>14</v>
      </c>
      <c r="C195" s="11">
        <v>23621530</v>
      </c>
      <c r="D195" s="11">
        <v>7724714.2699999996</v>
      </c>
      <c r="E195" s="11">
        <v>4300170.9000000004</v>
      </c>
      <c r="F195" s="11">
        <v>3522023</v>
      </c>
      <c r="G195" s="11">
        <v>4318777</v>
      </c>
      <c r="H195" s="11">
        <v>6429662.7199999997</v>
      </c>
      <c r="I195" s="11">
        <v>8955948</v>
      </c>
      <c r="J195" s="11">
        <v>5310372.82</v>
      </c>
      <c r="K195" s="11">
        <v>4242648.93</v>
      </c>
      <c r="L195" s="11">
        <v>3699024</v>
      </c>
      <c r="M195" s="11">
        <v>3852248</v>
      </c>
      <c r="N195" s="11">
        <v>7278385.5</v>
      </c>
      <c r="O195" s="11">
        <v>83255505.140000001</v>
      </c>
      <c r="P195" s="11">
        <v>102616309.73</v>
      </c>
    </row>
    <row r="196" spans="1:16" x14ac:dyDescent="0.3">
      <c r="A196" s="120"/>
      <c r="B196" s="16" t="s">
        <v>15</v>
      </c>
      <c r="C196" s="10">
        <v>189549.98836453512</v>
      </c>
      <c r="D196" s="10">
        <v>77517.679401109868</v>
      </c>
      <c r="E196" s="10">
        <v>50926.962978753654</v>
      </c>
      <c r="F196" s="10">
        <v>39632.518257620934</v>
      </c>
      <c r="G196" s="10">
        <v>41104.980631406623</v>
      </c>
      <c r="H196" s="10">
        <v>42291.230982747169</v>
      </c>
      <c r="I196" s="10">
        <v>50760.608722759091</v>
      </c>
      <c r="J196" s="10">
        <v>38670.672938983276</v>
      </c>
      <c r="K196" s="10">
        <v>30742.273435405452</v>
      </c>
      <c r="L196" s="10">
        <v>32520.607680405123</v>
      </c>
      <c r="M196" s="10">
        <v>37295.459386194212</v>
      </c>
      <c r="N196" s="10">
        <v>68555.360372240233</v>
      </c>
      <c r="O196" s="10">
        <v>58235.212130029751</v>
      </c>
      <c r="P196" s="10">
        <v>69388.88637719104</v>
      </c>
    </row>
    <row r="197" spans="1:16" x14ac:dyDescent="0.3">
      <c r="A197" s="120"/>
      <c r="B197" s="6"/>
      <c r="C197" s="130"/>
      <c r="D197" s="130"/>
      <c r="E197" s="130"/>
      <c r="F197" s="130"/>
      <c r="G197" s="130"/>
      <c r="H197" s="130"/>
      <c r="I197" s="130"/>
      <c r="J197" s="130"/>
      <c r="K197" s="130"/>
      <c r="L197" s="130"/>
      <c r="M197" s="130"/>
      <c r="N197" s="130"/>
      <c r="O197" s="130"/>
      <c r="P197" s="130"/>
    </row>
    <row r="198" spans="1:16" x14ac:dyDescent="0.3">
      <c r="A198" s="121" t="s">
        <v>63</v>
      </c>
      <c r="B198" s="16" t="s">
        <v>12</v>
      </c>
      <c r="C198" s="10">
        <v>4.1586999999999996</v>
      </c>
      <c r="D198" s="10">
        <v>3.8795000000000011</v>
      </c>
      <c r="E198" s="10">
        <v>4.9386999999999999</v>
      </c>
      <c r="F198" s="10">
        <v>2.4445999999999999</v>
      </c>
      <c r="G198" s="10">
        <v>2.8918999999999992</v>
      </c>
      <c r="H198" s="10">
        <v>1.9735</v>
      </c>
      <c r="I198" s="10">
        <v>1.7855000000000001</v>
      </c>
      <c r="J198" s="10">
        <v>1.0876999999999999</v>
      </c>
      <c r="K198" s="10">
        <v>1.8525000000000003</v>
      </c>
      <c r="L198" s="10">
        <v>4.6054000000000004</v>
      </c>
      <c r="M198" s="10">
        <v>3.8881000000000006</v>
      </c>
      <c r="N198" s="10">
        <v>5.1843999999999992</v>
      </c>
      <c r="O198" s="10">
        <v>38.6905</v>
      </c>
      <c r="P198" s="10">
        <v>35.3705</v>
      </c>
    </row>
    <row r="199" spans="1:16" x14ac:dyDescent="0.3">
      <c r="A199" s="120"/>
      <c r="B199" s="16" t="s">
        <v>14</v>
      </c>
      <c r="C199" s="11">
        <v>57717</v>
      </c>
      <c r="D199" s="11">
        <v>63306</v>
      </c>
      <c r="E199" s="11">
        <v>75843</v>
      </c>
      <c r="F199" s="11">
        <v>58766</v>
      </c>
      <c r="G199" s="11">
        <v>56905</v>
      </c>
      <c r="H199" s="11">
        <v>60769</v>
      </c>
      <c r="I199" s="11">
        <v>58966</v>
      </c>
      <c r="J199" s="11">
        <v>43481</v>
      </c>
      <c r="K199" s="11">
        <v>62200.75</v>
      </c>
      <c r="L199" s="11">
        <v>63328</v>
      </c>
      <c r="M199" s="11">
        <v>60018</v>
      </c>
      <c r="N199" s="11">
        <v>62144</v>
      </c>
      <c r="O199" s="11">
        <v>723443.75</v>
      </c>
      <c r="P199" s="11">
        <v>796317.5</v>
      </c>
    </row>
    <row r="200" spans="1:16" x14ac:dyDescent="0.3">
      <c r="A200" s="120"/>
      <c r="B200" s="16" t="s">
        <v>15</v>
      </c>
      <c r="C200" s="10">
        <v>13878.615913626854</v>
      </c>
      <c r="D200" s="10">
        <v>16318.082227091116</v>
      </c>
      <c r="E200" s="10">
        <v>15356.8752910685</v>
      </c>
      <c r="F200" s="10">
        <v>24039.106602307125</v>
      </c>
      <c r="G200" s="10">
        <v>19677.37473633252</v>
      </c>
      <c r="H200" s="10">
        <v>30792.50063339245</v>
      </c>
      <c r="I200" s="10">
        <v>33024.922990758889</v>
      </c>
      <c r="J200" s="10">
        <v>39975.176978946402</v>
      </c>
      <c r="K200" s="10">
        <v>33576.653171390004</v>
      </c>
      <c r="L200" s="10">
        <v>13750.814261519085</v>
      </c>
      <c r="M200" s="10">
        <v>15436.331370077927</v>
      </c>
      <c r="N200" s="10">
        <v>11986.729419026313</v>
      </c>
      <c r="O200" s="10">
        <v>18698.226954937258</v>
      </c>
      <c r="P200" s="10">
        <v>22513.605971077595</v>
      </c>
    </row>
    <row r="201" spans="1:16" x14ac:dyDescent="0.3">
      <c r="A201" s="120"/>
      <c r="B201" s="6"/>
      <c r="C201" s="130"/>
      <c r="D201" s="130"/>
      <c r="E201" s="130"/>
      <c r="F201" s="130"/>
      <c r="G201" s="130"/>
      <c r="H201" s="130"/>
      <c r="I201" s="130"/>
      <c r="J201" s="130"/>
      <c r="K201" s="130"/>
      <c r="L201" s="130"/>
      <c r="M201" s="130"/>
      <c r="N201" s="130"/>
      <c r="O201" s="130"/>
      <c r="P201" s="130"/>
    </row>
    <row r="202" spans="1:16" x14ac:dyDescent="0.3">
      <c r="A202" s="121" t="s">
        <v>64</v>
      </c>
      <c r="B202" s="16" t="s">
        <v>12</v>
      </c>
      <c r="C202" s="10">
        <v>24.3125</v>
      </c>
      <c r="D202" s="10">
        <v>36.048499999999997</v>
      </c>
      <c r="E202" s="10">
        <v>40.598500000000001</v>
      </c>
      <c r="F202" s="10">
        <v>35.929499999999997</v>
      </c>
      <c r="G202" s="10">
        <v>14.864000000000001</v>
      </c>
      <c r="H202" s="10">
        <v>4.5549999999999997</v>
      </c>
      <c r="I202" s="10">
        <v>2.5000000000000001E-2</v>
      </c>
      <c r="J202" s="10">
        <v>1.35</v>
      </c>
      <c r="K202" s="10"/>
      <c r="L202" s="10">
        <v>6.6000000000000003E-2</v>
      </c>
      <c r="M202" s="10">
        <v>2.4430000000000001</v>
      </c>
      <c r="N202" s="10">
        <v>44.634999999999998</v>
      </c>
      <c r="O202" s="10">
        <v>204.82699999999997</v>
      </c>
      <c r="P202" s="10">
        <v>429.80949999999996</v>
      </c>
    </row>
    <row r="203" spans="1:16" x14ac:dyDescent="0.3">
      <c r="A203" s="120"/>
      <c r="B203" s="16" t="s">
        <v>14</v>
      </c>
      <c r="C203" s="11">
        <v>126201</v>
      </c>
      <c r="D203" s="11">
        <v>178708</v>
      </c>
      <c r="E203" s="11">
        <v>162834</v>
      </c>
      <c r="F203" s="11">
        <v>120901.15</v>
      </c>
      <c r="G203" s="11">
        <v>56332</v>
      </c>
      <c r="H203" s="11">
        <v>12332</v>
      </c>
      <c r="I203" s="11">
        <v>190</v>
      </c>
      <c r="J203" s="11">
        <v>640</v>
      </c>
      <c r="K203" s="11"/>
      <c r="L203" s="11">
        <v>819</v>
      </c>
      <c r="M203" s="11">
        <v>2930</v>
      </c>
      <c r="N203" s="11">
        <v>268821.38</v>
      </c>
      <c r="O203" s="11">
        <v>930708.53</v>
      </c>
      <c r="P203" s="11">
        <v>1587541.7</v>
      </c>
    </row>
    <row r="204" spans="1:16" x14ac:dyDescent="0.3">
      <c r="A204" s="120"/>
      <c r="B204" s="16" t="s">
        <v>15</v>
      </c>
      <c r="C204" s="10">
        <v>5190.7866323907456</v>
      </c>
      <c r="D204" s="10">
        <v>4957.432348086606</v>
      </c>
      <c r="E204" s="10">
        <v>4010.8378388364099</v>
      </c>
      <c r="F204" s="10">
        <v>3364.95498128279</v>
      </c>
      <c r="G204" s="10">
        <v>3789.8277717976321</v>
      </c>
      <c r="H204" s="10">
        <v>2707.3545554335892</v>
      </c>
      <c r="I204" s="10">
        <v>7600</v>
      </c>
      <c r="J204" s="10">
        <v>474.07407407407408</v>
      </c>
      <c r="K204" s="10"/>
      <c r="L204" s="10">
        <v>12409.09090909091</v>
      </c>
      <c r="M204" s="10">
        <v>1199.3450675399099</v>
      </c>
      <c r="N204" s="10">
        <v>6022.6588999663945</v>
      </c>
      <c r="O204" s="10">
        <v>4543.8761979621831</v>
      </c>
      <c r="P204" s="10">
        <v>3693.5937898068801</v>
      </c>
    </row>
    <row r="205" spans="1:16" x14ac:dyDescent="0.3">
      <c r="A205" s="120"/>
      <c r="B205" s="6"/>
      <c r="C205" s="130"/>
      <c r="D205" s="130"/>
      <c r="E205" s="130"/>
      <c r="F205" s="130"/>
      <c r="G205" s="130"/>
      <c r="H205" s="130"/>
      <c r="I205" s="130"/>
      <c r="J205" s="130"/>
      <c r="K205" s="130"/>
      <c r="L205" s="130"/>
      <c r="M205" s="130"/>
      <c r="N205" s="130"/>
      <c r="O205" s="130"/>
      <c r="P205" s="130"/>
    </row>
    <row r="206" spans="1:16" x14ac:dyDescent="0.3">
      <c r="A206" s="121" t="s">
        <v>65</v>
      </c>
      <c r="B206" s="16" t="s">
        <v>12</v>
      </c>
      <c r="C206" s="10">
        <v>1.91</v>
      </c>
      <c r="D206" s="10">
        <v>1.3925000000000001</v>
      </c>
      <c r="E206" s="10">
        <v>1.75</v>
      </c>
      <c r="F206" s="10">
        <v>1.74</v>
      </c>
      <c r="G206" s="10">
        <v>1.865</v>
      </c>
      <c r="H206" s="10">
        <v>1.6</v>
      </c>
      <c r="I206" s="10">
        <v>1.4</v>
      </c>
      <c r="J206" s="10">
        <v>1.085</v>
      </c>
      <c r="K206" s="10">
        <v>1.915</v>
      </c>
      <c r="L206" s="10">
        <v>1.7649999999999999</v>
      </c>
      <c r="M206" s="10">
        <v>1.9</v>
      </c>
      <c r="N206" s="10">
        <v>1.5049999999999999</v>
      </c>
      <c r="O206" s="10">
        <v>19.827500000000001</v>
      </c>
      <c r="P206" s="10">
        <v>21.394000000000002</v>
      </c>
    </row>
    <row r="207" spans="1:16" x14ac:dyDescent="0.3">
      <c r="A207" s="120"/>
      <c r="B207" s="16" t="s">
        <v>14</v>
      </c>
      <c r="C207" s="11">
        <v>49144</v>
      </c>
      <c r="D207" s="11">
        <v>33790</v>
      </c>
      <c r="E207" s="11">
        <v>38030</v>
      </c>
      <c r="F207" s="11">
        <v>42458</v>
      </c>
      <c r="G207" s="11">
        <v>39348</v>
      </c>
      <c r="H207" s="11">
        <v>42830</v>
      </c>
      <c r="I207" s="11">
        <v>37220</v>
      </c>
      <c r="J207" s="11">
        <v>30695</v>
      </c>
      <c r="K207" s="11">
        <v>53740</v>
      </c>
      <c r="L207" s="11">
        <v>49210</v>
      </c>
      <c r="M207" s="11">
        <v>50770</v>
      </c>
      <c r="N207" s="11">
        <v>40620</v>
      </c>
      <c r="O207" s="11">
        <v>507855</v>
      </c>
      <c r="P207" s="11">
        <v>575600</v>
      </c>
    </row>
    <row r="208" spans="1:16" x14ac:dyDescent="0.3">
      <c r="A208" s="120"/>
      <c r="B208" s="16" t="s">
        <v>15</v>
      </c>
      <c r="C208" s="10">
        <v>25729.842931937175</v>
      </c>
      <c r="D208" s="10">
        <v>24265.709156193898</v>
      </c>
      <c r="E208" s="10">
        <v>21731.428571428572</v>
      </c>
      <c r="F208" s="10">
        <v>24401.14942528736</v>
      </c>
      <c r="G208" s="10">
        <v>21098.123324396784</v>
      </c>
      <c r="H208" s="10">
        <v>26768.75</v>
      </c>
      <c r="I208" s="10">
        <v>26585.714285714286</v>
      </c>
      <c r="J208" s="10">
        <v>28290.322580645163</v>
      </c>
      <c r="K208" s="10">
        <v>28062.663185378588</v>
      </c>
      <c r="L208" s="10">
        <v>27881.01983002833</v>
      </c>
      <c r="M208" s="10">
        <v>26721.052631578947</v>
      </c>
      <c r="N208" s="10">
        <v>26990.033222591359</v>
      </c>
      <c r="O208" s="10">
        <v>25613.667885512546</v>
      </c>
      <c r="P208" s="10">
        <v>26904.739646629896</v>
      </c>
    </row>
    <row r="209" spans="1:16" x14ac:dyDescent="0.3">
      <c r="A209" s="120"/>
      <c r="B209" s="6"/>
      <c r="C209" s="130"/>
      <c r="D209" s="130"/>
      <c r="E209" s="130"/>
      <c r="F209" s="130"/>
      <c r="G209" s="130"/>
      <c r="H209" s="130"/>
      <c r="I209" s="130"/>
      <c r="J209" s="130"/>
      <c r="K209" s="130"/>
      <c r="L209" s="130"/>
      <c r="M209" s="130"/>
      <c r="N209" s="130"/>
      <c r="O209" s="130"/>
      <c r="P209" s="130"/>
    </row>
    <row r="210" spans="1:16" x14ac:dyDescent="0.3">
      <c r="A210" s="121" t="s">
        <v>66</v>
      </c>
      <c r="B210" s="16" t="s">
        <v>12</v>
      </c>
      <c r="C210" s="10">
        <v>2.7414999999999998</v>
      </c>
      <c r="D210" s="10">
        <v>2.7719999999999998</v>
      </c>
      <c r="E210" s="10">
        <v>3.8620000000000001</v>
      </c>
      <c r="F210" s="10">
        <v>1.4521999999999999</v>
      </c>
      <c r="G210" s="10">
        <v>2.2254</v>
      </c>
      <c r="H210" s="10">
        <v>2.7404000000000002</v>
      </c>
      <c r="I210" s="10">
        <v>2.7530000000000001</v>
      </c>
      <c r="J210" s="10">
        <v>3.1739999999999999</v>
      </c>
      <c r="K210" s="10">
        <v>4.3107999999999995</v>
      </c>
      <c r="L210" s="10">
        <v>9.6864000000000008</v>
      </c>
      <c r="M210" s="10">
        <v>5.9009999999999998</v>
      </c>
      <c r="N210" s="10">
        <v>4.1735000000000007</v>
      </c>
      <c r="O210" s="10">
        <v>45.792199999999994</v>
      </c>
      <c r="P210" s="10">
        <v>52.578099999999992</v>
      </c>
    </row>
    <row r="211" spans="1:16" x14ac:dyDescent="0.3">
      <c r="A211" s="120"/>
      <c r="B211" s="16" t="s">
        <v>14</v>
      </c>
      <c r="C211" s="11">
        <v>215451</v>
      </c>
      <c r="D211" s="11">
        <v>283325</v>
      </c>
      <c r="E211" s="11">
        <v>411428</v>
      </c>
      <c r="F211" s="11">
        <v>153630</v>
      </c>
      <c r="G211" s="11">
        <v>384690</v>
      </c>
      <c r="H211" s="11">
        <v>396299</v>
      </c>
      <c r="I211" s="11">
        <v>402610</v>
      </c>
      <c r="J211" s="11">
        <v>363725</v>
      </c>
      <c r="K211" s="11">
        <v>481020</v>
      </c>
      <c r="L211" s="11">
        <v>530874</v>
      </c>
      <c r="M211" s="11">
        <v>446763</v>
      </c>
      <c r="N211" s="11">
        <v>424167</v>
      </c>
      <c r="O211" s="11">
        <v>4493982</v>
      </c>
      <c r="P211" s="11">
        <v>4808707</v>
      </c>
    </row>
    <row r="212" spans="1:16" x14ac:dyDescent="0.3">
      <c r="A212" s="120"/>
      <c r="B212" s="16" t="s">
        <v>15</v>
      </c>
      <c r="C212" s="10">
        <v>78588.728798103228</v>
      </c>
      <c r="D212" s="10">
        <v>102209.59595959596</v>
      </c>
      <c r="E212" s="10">
        <v>106532.36664940444</v>
      </c>
      <c r="F212" s="10">
        <v>105791.21333149703</v>
      </c>
      <c r="G212" s="10">
        <v>172863.30547317339</v>
      </c>
      <c r="H212" s="10">
        <v>144613.56006422418</v>
      </c>
      <c r="I212" s="10">
        <v>146244.09734834725</v>
      </c>
      <c r="J212" s="10">
        <v>114595.14807813487</v>
      </c>
      <c r="K212" s="10">
        <v>111584.8566391389</v>
      </c>
      <c r="L212" s="10">
        <v>54806.119920713572</v>
      </c>
      <c r="M212" s="10">
        <v>75709.710218607011</v>
      </c>
      <c r="N212" s="10">
        <v>101633.40122199591</v>
      </c>
      <c r="O212" s="10">
        <v>98138.59128847273</v>
      </c>
      <c r="P212" s="10">
        <v>91458.3638435014</v>
      </c>
    </row>
    <row r="213" spans="1:16" x14ac:dyDescent="0.3">
      <c r="A213" s="120"/>
      <c r="B213" s="6"/>
      <c r="C213" s="130"/>
      <c r="D213" s="130"/>
      <c r="E213" s="130"/>
      <c r="F213" s="130"/>
      <c r="G213" s="130"/>
      <c r="H213" s="130"/>
      <c r="I213" s="130"/>
      <c r="J213" s="130"/>
      <c r="K213" s="130"/>
      <c r="L213" s="130"/>
      <c r="M213" s="130"/>
      <c r="N213" s="130"/>
      <c r="O213" s="130"/>
      <c r="P213" s="130"/>
    </row>
    <row r="214" spans="1:16" x14ac:dyDescent="0.3">
      <c r="A214" s="121" t="s">
        <v>67</v>
      </c>
      <c r="B214" s="16" t="s">
        <v>12</v>
      </c>
      <c r="C214" s="10">
        <v>0.11960000000000001</v>
      </c>
      <c r="D214" s="10"/>
      <c r="E214" s="130"/>
      <c r="F214" s="10"/>
      <c r="G214" s="10"/>
      <c r="H214" s="10"/>
      <c r="I214" s="10">
        <v>0.36359999999999998</v>
      </c>
      <c r="J214" s="10">
        <v>1.8463999999999998</v>
      </c>
      <c r="K214" s="10">
        <v>6.0622000000000007</v>
      </c>
      <c r="L214" s="10">
        <v>12.147</v>
      </c>
      <c r="M214" s="10">
        <v>1.0085999999999999</v>
      </c>
      <c r="N214" s="10">
        <v>0.14519999999999997</v>
      </c>
      <c r="O214" s="10">
        <v>21.692600000000002</v>
      </c>
      <c r="P214" s="10">
        <v>21.780199999999994</v>
      </c>
    </row>
    <row r="215" spans="1:16" x14ac:dyDescent="0.3">
      <c r="A215" s="120"/>
      <c r="B215" s="16" t="s">
        <v>14</v>
      </c>
      <c r="C215" s="11">
        <v>17070</v>
      </c>
      <c r="D215" s="11"/>
      <c r="E215" s="130"/>
      <c r="F215" s="11"/>
      <c r="G215" s="11"/>
      <c r="H215" s="11"/>
      <c r="I215" s="11">
        <v>52782</v>
      </c>
      <c r="J215" s="11">
        <v>186980</v>
      </c>
      <c r="K215" s="11">
        <v>272270</v>
      </c>
      <c r="L215" s="11">
        <v>226908</v>
      </c>
      <c r="M215" s="11">
        <v>27192</v>
      </c>
      <c r="N215" s="11">
        <v>10656</v>
      </c>
      <c r="O215" s="11">
        <v>793858</v>
      </c>
      <c r="P215" s="11">
        <v>890231</v>
      </c>
    </row>
    <row r="216" spans="1:16" x14ac:dyDescent="0.3">
      <c r="A216" s="120"/>
      <c r="B216" s="16" t="s">
        <v>15</v>
      </c>
      <c r="C216" s="10">
        <v>142725.75250836118</v>
      </c>
      <c r="D216" s="10"/>
      <c r="E216" s="130"/>
      <c r="F216" s="10"/>
      <c r="G216" s="10"/>
      <c r="H216" s="10"/>
      <c r="I216" s="10">
        <v>145165.01650165016</v>
      </c>
      <c r="J216" s="10">
        <v>101267.33102253033</v>
      </c>
      <c r="K216" s="10">
        <v>44912.737949919167</v>
      </c>
      <c r="L216" s="10">
        <v>18680.167942701901</v>
      </c>
      <c r="M216" s="10">
        <v>26960.142772159426</v>
      </c>
      <c r="N216" s="10">
        <v>73388.42975206612</v>
      </c>
      <c r="O216" s="10">
        <v>36595.797645279948</v>
      </c>
      <c r="P216" s="10">
        <v>40873.407957686351</v>
      </c>
    </row>
    <row r="217" spans="1:16" x14ac:dyDescent="0.3">
      <c r="A217" s="120"/>
      <c r="B217" s="6"/>
      <c r="C217" s="130"/>
      <c r="D217" s="130"/>
      <c r="E217" s="130"/>
      <c r="F217" s="130"/>
      <c r="G217" s="130"/>
      <c r="H217" s="130"/>
      <c r="I217" s="130"/>
      <c r="J217" s="130"/>
      <c r="K217" s="130"/>
      <c r="L217" s="130"/>
      <c r="M217" s="130"/>
      <c r="N217" s="130"/>
      <c r="O217" s="130"/>
      <c r="P217" s="130"/>
    </row>
    <row r="218" spans="1:16" x14ac:dyDescent="0.3">
      <c r="A218" s="121" t="s">
        <v>68</v>
      </c>
      <c r="B218" s="16" t="s">
        <v>12</v>
      </c>
      <c r="C218" s="10">
        <v>25.690999999999999</v>
      </c>
      <c r="D218" s="10">
        <v>28.979499999999998</v>
      </c>
      <c r="E218" s="10">
        <v>23.087199999999999</v>
      </c>
      <c r="F218" s="10">
        <v>12.5779</v>
      </c>
      <c r="G218" s="10">
        <v>28.7273</v>
      </c>
      <c r="H218" s="10">
        <v>36.138400000000004</v>
      </c>
      <c r="I218" s="10">
        <v>36.702600000000004</v>
      </c>
      <c r="J218" s="10">
        <v>37.501100000000001</v>
      </c>
      <c r="K218" s="10">
        <v>30.129099999999998</v>
      </c>
      <c r="L218" s="10">
        <v>37.283999999999999</v>
      </c>
      <c r="M218" s="10">
        <v>43.805200000000006</v>
      </c>
      <c r="N218" s="10">
        <v>30.210199999999997</v>
      </c>
      <c r="O218" s="10">
        <v>370.83350000000007</v>
      </c>
      <c r="P218" s="10">
        <v>400.28600000000006</v>
      </c>
    </row>
    <row r="219" spans="1:16" x14ac:dyDescent="0.3">
      <c r="A219" s="120"/>
      <c r="B219" s="16" t="s">
        <v>14</v>
      </c>
      <c r="C219" s="11">
        <v>1047080</v>
      </c>
      <c r="D219" s="11">
        <v>1224900.5</v>
      </c>
      <c r="E219" s="11">
        <v>943149</v>
      </c>
      <c r="F219" s="11">
        <v>641615</v>
      </c>
      <c r="G219" s="11">
        <v>1272034</v>
      </c>
      <c r="H219" s="11">
        <v>1378690</v>
      </c>
      <c r="I219" s="11">
        <v>1414955.74</v>
      </c>
      <c r="J219" s="11">
        <v>1600203.0599999996</v>
      </c>
      <c r="K219" s="11">
        <v>1373297.64</v>
      </c>
      <c r="L219" s="11">
        <v>1527628</v>
      </c>
      <c r="M219" s="11">
        <v>1870319.3</v>
      </c>
      <c r="N219" s="11">
        <v>1301051.8500000001</v>
      </c>
      <c r="O219" s="11">
        <v>15594924.09</v>
      </c>
      <c r="P219" s="11">
        <v>15633739.5</v>
      </c>
    </row>
    <row r="220" spans="1:16" x14ac:dyDescent="0.3">
      <c r="A220" s="120"/>
      <c r="B220" s="16" t="s">
        <v>15</v>
      </c>
      <c r="C220" s="10">
        <v>40756.685220505235</v>
      </c>
      <c r="D220" s="10">
        <v>42267.827257199053</v>
      </c>
      <c r="E220" s="10">
        <v>40851.597421948092</v>
      </c>
      <c r="F220" s="10">
        <v>51011.297593397947</v>
      </c>
      <c r="G220" s="10">
        <v>44279.622519345714</v>
      </c>
      <c r="H220" s="10">
        <v>38150.277820822172</v>
      </c>
      <c r="I220" s="10">
        <v>38551.921117305035</v>
      </c>
      <c r="J220" s="10">
        <v>42670.829922322271</v>
      </c>
      <c r="K220" s="10">
        <v>45580.440172457864</v>
      </c>
      <c r="L220" s="10">
        <v>40972.749704967275</v>
      </c>
      <c r="M220" s="10">
        <v>42696.284915946053</v>
      </c>
      <c r="N220" s="10">
        <v>43066.641399262509</v>
      </c>
      <c r="O220" s="10">
        <v>42053.7089826027</v>
      </c>
      <c r="P220" s="10">
        <v>39056.423407263799</v>
      </c>
    </row>
    <row r="221" spans="1:16" x14ac:dyDescent="0.3">
      <c r="A221" s="120"/>
      <c r="B221" s="6"/>
      <c r="C221" s="130"/>
      <c r="D221" s="130"/>
      <c r="E221" s="130"/>
      <c r="F221" s="130"/>
      <c r="G221" s="130"/>
      <c r="H221" s="130"/>
      <c r="I221" s="130"/>
      <c r="J221" s="130"/>
      <c r="K221" s="130"/>
      <c r="L221" s="130"/>
      <c r="M221" s="130"/>
      <c r="N221" s="130"/>
      <c r="O221" s="130"/>
      <c r="P221" s="130"/>
    </row>
    <row r="222" spans="1:16" x14ac:dyDescent="0.3">
      <c r="A222" s="121" t="s">
        <v>69</v>
      </c>
      <c r="B222" s="16" t="s">
        <v>12</v>
      </c>
      <c r="C222" s="130"/>
      <c r="D222" s="130">
        <v>1.7450000000000001</v>
      </c>
      <c r="E222" s="10">
        <v>1.43</v>
      </c>
      <c r="F222" s="10">
        <v>0.2</v>
      </c>
      <c r="G222" s="10"/>
      <c r="H222" s="130">
        <v>0.12</v>
      </c>
      <c r="I222" s="130"/>
      <c r="J222" s="130"/>
      <c r="K222" s="130">
        <v>0.6</v>
      </c>
      <c r="L222" s="130">
        <v>0.02</v>
      </c>
      <c r="M222" s="130"/>
      <c r="N222" s="130">
        <v>3.2000000000000001E-2</v>
      </c>
      <c r="O222" s="10">
        <v>4.1470000000000002</v>
      </c>
      <c r="P222" s="10">
        <v>1.895</v>
      </c>
    </row>
    <row r="223" spans="1:16" x14ac:dyDescent="0.3">
      <c r="A223" s="120"/>
      <c r="B223" s="16" t="s">
        <v>14</v>
      </c>
      <c r="C223" s="130"/>
      <c r="D223" s="130">
        <v>96000</v>
      </c>
      <c r="E223" s="11">
        <v>53715</v>
      </c>
      <c r="F223" s="11">
        <v>8100</v>
      </c>
      <c r="G223" s="11"/>
      <c r="H223" s="130">
        <v>6200</v>
      </c>
      <c r="I223" s="130"/>
      <c r="J223" s="130"/>
      <c r="K223" s="130">
        <v>26550</v>
      </c>
      <c r="L223" s="130">
        <v>800</v>
      </c>
      <c r="M223" s="130"/>
      <c r="N223" s="130">
        <v>960</v>
      </c>
      <c r="O223" s="11">
        <v>192325</v>
      </c>
      <c r="P223" s="11">
        <v>107880</v>
      </c>
    </row>
    <row r="224" spans="1:16" x14ac:dyDescent="0.3">
      <c r="A224" s="120"/>
      <c r="B224" s="16" t="s">
        <v>15</v>
      </c>
      <c r="C224" s="130"/>
      <c r="D224" s="130">
        <v>55014.32664756447</v>
      </c>
      <c r="E224" s="10">
        <v>37562.937062937061</v>
      </c>
      <c r="F224" s="10">
        <v>40500</v>
      </c>
      <c r="G224" s="10"/>
      <c r="H224" s="130">
        <v>51666.666666666672</v>
      </c>
      <c r="I224" s="130"/>
      <c r="J224" s="130"/>
      <c r="K224" s="130">
        <v>44250</v>
      </c>
      <c r="L224" s="130">
        <v>40000</v>
      </c>
      <c r="M224" s="130"/>
      <c r="N224" s="130">
        <v>30000</v>
      </c>
      <c r="O224" s="10">
        <v>46376.898963105865</v>
      </c>
      <c r="P224" s="10">
        <v>56928.759894459101</v>
      </c>
    </row>
    <row r="225" spans="1:16" x14ac:dyDescent="0.3">
      <c r="A225" s="120"/>
      <c r="B225" s="6"/>
      <c r="C225" s="130"/>
      <c r="D225" s="130"/>
      <c r="E225" s="130"/>
      <c r="F225" s="130"/>
      <c r="G225" s="130"/>
      <c r="H225" s="130"/>
      <c r="I225" s="130"/>
      <c r="J225" s="130"/>
      <c r="K225" s="130"/>
      <c r="L225" s="130"/>
      <c r="M225" s="130"/>
      <c r="N225" s="130"/>
      <c r="O225" s="130"/>
      <c r="P225" s="130"/>
    </row>
    <row r="226" spans="1:16" x14ac:dyDescent="0.3">
      <c r="A226" s="121" t="s">
        <v>70</v>
      </c>
      <c r="B226" s="16" t="s">
        <v>12</v>
      </c>
      <c r="C226" s="10">
        <v>1.0851999999999999</v>
      </c>
      <c r="D226" s="10">
        <v>1.2357</v>
      </c>
      <c r="E226" s="10">
        <v>0.83550000000000002</v>
      </c>
      <c r="F226" s="10">
        <v>3.2599999999999997E-2</v>
      </c>
      <c r="G226" s="10">
        <v>9.9499999999999991E-2</v>
      </c>
      <c r="H226" s="10">
        <v>2.3033000000000006</v>
      </c>
      <c r="I226" s="10">
        <v>9.9300000000000013E-2</v>
      </c>
      <c r="J226" s="10">
        <v>2.0085999999999999</v>
      </c>
      <c r="K226" s="10">
        <v>4.7599999999999996E-2</v>
      </c>
      <c r="L226" s="10">
        <v>1.4816999999999998</v>
      </c>
      <c r="M226" s="10">
        <v>1.4947999999999999</v>
      </c>
      <c r="N226" s="10">
        <v>1.1870999999999998</v>
      </c>
      <c r="O226" s="10">
        <v>11.9109</v>
      </c>
      <c r="P226" s="10">
        <v>8.7714999999999996</v>
      </c>
    </row>
    <row r="227" spans="1:16" x14ac:dyDescent="0.3">
      <c r="A227" s="120"/>
      <c r="B227" s="16" t="s">
        <v>14</v>
      </c>
      <c r="C227" s="11">
        <v>5218</v>
      </c>
      <c r="D227" s="11">
        <v>7622</v>
      </c>
      <c r="E227" s="11">
        <v>9770</v>
      </c>
      <c r="F227" s="11">
        <v>6212</v>
      </c>
      <c r="G227" s="11">
        <v>10983</v>
      </c>
      <c r="H227" s="11">
        <v>8718</v>
      </c>
      <c r="I227" s="11">
        <v>10720</v>
      </c>
      <c r="J227" s="11">
        <v>5439</v>
      </c>
      <c r="K227" s="11">
        <v>7286</v>
      </c>
      <c r="L227" s="11">
        <v>8844</v>
      </c>
      <c r="M227" s="11">
        <v>8688</v>
      </c>
      <c r="N227" s="11">
        <v>9565</v>
      </c>
      <c r="O227" s="11">
        <v>99065</v>
      </c>
      <c r="P227" s="11">
        <v>97148</v>
      </c>
    </row>
    <row r="228" spans="1:16" x14ac:dyDescent="0.3">
      <c r="A228" s="120"/>
      <c r="B228" s="16" t="s">
        <v>15</v>
      </c>
      <c r="C228" s="10">
        <v>4808.3302617029121</v>
      </c>
      <c r="D228" s="10">
        <v>6168.1637938010845</v>
      </c>
      <c r="E228" s="10">
        <v>11693.596648713346</v>
      </c>
      <c r="F228" s="10">
        <v>190552.14723926381</v>
      </c>
      <c r="G228" s="10">
        <v>110381.90954773869</v>
      </c>
      <c r="H228" s="10">
        <v>3785.0041245169969</v>
      </c>
      <c r="I228" s="10">
        <v>107955.68982880161</v>
      </c>
      <c r="J228" s="10">
        <v>2707.8562182614755</v>
      </c>
      <c r="K228" s="10">
        <v>153067.22689075631</v>
      </c>
      <c r="L228" s="10">
        <v>5968.8195991091316</v>
      </c>
      <c r="M228" s="10">
        <v>5812.1487824458127</v>
      </c>
      <c r="N228" s="10">
        <v>8057.4509308398628</v>
      </c>
      <c r="O228" s="10">
        <v>8317.171666288863</v>
      </c>
      <c r="P228" s="10">
        <v>11075.414695320071</v>
      </c>
    </row>
    <row r="229" spans="1:16" x14ac:dyDescent="0.3">
      <c r="A229" s="120"/>
      <c r="B229" s="6"/>
      <c r="C229" s="130"/>
      <c r="D229" s="130"/>
      <c r="E229" s="130"/>
      <c r="F229" s="130"/>
      <c r="G229" s="130"/>
      <c r="H229" s="130"/>
      <c r="I229" s="130"/>
      <c r="J229" s="130"/>
      <c r="K229" s="130"/>
      <c r="L229" s="130"/>
      <c r="M229" s="130"/>
      <c r="N229" s="130"/>
      <c r="O229" s="130"/>
      <c r="P229" s="130"/>
    </row>
    <row r="230" spans="1:16" x14ac:dyDescent="0.3">
      <c r="A230" s="121" t="s">
        <v>71</v>
      </c>
      <c r="B230" s="16" t="s">
        <v>12</v>
      </c>
      <c r="C230" s="10">
        <v>99.261499999999998</v>
      </c>
      <c r="D230" s="10">
        <v>104.26440000000001</v>
      </c>
      <c r="E230" s="10">
        <v>97.142600000000016</v>
      </c>
      <c r="F230" s="10">
        <v>170.77330000000001</v>
      </c>
      <c r="G230" s="10">
        <v>175.27710000000008</v>
      </c>
      <c r="H230" s="10">
        <v>132.02309999999997</v>
      </c>
      <c r="I230" s="10">
        <v>180.2441</v>
      </c>
      <c r="J230" s="10">
        <v>250.19640000000004</v>
      </c>
      <c r="K230" s="10">
        <v>245.76330000000002</v>
      </c>
      <c r="L230" s="10">
        <v>234.2646</v>
      </c>
      <c r="M230" s="10">
        <v>245.3629</v>
      </c>
      <c r="N230" s="10">
        <v>204.3879</v>
      </c>
      <c r="O230" s="10">
        <v>2138.9611999999997</v>
      </c>
      <c r="P230" s="10">
        <v>2133.6792999999998</v>
      </c>
    </row>
    <row r="231" spans="1:16" x14ac:dyDescent="0.3">
      <c r="A231" s="120"/>
      <c r="B231" s="16" t="s">
        <v>14</v>
      </c>
      <c r="C231" s="11">
        <v>3514330</v>
      </c>
      <c r="D231" s="11">
        <v>3985329</v>
      </c>
      <c r="E231" s="11">
        <v>5139352.5</v>
      </c>
      <c r="F231" s="11">
        <v>4405660</v>
      </c>
      <c r="G231" s="11">
        <v>2943978</v>
      </c>
      <c r="H231" s="11">
        <v>3314046</v>
      </c>
      <c r="I231" s="11">
        <v>2794001.8</v>
      </c>
      <c r="J231" s="11">
        <v>3016537.15</v>
      </c>
      <c r="K231" s="11">
        <v>3312924.8</v>
      </c>
      <c r="L231" s="11">
        <v>5078448</v>
      </c>
      <c r="M231" s="11">
        <v>4050461</v>
      </c>
      <c r="N231" s="11">
        <v>5058125</v>
      </c>
      <c r="O231" s="11">
        <v>46613193.25</v>
      </c>
      <c r="P231" s="11">
        <v>47923091.340000004</v>
      </c>
    </row>
    <row r="232" spans="1:16" x14ac:dyDescent="0.3">
      <c r="A232" s="120"/>
      <c r="B232" s="16" t="s">
        <v>15</v>
      </c>
      <c r="C232" s="10">
        <v>35404.764183495114</v>
      </c>
      <c r="D232" s="10">
        <v>38223.295774972088</v>
      </c>
      <c r="E232" s="10">
        <v>52905.239307986398</v>
      </c>
      <c r="F232" s="10">
        <v>25798.295166750304</v>
      </c>
      <c r="G232" s="10">
        <v>16796.135947023307</v>
      </c>
      <c r="H232" s="10">
        <v>25102.016238067434</v>
      </c>
      <c r="I232" s="10">
        <v>15501.210857942091</v>
      </c>
      <c r="J232" s="10">
        <v>12056.676874647275</v>
      </c>
      <c r="K232" s="10">
        <v>13480.144513033474</v>
      </c>
      <c r="L232" s="10">
        <v>21678.256125765482</v>
      </c>
      <c r="M232" s="10">
        <v>16508.041761814846</v>
      </c>
      <c r="N232" s="10">
        <v>24747.673419023336</v>
      </c>
      <c r="O232" s="10">
        <v>21792.444505304727</v>
      </c>
      <c r="P232" s="10">
        <v>22460.306635584831</v>
      </c>
    </row>
    <row r="233" spans="1:16" x14ac:dyDescent="0.3">
      <c r="A233" s="120"/>
      <c r="B233" s="6"/>
      <c r="C233" s="130"/>
      <c r="D233" s="130"/>
      <c r="E233" s="130"/>
      <c r="F233" s="130"/>
      <c r="G233" s="130"/>
      <c r="H233" s="130"/>
      <c r="I233" s="130"/>
      <c r="J233" s="130"/>
      <c r="K233" s="130"/>
      <c r="L233" s="130"/>
      <c r="M233" s="130"/>
      <c r="N233" s="130"/>
      <c r="O233" s="130"/>
      <c r="P233" s="130"/>
    </row>
    <row r="234" spans="1:16" x14ac:dyDescent="0.3">
      <c r="A234" s="121" t="s">
        <v>72</v>
      </c>
      <c r="B234" s="16" t="s">
        <v>12</v>
      </c>
      <c r="C234" s="130"/>
      <c r="D234" s="130"/>
      <c r="E234" s="130"/>
      <c r="F234" s="130"/>
      <c r="G234" s="130"/>
      <c r="H234" s="130"/>
      <c r="I234" s="130"/>
      <c r="J234" s="130"/>
      <c r="K234" s="130"/>
      <c r="L234" s="130"/>
      <c r="M234" s="130"/>
      <c r="N234" s="130"/>
      <c r="O234" s="130"/>
      <c r="P234" s="130"/>
    </row>
    <row r="235" spans="1:16" x14ac:dyDescent="0.3">
      <c r="A235" s="120"/>
      <c r="B235" s="16" t="s">
        <v>14</v>
      </c>
      <c r="C235" s="130"/>
      <c r="D235" s="130"/>
      <c r="E235" s="130"/>
      <c r="F235" s="130"/>
      <c r="G235" s="130"/>
      <c r="H235" s="130"/>
      <c r="I235" s="130"/>
      <c r="J235" s="130"/>
      <c r="K235" s="130"/>
      <c r="L235" s="130"/>
      <c r="M235" s="130"/>
      <c r="N235" s="130"/>
      <c r="O235" s="130"/>
      <c r="P235" s="130"/>
    </row>
    <row r="236" spans="1:16" x14ac:dyDescent="0.3">
      <c r="A236" s="120"/>
      <c r="B236" s="16" t="s">
        <v>15</v>
      </c>
      <c r="C236" s="130"/>
      <c r="D236" s="130"/>
      <c r="E236" s="130"/>
      <c r="F236" s="130"/>
      <c r="G236" s="130"/>
      <c r="H236" s="130"/>
      <c r="I236" s="130"/>
      <c r="J236" s="130"/>
      <c r="K236" s="130"/>
      <c r="L236" s="130"/>
      <c r="M236" s="130"/>
      <c r="N236" s="130"/>
      <c r="O236" s="130"/>
      <c r="P236" s="130"/>
    </row>
    <row r="237" spans="1:16" x14ac:dyDescent="0.3">
      <c r="A237" s="120"/>
      <c r="B237" s="6"/>
      <c r="C237" s="130"/>
      <c r="D237" s="130"/>
      <c r="E237" s="130"/>
      <c r="F237" s="130"/>
      <c r="G237" s="130"/>
      <c r="H237" s="130"/>
      <c r="I237" s="130"/>
      <c r="J237" s="130"/>
      <c r="K237" s="130"/>
      <c r="L237" s="130"/>
      <c r="M237" s="130"/>
      <c r="N237" s="130"/>
      <c r="O237" s="130"/>
      <c r="P237" s="130"/>
    </row>
    <row r="238" spans="1:16" x14ac:dyDescent="0.3">
      <c r="A238" s="121" t="s">
        <v>73</v>
      </c>
      <c r="B238" s="16" t="s">
        <v>12</v>
      </c>
      <c r="C238" s="10">
        <v>0.18</v>
      </c>
      <c r="D238" s="10">
        <v>0.08</v>
      </c>
      <c r="E238" s="10">
        <v>0.34</v>
      </c>
      <c r="F238" s="10">
        <v>0.44500000000000001</v>
      </c>
      <c r="G238" s="10">
        <v>0.46500000000000002</v>
      </c>
      <c r="H238" s="10">
        <v>0.43</v>
      </c>
      <c r="I238" s="10">
        <v>0.44</v>
      </c>
      <c r="J238" s="10">
        <v>0.66500000000000004</v>
      </c>
      <c r="K238" s="10">
        <v>0.53</v>
      </c>
      <c r="L238" s="10">
        <v>0.155</v>
      </c>
      <c r="M238" s="10"/>
      <c r="N238" s="10"/>
      <c r="O238" s="10">
        <v>3.73</v>
      </c>
      <c r="P238" s="10">
        <v>7.4424999999999999</v>
      </c>
    </row>
    <row r="239" spans="1:16" x14ac:dyDescent="0.3">
      <c r="A239" s="120"/>
      <c r="B239" s="16" t="s">
        <v>14</v>
      </c>
      <c r="C239" s="11">
        <v>3110</v>
      </c>
      <c r="D239" s="11">
        <v>1595</v>
      </c>
      <c r="E239" s="11">
        <v>7010</v>
      </c>
      <c r="F239" s="11">
        <v>7984</v>
      </c>
      <c r="G239" s="11">
        <v>8170</v>
      </c>
      <c r="H239" s="11">
        <v>7620</v>
      </c>
      <c r="I239" s="11">
        <v>7920</v>
      </c>
      <c r="J239" s="11">
        <v>11690</v>
      </c>
      <c r="K239" s="11">
        <v>9590</v>
      </c>
      <c r="L239" s="11">
        <v>2780</v>
      </c>
      <c r="M239" s="11"/>
      <c r="N239" s="11"/>
      <c r="O239" s="11">
        <v>67469</v>
      </c>
      <c r="P239" s="11">
        <v>116015</v>
      </c>
    </row>
    <row r="240" spans="1:16" x14ac:dyDescent="0.3">
      <c r="A240" s="120"/>
      <c r="B240" s="16" t="s">
        <v>15</v>
      </c>
      <c r="C240" s="10">
        <v>17277.777777777777</v>
      </c>
      <c r="D240" s="10">
        <v>19937.5</v>
      </c>
      <c r="E240" s="10">
        <v>20617.647058823532</v>
      </c>
      <c r="F240" s="10">
        <v>17941.573033707868</v>
      </c>
      <c r="G240" s="10">
        <v>17569.892473118278</v>
      </c>
      <c r="H240" s="10">
        <v>17720.930232558138</v>
      </c>
      <c r="I240" s="10">
        <v>18000</v>
      </c>
      <c r="J240" s="10">
        <v>17578.947368421053</v>
      </c>
      <c r="K240" s="10">
        <v>18094.33962264151</v>
      </c>
      <c r="L240" s="10">
        <v>17935.483870967742</v>
      </c>
      <c r="M240" s="10"/>
      <c r="N240" s="10"/>
      <c r="O240" s="10">
        <v>18088.203753351205</v>
      </c>
      <c r="P240" s="10">
        <v>15588.176016123614</v>
      </c>
    </row>
    <row r="241" spans="1:16" x14ac:dyDescent="0.3">
      <c r="A241" s="120"/>
      <c r="B241" s="6"/>
      <c r="C241" s="130"/>
      <c r="D241" s="130"/>
      <c r="E241" s="130"/>
      <c r="F241" s="130"/>
      <c r="G241" s="130"/>
      <c r="H241" s="130"/>
      <c r="I241" s="130"/>
      <c r="J241" s="130"/>
      <c r="K241" s="130"/>
      <c r="L241" s="130"/>
      <c r="M241" s="130"/>
      <c r="N241" s="130"/>
      <c r="O241" s="130"/>
      <c r="P241" s="130"/>
    </row>
    <row r="242" spans="1:16" x14ac:dyDescent="0.3">
      <c r="A242" s="121" t="s">
        <v>74</v>
      </c>
      <c r="B242" s="16" t="s">
        <v>12</v>
      </c>
      <c r="C242" s="10">
        <v>863.38100000000009</v>
      </c>
      <c r="D242" s="10">
        <v>700.11699999999996</v>
      </c>
      <c r="E242" s="10">
        <v>932.75199999999995</v>
      </c>
      <c r="F242" s="10">
        <v>965.53199999999993</v>
      </c>
      <c r="G242" s="10">
        <v>751.59</v>
      </c>
      <c r="H242" s="10">
        <v>808.721</v>
      </c>
      <c r="I242" s="10">
        <v>705.55799999999999</v>
      </c>
      <c r="J242" s="10">
        <v>921.17899999999997</v>
      </c>
      <c r="K242" s="10">
        <v>875.47500000000002</v>
      </c>
      <c r="L242" s="10">
        <v>1008.5269999999999</v>
      </c>
      <c r="M242" s="10">
        <v>975.76600000000008</v>
      </c>
      <c r="N242" s="10">
        <v>1083.4059999999999</v>
      </c>
      <c r="O242" s="10">
        <v>10592.003999999999</v>
      </c>
      <c r="P242" s="10">
        <v>11239.991000000002</v>
      </c>
    </row>
    <row r="243" spans="1:16" x14ac:dyDescent="0.3">
      <c r="A243" s="120"/>
      <c r="B243" s="16" t="s">
        <v>14</v>
      </c>
      <c r="C243" s="11">
        <v>6727870.0999999996</v>
      </c>
      <c r="D243" s="11">
        <v>9374169</v>
      </c>
      <c r="E243" s="11">
        <v>9024053.3300000001</v>
      </c>
      <c r="F243" s="11">
        <v>7282519</v>
      </c>
      <c r="G243" s="11">
        <v>7968203.5</v>
      </c>
      <c r="H243" s="11">
        <v>6587114.9000000004</v>
      </c>
      <c r="I243" s="11">
        <v>8746951.6500000004</v>
      </c>
      <c r="J243" s="11">
        <v>13019163</v>
      </c>
      <c r="K243" s="11">
        <v>14960449.25</v>
      </c>
      <c r="L243" s="11">
        <v>10589960.5</v>
      </c>
      <c r="M243" s="11">
        <v>7213429.5</v>
      </c>
      <c r="N243" s="11">
        <v>10604219.07</v>
      </c>
      <c r="O243" s="11">
        <v>112098102.8</v>
      </c>
      <c r="P243" s="11">
        <v>112632636.08</v>
      </c>
    </row>
    <row r="244" spans="1:16" x14ac:dyDescent="0.3">
      <c r="A244" s="120"/>
      <c r="B244" s="16" t="s">
        <v>15</v>
      </c>
      <c r="C244" s="10">
        <v>7792.4694891363142</v>
      </c>
      <c r="D244" s="10">
        <v>13389.432052071297</v>
      </c>
      <c r="E244" s="10">
        <v>9674.654495514349</v>
      </c>
      <c r="F244" s="10">
        <v>7542.4936718824447</v>
      </c>
      <c r="G244" s="10">
        <v>10601.795526816482</v>
      </c>
      <c r="H244" s="10">
        <v>8145.1018336360739</v>
      </c>
      <c r="I244" s="10">
        <v>12397.211356118136</v>
      </c>
      <c r="J244" s="10">
        <v>14133.152188662574</v>
      </c>
      <c r="K244" s="10">
        <v>17088.379736714356</v>
      </c>
      <c r="L244" s="10">
        <v>10500.423389755555</v>
      </c>
      <c r="M244" s="10">
        <v>7392.5813156023059</v>
      </c>
      <c r="N244" s="10">
        <v>9787.8533716815309</v>
      </c>
      <c r="O244" s="10">
        <v>10583.276101481835</v>
      </c>
      <c r="P244" s="10">
        <v>10020.705183838671</v>
      </c>
    </row>
    <row r="245" spans="1:16" x14ac:dyDescent="0.3">
      <c r="A245" s="120"/>
      <c r="B245" s="6"/>
      <c r="C245" s="130"/>
      <c r="D245" s="130"/>
      <c r="E245" s="130"/>
      <c r="F245" s="130"/>
      <c r="G245" s="130"/>
      <c r="H245" s="130"/>
      <c r="I245" s="130"/>
      <c r="J245" s="130"/>
      <c r="K245" s="130"/>
      <c r="L245" s="130"/>
      <c r="M245" s="130"/>
      <c r="N245" s="130"/>
      <c r="O245" s="130"/>
      <c r="P245" s="130"/>
    </row>
    <row r="246" spans="1:16" x14ac:dyDescent="0.3">
      <c r="A246" s="121" t="s">
        <v>75</v>
      </c>
      <c r="B246" s="16" t="s">
        <v>12</v>
      </c>
      <c r="C246" s="10">
        <v>137.68780000000004</v>
      </c>
      <c r="D246" s="10">
        <v>103.06860000000002</v>
      </c>
      <c r="E246" s="10">
        <v>93.837000000000046</v>
      </c>
      <c r="F246" s="10">
        <v>82.318000000000026</v>
      </c>
      <c r="G246" s="10">
        <v>101.1118</v>
      </c>
      <c r="H246" s="10">
        <v>84.296300000000031</v>
      </c>
      <c r="I246" s="10">
        <v>86.930000000000021</v>
      </c>
      <c r="J246" s="10">
        <v>66.004900000000021</v>
      </c>
      <c r="K246" s="10">
        <v>70.922200000000018</v>
      </c>
      <c r="L246" s="10">
        <v>90.895400000000009</v>
      </c>
      <c r="M246" s="10">
        <v>115.53869999999998</v>
      </c>
      <c r="N246" s="10">
        <v>101.67129999999999</v>
      </c>
      <c r="O246" s="10">
        <v>1134.2820000000002</v>
      </c>
      <c r="P246" s="10">
        <v>1526.5590999999999</v>
      </c>
    </row>
    <row r="247" spans="1:16" x14ac:dyDescent="0.3">
      <c r="A247" s="120"/>
      <c r="B247" s="16" t="s">
        <v>14</v>
      </c>
      <c r="C247" s="11">
        <v>3647974</v>
      </c>
      <c r="D247" s="11">
        <v>3353102</v>
      </c>
      <c r="E247" s="11">
        <v>3868119</v>
      </c>
      <c r="F247" s="11">
        <v>3668964</v>
      </c>
      <c r="G247" s="11">
        <v>3688325</v>
      </c>
      <c r="H247" s="11">
        <v>3597860</v>
      </c>
      <c r="I247" s="11">
        <v>4247960</v>
      </c>
      <c r="J247" s="11">
        <v>4031729</v>
      </c>
      <c r="K247" s="11">
        <v>4330405</v>
      </c>
      <c r="L247" s="11">
        <v>4440206</v>
      </c>
      <c r="M247" s="11">
        <v>3738695</v>
      </c>
      <c r="N247" s="11">
        <v>4585269</v>
      </c>
      <c r="O247" s="11">
        <v>47198608</v>
      </c>
      <c r="P247" s="11">
        <v>48421188</v>
      </c>
    </row>
    <row r="248" spans="1:16" x14ac:dyDescent="0.3">
      <c r="A248" s="120"/>
      <c r="B248" s="16" t="s">
        <v>15</v>
      </c>
      <c r="C248" s="10">
        <v>26494.533284720932</v>
      </c>
      <c r="D248" s="10">
        <v>32532.720925674737</v>
      </c>
      <c r="E248" s="10">
        <v>41221.682278845212</v>
      </c>
      <c r="F248" s="10">
        <v>44570.616390096926</v>
      </c>
      <c r="G248" s="10">
        <v>36477.691031116054</v>
      </c>
      <c r="H248" s="10">
        <v>42681.114117701472</v>
      </c>
      <c r="I248" s="10">
        <v>48866.44426550097</v>
      </c>
      <c r="J248" s="10">
        <v>61082.268134638471</v>
      </c>
      <c r="K248" s="10">
        <v>61058.526103251155</v>
      </c>
      <c r="L248" s="10">
        <v>48849.622753186624</v>
      </c>
      <c r="M248" s="10">
        <v>32358.811376621001</v>
      </c>
      <c r="N248" s="10">
        <v>45098.951228124359</v>
      </c>
      <c r="O248" s="10">
        <v>41610.999733752265</v>
      </c>
      <c r="P248" s="10">
        <v>31719.17025682137</v>
      </c>
    </row>
    <row r="249" spans="1:16" x14ac:dyDescent="0.3">
      <c r="A249" s="120"/>
      <c r="B249" s="6"/>
      <c r="C249" s="130"/>
      <c r="D249" s="130"/>
      <c r="E249" s="130"/>
      <c r="F249" s="130"/>
      <c r="G249" s="130"/>
      <c r="H249" s="130"/>
      <c r="I249" s="130"/>
      <c r="J249" s="130"/>
      <c r="K249" s="130"/>
      <c r="L249" s="130"/>
      <c r="M249" s="130"/>
      <c r="N249" s="130"/>
      <c r="O249" s="130"/>
      <c r="P249" s="130"/>
    </row>
    <row r="250" spans="1:16" x14ac:dyDescent="0.3">
      <c r="A250" s="121" t="s">
        <v>76</v>
      </c>
      <c r="B250" s="16" t="s">
        <v>12</v>
      </c>
      <c r="C250" s="10">
        <v>3.3280000000000003</v>
      </c>
      <c r="D250" s="10">
        <v>8.1579999999999995</v>
      </c>
      <c r="E250" s="10">
        <v>10.652799999999997</v>
      </c>
      <c r="F250" s="10">
        <v>15.605599999999999</v>
      </c>
      <c r="G250" s="10">
        <v>30.384200000000007</v>
      </c>
      <c r="H250" s="10">
        <v>26.653000000000002</v>
      </c>
      <c r="I250" s="10">
        <v>24.6069</v>
      </c>
      <c r="J250" s="10">
        <v>26.811300000000003</v>
      </c>
      <c r="K250" s="10">
        <v>6.1935000000000011</v>
      </c>
      <c r="L250" s="10">
        <v>7.82</v>
      </c>
      <c r="M250" s="10">
        <v>11.175899999999999</v>
      </c>
      <c r="N250" s="10">
        <v>2.5698000000000003</v>
      </c>
      <c r="O250" s="10">
        <v>173.959</v>
      </c>
      <c r="P250" s="10">
        <v>156.57220000000001</v>
      </c>
    </row>
    <row r="251" spans="1:16" x14ac:dyDescent="0.3">
      <c r="A251" s="120"/>
      <c r="B251" s="16" t="s">
        <v>14</v>
      </c>
      <c r="C251" s="11">
        <v>52126</v>
      </c>
      <c r="D251" s="11">
        <v>70822</v>
      </c>
      <c r="E251" s="11">
        <v>110065</v>
      </c>
      <c r="F251" s="11">
        <v>268653.33</v>
      </c>
      <c r="G251" s="11">
        <v>378333.56</v>
      </c>
      <c r="H251" s="11">
        <v>346477.4</v>
      </c>
      <c r="I251" s="11">
        <v>323767.43</v>
      </c>
      <c r="J251" s="11">
        <v>239601</v>
      </c>
      <c r="K251" s="11">
        <v>194876.5</v>
      </c>
      <c r="L251" s="11">
        <v>80997.5</v>
      </c>
      <c r="M251" s="11">
        <v>116186</v>
      </c>
      <c r="N251" s="11">
        <v>63542.64</v>
      </c>
      <c r="O251" s="11">
        <v>2245448.36</v>
      </c>
      <c r="P251" s="11">
        <v>2196822.75</v>
      </c>
    </row>
    <row r="252" spans="1:16" x14ac:dyDescent="0.3">
      <c r="A252" s="120"/>
      <c r="B252" s="16" t="s">
        <v>15</v>
      </c>
      <c r="C252" s="10">
        <v>15662.860576923078</v>
      </c>
      <c r="D252" s="10">
        <v>8681.2944349105182</v>
      </c>
      <c r="E252" s="10">
        <v>10332.025382997899</v>
      </c>
      <c r="F252" s="10">
        <v>17215.187496796021</v>
      </c>
      <c r="G252" s="10">
        <v>12451.654478314384</v>
      </c>
      <c r="H252" s="10">
        <v>12999.564776948186</v>
      </c>
      <c r="I252" s="10">
        <v>13157.587099553377</v>
      </c>
      <c r="J252" s="10">
        <v>8936.5677904465647</v>
      </c>
      <c r="K252" s="10">
        <v>31464.680713651403</v>
      </c>
      <c r="L252" s="10">
        <v>10357.736572890026</v>
      </c>
      <c r="M252" s="10">
        <v>10396.120222979805</v>
      </c>
      <c r="N252" s="10">
        <v>24726.686901704412</v>
      </c>
      <c r="O252" s="10">
        <v>12907.917152892347</v>
      </c>
      <c r="P252" s="10">
        <v>14030.733105877032</v>
      </c>
    </row>
    <row r="253" spans="1:16" x14ac:dyDescent="0.3">
      <c r="A253" s="120"/>
      <c r="B253" s="6"/>
      <c r="C253" s="130"/>
      <c r="D253" s="130"/>
      <c r="E253" s="130"/>
      <c r="F253" s="130"/>
      <c r="G253" s="130"/>
      <c r="H253" s="130"/>
      <c r="I253" s="130"/>
      <c r="J253" s="130"/>
      <c r="K253" s="130"/>
      <c r="L253" s="130"/>
      <c r="M253" s="130"/>
      <c r="N253" s="130"/>
      <c r="O253" s="130"/>
      <c r="P253" s="130"/>
    </row>
    <row r="254" spans="1:16" x14ac:dyDescent="0.3">
      <c r="A254" s="121" t="s">
        <v>77</v>
      </c>
      <c r="B254" s="16" t="s">
        <v>12</v>
      </c>
      <c r="C254" s="10">
        <v>17.9528</v>
      </c>
      <c r="D254" s="10">
        <v>7.9929999999999994</v>
      </c>
      <c r="E254" s="10">
        <v>6.9217999999999993</v>
      </c>
      <c r="F254" s="10">
        <v>4.2163000000000004</v>
      </c>
      <c r="G254" s="10">
        <v>14.3146</v>
      </c>
      <c r="H254" s="10">
        <v>4.5543999999999993</v>
      </c>
      <c r="I254" s="10">
        <v>4.8762000000000008</v>
      </c>
      <c r="J254" s="10">
        <v>17.700300000000002</v>
      </c>
      <c r="K254" s="10">
        <v>12.4352</v>
      </c>
      <c r="L254" s="10">
        <v>14.444600000000003</v>
      </c>
      <c r="M254" s="10">
        <v>8.8913000000000029</v>
      </c>
      <c r="N254" s="10">
        <v>80.574700000000007</v>
      </c>
      <c r="O254" s="10">
        <v>194.87519999999998</v>
      </c>
      <c r="P254" s="10">
        <v>77.935399999999987</v>
      </c>
    </row>
    <row r="255" spans="1:16" x14ac:dyDescent="0.3">
      <c r="A255" s="120"/>
      <c r="B255" s="16" t="s">
        <v>14</v>
      </c>
      <c r="C255" s="11">
        <v>88478</v>
      </c>
      <c r="D255" s="11">
        <v>92734</v>
      </c>
      <c r="E255" s="11">
        <v>236406</v>
      </c>
      <c r="F255" s="11">
        <v>278539</v>
      </c>
      <c r="G255" s="11">
        <v>504308</v>
      </c>
      <c r="H255" s="11">
        <v>214746</v>
      </c>
      <c r="I255" s="11">
        <v>166689</v>
      </c>
      <c r="J255" s="11">
        <v>272108</v>
      </c>
      <c r="K255" s="11">
        <v>385885</v>
      </c>
      <c r="L255" s="11">
        <v>671906</v>
      </c>
      <c r="M255" s="11">
        <v>331168</v>
      </c>
      <c r="N255" s="11">
        <v>640946</v>
      </c>
      <c r="O255" s="11">
        <v>3883913</v>
      </c>
      <c r="P255" s="11">
        <v>1205169</v>
      </c>
    </row>
    <row r="256" spans="1:16" x14ac:dyDescent="0.3">
      <c r="A256" s="120"/>
      <c r="B256" s="16" t="s">
        <v>15</v>
      </c>
      <c r="C256" s="10">
        <v>4928.3677197985826</v>
      </c>
      <c r="D256" s="10">
        <v>11601.901663955963</v>
      </c>
      <c r="E256" s="10">
        <v>34153.83281805311</v>
      </c>
      <c r="F256" s="10">
        <v>66062.424400540753</v>
      </c>
      <c r="G256" s="10">
        <v>35230.324284297152</v>
      </c>
      <c r="H256" s="10">
        <v>47151.326190057975</v>
      </c>
      <c r="I256" s="10">
        <v>34184.200812107789</v>
      </c>
      <c r="J256" s="10">
        <v>15373.072772777861</v>
      </c>
      <c r="K256" s="10">
        <v>31031.668167781783</v>
      </c>
      <c r="L256" s="10">
        <v>46516.068288495342</v>
      </c>
      <c r="M256" s="10">
        <v>37246.296941954482</v>
      </c>
      <c r="N256" s="10">
        <v>7954.6805635019427</v>
      </c>
      <c r="O256" s="10">
        <v>19930.257929177242</v>
      </c>
      <c r="P256" s="10">
        <v>15463.69172417156</v>
      </c>
    </row>
    <row r="257" spans="1:16" x14ac:dyDescent="0.3">
      <c r="A257" s="120"/>
      <c r="B257" s="6"/>
      <c r="C257" s="130"/>
      <c r="D257" s="130"/>
      <c r="E257" s="130"/>
      <c r="F257" s="130"/>
      <c r="G257" s="130"/>
      <c r="H257" s="130"/>
      <c r="I257" s="130"/>
      <c r="J257" s="130"/>
      <c r="K257" s="130"/>
      <c r="L257" s="130"/>
      <c r="M257" s="130"/>
      <c r="N257" s="130"/>
      <c r="O257" s="130"/>
      <c r="P257" s="130"/>
    </row>
    <row r="258" spans="1:16" x14ac:dyDescent="0.3">
      <c r="A258" s="121" t="s">
        <v>78</v>
      </c>
      <c r="B258" s="16" t="s">
        <v>12</v>
      </c>
      <c r="C258" s="10">
        <v>2.5932999999999997</v>
      </c>
      <c r="D258" s="10">
        <v>0.83579999999999999</v>
      </c>
      <c r="E258" s="10">
        <v>2.2854000000000001</v>
      </c>
      <c r="F258" s="10">
        <v>1.7852000000000001</v>
      </c>
      <c r="G258" s="10">
        <v>2.6186999999999996</v>
      </c>
      <c r="H258" s="10">
        <v>4.7326999999999995</v>
      </c>
      <c r="I258" s="10">
        <v>5.2473999999999998</v>
      </c>
      <c r="J258" s="10">
        <v>6.5230999999999995</v>
      </c>
      <c r="K258" s="10">
        <v>3.8085000000000009</v>
      </c>
      <c r="L258" s="10">
        <v>1.0955999999999999</v>
      </c>
      <c r="M258" s="10">
        <v>1.599</v>
      </c>
      <c r="N258" s="10">
        <v>2.6664999999999996</v>
      </c>
      <c r="O258" s="10">
        <v>35.791199999999996</v>
      </c>
      <c r="P258" s="10">
        <v>42.274999999999999</v>
      </c>
    </row>
    <row r="259" spans="1:16" x14ac:dyDescent="0.3">
      <c r="A259" s="120"/>
      <c r="B259" s="16" t="s">
        <v>14</v>
      </c>
      <c r="C259" s="11">
        <v>24370</v>
      </c>
      <c r="D259" s="11">
        <v>21669</v>
      </c>
      <c r="E259" s="11">
        <v>56869</v>
      </c>
      <c r="F259" s="11">
        <v>49506</v>
      </c>
      <c r="G259" s="11">
        <v>55624</v>
      </c>
      <c r="H259" s="11">
        <v>51662</v>
      </c>
      <c r="I259" s="11">
        <v>45205</v>
      </c>
      <c r="J259" s="11">
        <v>40930.239999999998</v>
      </c>
      <c r="K259" s="11">
        <v>26556</v>
      </c>
      <c r="L259" s="11">
        <v>20259</v>
      </c>
      <c r="M259" s="11">
        <v>28715</v>
      </c>
      <c r="N259" s="11">
        <v>37664</v>
      </c>
      <c r="O259" s="11">
        <v>459029.24</v>
      </c>
      <c r="P259" s="11">
        <v>510588</v>
      </c>
    </row>
    <row r="260" spans="1:16" x14ac:dyDescent="0.3">
      <c r="A260" s="120"/>
      <c r="B260" s="16" t="s">
        <v>15</v>
      </c>
      <c r="C260" s="10">
        <v>9397.2930243319333</v>
      </c>
      <c r="D260" s="10">
        <v>25926.058865757361</v>
      </c>
      <c r="E260" s="10">
        <v>24883.608996236984</v>
      </c>
      <c r="F260" s="10">
        <v>27731.346627828814</v>
      </c>
      <c r="G260" s="10">
        <v>21241.073815251846</v>
      </c>
      <c r="H260" s="10">
        <v>10915.96762947155</v>
      </c>
      <c r="I260" s="10">
        <v>8614.742539162251</v>
      </c>
      <c r="J260" s="10">
        <v>6274.6608207753989</v>
      </c>
      <c r="K260" s="10">
        <v>6972.8239464356029</v>
      </c>
      <c r="L260" s="10">
        <v>18491.237677984667</v>
      </c>
      <c r="M260" s="10">
        <v>17958.098811757347</v>
      </c>
      <c r="N260" s="10">
        <v>14124.882805175324</v>
      </c>
      <c r="O260" s="10">
        <v>12825.198372784371</v>
      </c>
      <c r="P260" s="10">
        <v>12077.776463630989</v>
      </c>
    </row>
    <row r="261" spans="1:16" x14ac:dyDescent="0.3">
      <c r="A261" s="120"/>
      <c r="B261" s="6"/>
      <c r="C261" s="130"/>
      <c r="D261" s="130"/>
      <c r="E261" s="130"/>
      <c r="F261" s="130"/>
      <c r="G261" s="130"/>
      <c r="H261" s="130"/>
      <c r="I261" s="130"/>
      <c r="J261" s="130"/>
      <c r="K261" s="130"/>
      <c r="L261" s="130"/>
      <c r="M261" s="130"/>
      <c r="N261" s="130"/>
      <c r="O261" s="130"/>
      <c r="P261" s="130"/>
    </row>
    <row r="262" spans="1:16" x14ac:dyDescent="0.3">
      <c r="A262" s="121" t="s">
        <v>79</v>
      </c>
      <c r="B262" s="16" t="s">
        <v>12</v>
      </c>
      <c r="C262" s="130"/>
      <c r="D262" s="130"/>
      <c r="E262" s="130"/>
      <c r="F262" s="130"/>
      <c r="G262" s="130"/>
      <c r="H262" s="10"/>
      <c r="I262" s="130">
        <v>0.37</v>
      </c>
      <c r="J262" s="10">
        <v>0.3589</v>
      </c>
      <c r="K262" s="10">
        <v>0.37920000000000004</v>
      </c>
      <c r="L262" s="130">
        <v>0.14400000000000002</v>
      </c>
      <c r="M262" s="130"/>
      <c r="N262" s="10"/>
      <c r="O262" s="10">
        <v>1.2521</v>
      </c>
      <c r="P262" s="10">
        <v>1.0813999999999999</v>
      </c>
    </row>
    <row r="263" spans="1:16" x14ac:dyDescent="0.3">
      <c r="A263" s="120"/>
      <c r="B263" s="16" t="s">
        <v>14</v>
      </c>
      <c r="C263" s="130"/>
      <c r="D263" s="130"/>
      <c r="E263" s="130"/>
      <c r="F263" s="130"/>
      <c r="G263" s="130"/>
      <c r="H263" s="11"/>
      <c r="I263" s="130">
        <v>3190</v>
      </c>
      <c r="J263" s="11">
        <v>5029</v>
      </c>
      <c r="K263" s="11">
        <v>2393</v>
      </c>
      <c r="L263" s="130">
        <v>981</v>
      </c>
      <c r="M263" s="130"/>
      <c r="N263" s="11"/>
      <c r="O263" s="11">
        <v>11593</v>
      </c>
      <c r="P263" s="11">
        <v>5774</v>
      </c>
    </row>
    <row r="264" spans="1:16" x14ac:dyDescent="0.3">
      <c r="A264" s="120"/>
      <c r="B264" s="16" t="s">
        <v>15</v>
      </c>
      <c r="C264" s="130"/>
      <c r="D264" s="130"/>
      <c r="E264" s="130"/>
      <c r="F264" s="130"/>
      <c r="G264" s="130"/>
      <c r="H264" s="10"/>
      <c r="I264" s="130">
        <v>8621.6216216216217</v>
      </c>
      <c r="J264" s="10">
        <v>14012.259682362775</v>
      </c>
      <c r="K264" s="10">
        <v>6310.6540084388189</v>
      </c>
      <c r="L264" s="130">
        <v>6812.5</v>
      </c>
      <c r="M264" s="130"/>
      <c r="N264" s="10"/>
      <c r="O264" s="10">
        <v>9258.8451401645216</v>
      </c>
      <c r="P264" s="10">
        <v>5339.3748844090996</v>
      </c>
    </row>
    <row r="265" spans="1:16" x14ac:dyDescent="0.3">
      <c r="A265" s="120"/>
      <c r="B265" s="6"/>
      <c r="C265" s="130"/>
      <c r="D265" s="130"/>
      <c r="E265" s="130"/>
      <c r="F265" s="130"/>
      <c r="G265" s="130"/>
      <c r="H265" s="130"/>
      <c r="I265" s="130"/>
      <c r="J265" s="130"/>
      <c r="K265" s="130"/>
      <c r="L265" s="130"/>
      <c r="M265" s="130"/>
      <c r="N265" s="130"/>
      <c r="O265" s="130"/>
      <c r="P265" s="130"/>
    </row>
    <row r="266" spans="1:16" x14ac:dyDescent="0.3">
      <c r="A266" s="121" t="s">
        <v>80</v>
      </c>
      <c r="B266" s="16" t="s">
        <v>12</v>
      </c>
      <c r="C266" s="130"/>
      <c r="D266" s="130"/>
      <c r="E266" s="130"/>
      <c r="F266" s="130"/>
      <c r="G266" s="130"/>
      <c r="H266" s="130"/>
      <c r="I266" s="130"/>
      <c r="J266" s="130"/>
      <c r="K266" s="130"/>
      <c r="L266" s="130"/>
      <c r="M266" s="130"/>
      <c r="N266" s="130"/>
      <c r="O266" s="130"/>
      <c r="P266" s="130"/>
    </row>
    <row r="267" spans="1:16" x14ac:dyDescent="0.3">
      <c r="A267" s="120"/>
      <c r="B267" s="16" t="s">
        <v>14</v>
      </c>
      <c r="C267" s="130"/>
      <c r="D267" s="130"/>
      <c r="E267" s="130"/>
      <c r="F267" s="130"/>
      <c r="G267" s="130"/>
      <c r="H267" s="130"/>
      <c r="I267" s="130"/>
      <c r="J267" s="130"/>
      <c r="K267" s="130"/>
      <c r="L267" s="130"/>
      <c r="M267" s="130"/>
      <c r="N267" s="130"/>
      <c r="O267" s="130"/>
      <c r="P267" s="130"/>
    </row>
    <row r="268" spans="1:16" x14ac:dyDescent="0.3">
      <c r="A268" s="120"/>
      <c r="B268" s="16" t="s">
        <v>15</v>
      </c>
      <c r="C268" s="130"/>
      <c r="D268" s="130"/>
      <c r="E268" s="130"/>
      <c r="F268" s="130"/>
      <c r="G268" s="130"/>
      <c r="H268" s="130"/>
      <c r="I268" s="130"/>
      <c r="J268" s="130"/>
      <c r="K268" s="130"/>
      <c r="L268" s="130"/>
      <c r="M268" s="130"/>
      <c r="N268" s="130"/>
      <c r="O268" s="130"/>
      <c r="P268" s="130"/>
    </row>
    <row r="269" spans="1:16" x14ac:dyDescent="0.3">
      <c r="A269" s="120"/>
      <c r="B269" s="6"/>
      <c r="C269" s="130"/>
      <c r="D269" s="130"/>
      <c r="E269" s="130"/>
      <c r="F269" s="130"/>
      <c r="G269" s="130"/>
      <c r="H269" s="130"/>
      <c r="I269" s="130"/>
      <c r="J269" s="130"/>
      <c r="K269" s="130"/>
      <c r="L269" s="130"/>
      <c r="M269" s="130"/>
      <c r="N269" s="130"/>
      <c r="O269" s="130"/>
      <c r="P269" s="130"/>
    </row>
    <row r="270" spans="1:16" x14ac:dyDescent="0.3">
      <c r="A270" s="121" t="s">
        <v>81</v>
      </c>
      <c r="B270" s="16" t="s">
        <v>12</v>
      </c>
      <c r="C270" s="10">
        <v>4.1050000000000004</v>
      </c>
      <c r="D270" s="10">
        <v>4.8260000000000005</v>
      </c>
      <c r="E270" s="10">
        <v>5.7999000000000001</v>
      </c>
      <c r="F270" s="10">
        <v>4.0507</v>
      </c>
      <c r="G270" s="10">
        <v>2.7914999999999996</v>
      </c>
      <c r="H270" s="10">
        <v>2.8725000000000001</v>
      </c>
      <c r="I270" s="10">
        <v>2.5293000000000005</v>
      </c>
      <c r="J270" s="10">
        <v>2.5</v>
      </c>
      <c r="K270" s="10">
        <v>2.9967999999999999</v>
      </c>
      <c r="L270" s="10">
        <v>2.8343000000000003</v>
      </c>
      <c r="M270" s="10">
        <v>3.1644999999999999</v>
      </c>
      <c r="N270" s="10">
        <v>3.3557999999999999</v>
      </c>
      <c r="O270" s="10">
        <v>41.826299999999989</v>
      </c>
      <c r="P270" s="10">
        <v>36.6098</v>
      </c>
    </row>
    <row r="271" spans="1:16" x14ac:dyDescent="0.3">
      <c r="A271" s="120"/>
      <c r="B271" s="16" t="s">
        <v>14</v>
      </c>
      <c r="C271" s="11">
        <v>77538</v>
      </c>
      <c r="D271" s="11">
        <v>94872</v>
      </c>
      <c r="E271" s="11">
        <v>143749</v>
      </c>
      <c r="F271" s="11">
        <v>70254</v>
      </c>
      <c r="G271" s="11">
        <v>49260</v>
      </c>
      <c r="H271" s="11">
        <v>59079</v>
      </c>
      <c r="I271" s="11">
        <v>58323</v>
      </c>
      <c r="J271" s="11">
        <v>79295</v>
      </c>
      <c r="K271" s="11">
        <v>83023</v>
      </c>
      <c r="L271" s="11">
        <v>83628</v>
      </c>
      <c r="M271" s="11">
        <v>83747</v>
      </c>
      <c r="N271" s="11">
        <v>86022</v>
      </c>
      <c r="O271" s="11">
        <v>968790</v>
      </c>
      <c r="P271" s="11">
        <v>833888</v>
      </c>
    </row>
    <row r="272" spans="1:16" x14ac:dyDescent="0.3">
      <c r="A272" s="120"/>
      <c r="B272" s="16" t="s">
        <v>15</v>
      </c>
      <c r="C272" s="10">
        <v>18888.67235079172</v>
      </c>
      <c r="D272" s="10">
        <v>19658.516369664318</v>
      </c>
      <c r="E272" s="10">
        <v>24784.737667890826</v>
      </c>
      <c r="F272" s="10">
        <v>17343.668995482261</v>
      </c>
      <c r="G272" s="10">
        <v>17646.426652337454</v>
      </c>
      <c r="H272" s="10">
        <v>20567.101827676241</v>
      </c>
      <c r="I272" s="10">
        <v>23058.949116356303</v>
      </c>
      <c r="J272" s="10">
        <v>31718</v>
      </c>
      <c r="K272" s="10">
        <v>27703.884143085961</v>
      </c>
      <c r="L272" s="10">
        <v>29505.698055957379</v>
      </c>
      <c r="M272" s="10">
        <v>26464.528361510507</v>
      </c>
      <c r="N272" s="10">
        <v>25633.827999284822</v>
      </c>
      <c r="O272" s="10">
        <v>23162.220899290642</v>
      </c>
      <c r="P272" s="10">
        <v>22777.726182606842</v>
      </c>
    </row>
    <row r="273" spans="1:16" x14ac:dyDescent="0.3">
      <c r="A273" s="120"/>
      <c r="B273" s="6"/>
      <c r="C273" s="130"/>
      <c r="D273" s="130"/>
      <c r="E273" s="130"/>
      <c r="F273" s="130"/>
      <c r="G273" s="130"/>
      <c r="H273" s="130"/>
      <c r="I273" s="130"/>
      <c r="J273" s="130"/>
      <c r="K273" s="130"/>
      <c r="L273" s="130"/>
      <c r="M273" s="130"/>
      <c r="N273" s="130"/>
      <c r="O273" s="130"/>
      <c r="P273" s="130"/>
    </row>
    <row r="274" spans="1:16" x14ac:dyDescent="0.3">
      <c r="A274" s="121" t="s">
        <v>82</v>
      </c>
      <c r="B274" s="16" t="s">
        <v>12</v>
      </c>
      <c r="C274" s="130"/>
      <c r="D274" s="130"/>
      <c r="E274" s="130"/>
      <c r="F274" s="130"/>
      <c r="G274" s="130"/>
      <c r="H274" s="130"/>
      <c r="I274" s="130"/>
      <c r="J274" s="130"/>
      <c r="K274" s="130"/>
      <c r="L274" s="130"/>
      <c r="M274" s="130"/>
      <c r="N274" s="130"/>
      <c r="O274" s="130"/>
      <c r="P274" s="130"/>
    </row>
    <row r="275" spans="1:16" x14ac:dyDescent="0.3">
      <c r="A275" s="120"/>
      <c r="B275" s="16" t="s">
        <v>14</v>
      </c>
      <c r="C275" s="130"/>
      <c r="D275" s="130"/>
      <c r="E275" s="130"/>
      <c r="F275" s="130"/>
      <c r="G275" s="130"/>
      <c r="H275" s="130"/>
      <c r="I275" s="130"/>
      <c r="J275" s="130"/>
      <c r="K275" s="130"/>
      <c r="L275" s="130"/>
      <c r="M275" s="130"/>
      <c r="N275" s="130"/>
      <c r="O275" s="130"/>
      <c r="P275" s="130"/>
    </row>
    <row r="276" spans="1:16" x14ac:dyDescent="0.3">
      <c r="A276" s="120"/>
      <c r="B276" s="16" t="s">
        <v>15</v>
      </c>
      <c r="C276" s="130"/>
      <c r="D276" s="130"/>
      <c r="E276" s="130"/>
      <c r="F276" s="130"/>
      <c r="G276" s="130"/>
      <c r="H276" s="130"/>
      <c r="I276" s="130"/>
      <c r="J276" s="130"/>
      <c r="K276" s="130"/>
      <c r="L276" s="130"/>
      <c r="M276" s="130"/>
      <c r="N276" s="130"/>
      <c r="O276" s="130"/>
      <c r="P276" s="130"/>
    </row>
    <row r="277" spans="1:16" x14ac:dyDescent="0.3">
      <c r="A277" s="120"/>
      <c r="B277" s="6"/>
      <c r="C277" s="130"/>
      <c r="D277" s="130"/>
      <c r="E277" s="130"/>
      <c r="F277" s="130"/>
      <c r="G277" s="130"/>
      <c r="H277" s="130"/>
      <c r="I277" s="130"/>
      <c r="J277" s="130"/>
      <c r="K277" s="130"/>
      <c r="L277" s="130"/>
      <c r="M277" s="130"/>
      <c r="N277" s="130"/>
      <c r="O277" s="130"/>
      <c r="P277" s="130"/>
    </row>
    <row r="278" spans="1:16" x14ac:dyDescent="0.3">
      <c r="A278" s="121" t="s">
        <v>83</v>
      </c>
      <c r="B278" s="16" t="s">
        <v>12</v>
      </c>
      <c r="C278" s="10">
        <v>48.706299999999999</v>
      </c>
      <c r="D278" s="10">
        <v>34.994500000000009</v>
      </c>
      <c r="E278" s="10">
        <v>51.024299999999982</v>
      </c>
      <c r="F278" s="10">
        <v>46.154100000000007</v>
      </c>
      <c r="G278" s="10">
        <v>57.441200000000002</v>
      </c>
      <c r="H278" s="10">
        <v>56.251499999999993</v>
      </c>
      <c r="I278" s="10">
        <v>41.402500000000011</v>
      </c>
      <c r="J278" s="10">
        <v>35.795100000000005</v>
      </c>
      <c r="K278" s="10">
        <v>47.994400000000013</v>
      </c>
      <c r="L278" s="10">
        <v>51.861700000000013</v>
      </c>
      <c r="M278" s="10">
        <v>51.72290000000001</v>
      </c>
      <c r="N278" s="10">
        <v>47.7941</v>
      </c>
      <c r="O278" s="10">
        <v>571.14260000000013</v>
      </c>
      <c r="P278" s="10">
        <v>639.87219999999991</v>
      </c>
    </row>
    <row r="279" spans="1:16" x14ac:dyDescent="0.3">
      <c r="A279" s="120"/>
      <c r="B279" s="16" t="s">
        <v>14</v>
      </c>
      <c r="C279" s="11">
        <v>1189281</v>
      </c>
      <c r="D279" s="11">
        <v>1336993</v>
      </c>
      <c r="E279" s="11">
        <v>1480294</v>
      </c>
      <c r="F279" s="11">
        <v>1008725</v>
      </c>
      <c r="G279" s="11">
        <v>886044.5</v>
      </c>
      <c r="H279" s="11">
        <v>1274762</v>
      </c>
      <c r="I279" s="11">
        <v>1064987</v>
      </c>
      <c r="J279" s="11">
        <v>1651878</v>
      </c>
      <c r="K279" s="11">
        <v>1484317</v>
      </c>
      <c r="L279" s="11">
        <v>1088236</v>
      </c>
      <c r="M279" s="11">
        <v>994907</v>
      </c>
      <c r="N279" s="11">
        <v>1290919</v>
      </c>
      <c r="O279" s="11">
        <v>14751343.5</v>
      </c>
      <c r="P279" s="11">
        <v>16344531.33</v>
      </c>
    </row>
    <row r="280" spans="1:16" x14ac:dyDescent="0.3">
      <c r="A280" s="120"/>
      <c r="B280" s="16" t="s">
        <v>15</v>
      </c>
      <c r="C280" s="10">
        <v>24417.395696244632</v>
      </c>
      <c r="D280" s="10">
        <v>38205.803769163715</v>
      </c>
      <c r="E280" s="10">
        <v>29011.549399011852</v>
      </c>
      <c r="F280" s="10">
        <v>21855.588127598628</v>
      </c>
      <c r="G280" s="10">
        <v>15425.243553407658</v>
      </c>
      <c r="H280" s="10">
        <v>22661.831240055821</v>
      </c>
      <c r="I280" s="10">
        <v>25722.770364108444</v>
      </c>
      <c r="J280" s="10">
        <v>46148.159943679435</v>
      </c>
      <c r="K280" s="10">
        <v>30926.878969213063</v>
      </c>
      <c r="L280" s="10">
        <v>20983.423219832745</v>
      </c>
      <c r="M280" s="10">
        <v>19235.329032208167</v>
      </c>
      <c r="N280" s="10">
        <v>27010.00751138739</v>
      </c>
      <c r="O280" s="10">
        <v>25827.77663581739</v>
      </c>
      <c r="P280" s="10">
        <v>25543.430906984242</v>
      </c>
    </row>
    <row r="281" spans="1:16" x14ac:dyDescent="0.3">
      <c r="A281" s="120"/>
      <c r="B281" s="6"/>
      <c r="C281" s="130"/>
      <c r="D281" s="130"/>
      <c r="E281" s="130"/>
      <c r="F281" s="130"/>
      <c r="G281" s="130"/>
      <c r="H281" s="130"/>
      <c r="I281" s="130"/>
      <c r="J281" s="130"/>
      <c r="K281" s="130"/>
      <c r="L281" s="130"/>
      <c r="M281" s="130"/>
      <c r="N281" s="130"/>
      <c r="O281" s="130"/>
      <c r="P281" s="130"/>
    </row>
    <row r="282" spans="1:16" x14ac:dyDescent="0.3">
      <c r="A282" s="121" t="s">
        <v>84</v>
      </c>
      <c r="B282" s="16" t="s">
        <v>12</v>
      </c>
      <c r="C282" s="10">
        <v>0.2853</v>
      </c>
      <c r="D282" s="10">
        <v>0.11380000000000001</v>
      </c>
      <c r="E282" s="10">
        <v>6.8999999999999999E-3</v>
      </c>
      <c r="F282" s="10">
        <v>7.5000000000000015E-3</v>
      </c>
      <c r="G282" s="10">
        <v>3.0000000000000001E-3</v>
      </c>
      <c r="H282" s="10">
        <v>6.7000000000000002E-3</v>
      </c>
      <c r="I282" s="10">
        <v>4.1000000000000012E-3</v>
      </c>
      <c r="J282" s="10">
        <v>6.5000000000000006E-3</v>
      </c>
      <c r="K282" s="10">
        <v>5.0999999999999986E-3</v>
      </c>
      <c r="L282" s="10">
        <v>7.4999999999999997E-3</v>
      </c>
      <c r="M282" s="10">
        <v>4.1000000000000012E-3</v>
      </c>
      <c r="N282" s="10">
        <v>3.8E-3</v>
      </c>
      <c r="O282" s="10">
        <v>0.45429999999999993</v>
      </c>
      <c r="P282" s="10">
        <v>0.50519999999999998</v>
      </c>
    </row>
    <row r="283" spans="1:16" x14ac:dyDescent="0.3">
      <c r="A283" s="120"/>
      <c r="B283" s="16" t="s">
        <v>14</v>
      </c>
      <c r="C283" s="11">
        <v>3387</v>
      </c>
      <c r="D283" s="11">
        <v>1926</v>
      </c>
      <c r="E283" s="11">
        <v>973</v>
      </c>
      <c r="F283" s="11">
        <v>1216</v>
      </c>
      <c r="G283" s="11">
        <v>517</v>
      </c>
      <c r="H283" s="11">
        <v>923</v>
      </c>
      <c r="I283" s="11">
        <v>622</v>
      </c>
      <c r="J283" s="11">
        <v>2688</v>
      </c>
      <c r="K283" s="11">
        <v>1417</v>
      </c>
      <c r="L283" s="11">
        <v>2271</v>
      </c>
      <c r="M283" s="11">
        <v>1080</v>
      </c>
      <c r="N283" s="11">
        <v>986</v>
      </c>
      <c r="O283" s="11">
        <v>18006</v>
      </c>
      <c r="P283" s="11">
        <v>18429</v>
      </c>
    </row>
    <row r="284" spans="1:16" x14ac:dyDescent="0.3">
      <c r="A284" s="120"/>
      <c r="B284" s="16" t="s">
        <v>15</v>
      </c>
      <c r="C284" s="10">
        <v>11871.713985278653</v>
      </c>
      <c r="D284" s="10">
        <v>16924.428822495604</v>
      </c>
      <c r="E284" s="10">
        <v>141014.4927536232</v>
      </c>
      <c r="F284" s="10">
        <v>162133.33333333331</v>
      </c>
      <c r="G284" s="10">
        <v>172333.33333333337</v>
      </c>
      <c r="H284" s="10">
        <v>137761.19402985074</v>
      </c>
      <c r="I284" s="10">
        <v>151707.31707317068</v>
      </c>
      <c r="J284" s="10">
        <v>413538.4615384615</v>
      </c>
      <c r="K284" s="10">
        <v>277843.13725490199</v>
      </c>
      <c r="L284" s="10">
        <v>302800</v>
      </c>
      <c r="M284" s="10">
        <v>263414.63414634141</v>
      </c>
      <c r="N284" s="10">
        <v>259473.68421052632</v>
      </c>
      <c r="O284" s="10">
        <v>39634.602685450147</v>
      </c>
      <c r="P284" s="10">
        <v>36478.622327790974</v>
      </c>
    </row>
    <row r="285" spans="1:16" x14ac:dyDescent="0.3">
      <c r="A285" s="120"/>
      <c r="B285" s="6"/>
      <c r="C285" s="130"/>
      <c r="D285" s="130"/>
      <c r="E285" s="130"/>
      <c r="F285" s="130"/>
      <c r="G285" s="130"/>
      <c r="H285" s="130"/>
      <c r="I285" s="130"/>
      <c r="J285" s="130"/>
      <c r="K285" s="130"/>
      <c r="L285" s="130"/>
      <c r="M285" s="130"/>
      <c r="N285" s="130"/>
      <c r="O285" s="130"/>
      <c r="P285" s="130"/>
    </row>
    <row r="286" spans="1:16" x14ac:dyDescent="0.3">
      <c r="A286" s="121" t="s">
        <v>85</v>
      </c>
      <c r="B286" s="16" t="s">
        <v>12</v>
      </c>
      <c r="C286" s="130"/>
      <c r="D286" s="130"/>
      <c r="E286" s="130"/>
      <c r="F286" s="130"/>
      <c r="G286" s="130"/>
      <c r="H286" s="130"/>
      <c r="I286" s="130"/>
      <c r="J286" s="130"/>
      <c r="K286" s="130">
        <v>1.41</v>
      </c>
      <c r="L286" s="10">
        <v>0.11</v>
      </c>
      <c r="M286" s="130"/>
      <c r="N286" s="130"/>
      <c r="O286" s="10">
        <v>1.52</v>
      </c>
      <c r="P286" s="10">
        <v>0.1</v>
      </c>
    </row>
    <row r="287" spans="1:16" x14ac:dyDescent="0.3">
      <c r="A287" s="120"/>
      <c r="B287" s="16" t="s">
        <v>14</v>
      </c>
      <c r="C287" s="130"/>
      <c r="D287" s="130"/>
      <c r="E287" s="130"/>
      <c r="F287" s="130"/>
      <c r="G287" s="130"/>
      <c r="H287" s="130"/>
      <c r="I287" s="130"/>
      <c r="J287" s="130"/>
      <c r="K287" s="130">
        <v>101949</v>
      </c>
      <c r="L287" s="11">
        <v>7800</v>
      </c>
      <c r="M287" s="130"/>
      <c r="N287" s="130"/>
      <c r="O287" s="11">
        <v>109749</v>
      </c>
      <c r="P287" s="11">
        <v>9000</v>
      </c>
    </row>
    <row r="288" spans="1:16" x14ac:dyDescent="0.3">
      <c r="A288" s="120"/>
      <c r="B288" s="16" t="s">
        <v>15</v>
      </c>
      <c r="C288" s="130"/>
      <c r="D288" s="130"/>
      <c r="E288" s="130"/>
      <c r="F288" s="130"/>
      <c r="G288" s="130"/>
      <c r="H288" s="130"/>
      <c r="I288" s="130"/>
      <c r="J288" s="130"/>
      <c r="K288" s="130">
        <v>72304.255319148942</v>
      </c>
      <c r="L288" s="10">
        <v>70909.090909090912</v>
      </c>
      <c r="M288" s="130"/>
      <c r="N288" s="130"/>
      <c r="O288" s="10">
        <v>72203.289473684214</v>
      </c>
      <c r="P288" s="10">
        <v>90000</v>
      </c>
    </row>
    <row r="289" spans="1:16" x14ac:dyDescent="0.3">
      <c r="A289" s="120"/>
      <c r="B289" s="6"/>
      <c r="C289" s="130"/>
      <c r="D289" s="130"/>
      <c r="E289" s="130"/>
      <c r="F289" s="130"/>
      <c r="G289" s="130"/>
      <c r="H289" s="130"/>
      <c r="I289" s="130"/>
      <c r="J289" s="130"/>
      <c r="K289" s="130"/>
      <c r="L289" s="130"/>
      <c r="M289" s="130"/>
      <c r="N289" s="130"/>
      <c r="O289" s="130"/>
      <c r="P289" s="130"/>
    </row>
    <row r="290" spans="1:16" x14ac:dyDescent="0.3">
      <c r="A290" s="121" t="s">
        <v>86</v>
      </c>
      <c r="B290" s="16" t="s">
        <v>12</v>
      </c>
      <c r="C290" s="10">
        <v>7.6129999999999995</v>
      </c>
      <c r="D290" s="10">
        <v>5.6509999999999998</v>
      </c>
      <c r="E290" s="10">
        <v>10.241</v>
      </c>
      <c r="F290" s="10">
        <v>6.4560000000000004</v>
      </c>
      <c r="G290" s="10">
        <v>7.4729999999999999</v>
      </c>
      <c r="H290" s="10">
        <v>11.419</v>
      </c>
      <c r="I290" s="10">
        <v>6.6929999999999996</v>
      </c>
      <c r="J290" s="10">
        <v>6.2079999999999993</v>
      </c>
      <c r="K290" s="10">
        <v>1.899</v>
      </c>
      <c r="L290" s="10">
        <v>5.7750000000000004</v>
      </c>
      <c r="M290" s="10">
        <v>4.0889999999999995</v>
      </c>
      <c r="N290" s="10">
        <v>4.9160000000000004</v>
      </c>
      <c r="O290" s="10">
        <v>78.433000000000007</v>
      </c>
      <c r="P290" s="10">
        <v>97.558999999999997</v>
      </c>
    </row>
    <row r="291" spans="1:16" x14ac:dyDescent="0.3">
      <c r="A291" s="120"/>
      <c r="B291" s="16" t="s">
        <v>14</v>
      </c>
      <c r="C291" s="11">
        <v>40297</v>
      </c>
      <c r="D291" s="11">
        <v>39677</v>
      </c>
      <c r="E291" s="11">
        <v>62248</v>
      </c>
      <c r="F291" s="11">
        <v>30833</v>
      </c>
      <c r="G291" s="11">
        <v>30020</v>
      </c>
      <c r="H291" s="11">
        <v>46718</v>
      </c>
      <c r="I291" s="11">
        <v>33696</v>
      </c>
      <c r="J291" s="11">
        <v>35575</v>
      </c>
      <c r="K291" s="11">
        <v>9341</v>
      </c>
      <c r="L291" s="11">
        <v>34724</v>
      </c>
      <c r="M291" s="11">
        <v>25991</v>
      </c>
      <c r="N291" s="11">
        <v>22603</v>
      </c>
      <c r="O291" s="11">
        <v>411723</v>
      </c>
      <c r="P291" s="11">
        <v>638310.5</v>
      </c>
    </row>
    <row r="292" spans="1:16" x14ac:dyDescent="0.3">
      <c r="A292" s="120"/>
      <c r="B292" s="16" t="s">
        <v>15</v>
      </c>
      <c r="C292" s="10">
        <v>5293.1827137790624</v>
      </c>
      <c r="D292" s="10">
        <v>7021.2351796142266</v>
      </c>
      <c r="E292" s="10">
        <v>6078.3126647788313</v>
      </c>
      <c r="F292" s="10">
        <v>4775.8674101610904</v>
      </c>
      <c r="G292" s="10">
        <v>4017.128328649806</v>
      </c>
      <c r="H292" s="10">
        <v>4091.2514230668185</v>
      </c>
      <c r="I292" s="10">
        <v>5034.5136709995522</v>
      </c>
      <c r="J292" s="10">
        <v>5730.5090206185578</v>
      </c>
      <c r="K292" s="10">
        <v>4918.9046866771987</v>
      </c>
      <c r="L292" s="10">
        <v>6012.8138528138525</v>
      </c>
      <c r="M292" s="10">
        <v>6356.3218390804595</v>
      </c>
      <c r="N292" s="10">
        <v>4597.8437754271763</v>
      </c>
      <c r="O292" s="10">
        <v>5249.3593257939883</v>
      </c>
      <c r="P292" s="10">
        <v>6542.8151170061192</v>
      </c>
    </row>
    <row r="293" spans="1:16" x14ac:dyDescent="0.3">
      <c r="A293" s="120"/>
      <c r="B293" s="6"/>
      <c r="C293" s="130"/>
      <c r="D293" s="130"/>
      <c r="E293" s="130"/>
      <c r="F293" s="130"/>
      <c r="G293" s="130"/>
      <c r="H293" s="130"/>
      <c r="I293" s="130"/>
      <c r="J293" s="130"/>
      <c r="K293" s="130"/>
      <c r="L293" s="130"/>
      <c r="M293" s="130"/>
      <c r="N293" s="130"/>
      <c r="O293" s="130"/>
      <c r="P293" s="130"/>
    </row>
    <row r="294" spans="1:16" x14ac:dyDescent="0.3">
      <c r="A294" s="121" t="s">
        <v>87</v>
      </c>
      <c r="B294" s="16" t="s">
        <v>12</v>
      </c>
      <c r="C294" s="130"/>
      <c r="D294" s="130"/>
      <c r="E294" s="130"/>
      <c r="F294" s="130"/>
      <c r="G294" s="130"/>
      <c r="H294" s="130"/>
      <c r="I294" s="130"/>
      <c r="J294" s="130"/>
      <c r="K294" s="130"/>
      <c r="L294" s="130"/>
      <c r="M294" s="130"/>
      <c r="N294" s="130"/>
      <c r="O294" s="130"/>
      <c r="P294" s="130"/>
    </row>
    <row r="295" spans="1:16" x14ac:dyDescent="0.3">
      <c r="A295" s="120"/>
      <c r="B295" s="16" t="s">
        <v>14</v>
      </c>
      <c r="C295" s="130"/>
      <c r="D295" s="130"/>
      <c r="E295" s="130"/>
      <c r="F295" s="130"/>
      <c r="G295" s="130"/>
      <c r="H295" s="130"/>
      <c r="I295" s="130"/>
      <c r="J295" s="130"/>
      <c r="K295" s="130"/>
      <c r="L295" s="130"/>
      <c r="M295" s="130"/>
      <c r="N295" s="130"/>
      <c r="O295" s="130"/>
      <c r="P295" s="130"/>
    </row>
    <row r="296" spans="1:16" x14ac:dyDescent="0.3">
      <c r="A296" s="120"/>
      <c r="B296" s="16" t="s">
        <v>15</v>
      </c>
      <c r="C296" s="130"/>
      <c r="D296" s="130"/>
      <c r="E296" s="130"/>
      <c r="F296" s="130"/>
      <c r="G296" s="130"/>
      <c r="H296" s="130"/>
      <c r="I296" s="130"/>
      <c r="J296" s="130"/>
      <c r="K296" s="130"/>
      <c r="L296" s="130"/>
      <c r="M296" s="130"/>
      <c r="N296" s="130"/>
      <c r="O296" s="130"/>
      <c r="P296" s="130"/>
    </row>
    <row r="297" spans="1:16" x14ac:dyDescent="0.3">
      <c r="A297" s="120"/>
      <c r="B297" s="6"/>
      <c r="C297" s="130"/>
      <c r="D297" s="130"/>
      <c r="E297" s="130"/>
      <c r="F297" s="130"/>
      <c r="G297" s="130"/>
      <c r="H297" s="130"/>
      <c r="I297" s="130"/>
      <c r="J297" s="130"/>
      <c r="K297" s="130"/>
      <c r="L297" s="130"/>
      <c r="M297" s="130"/>
      <c r="N297" s="130"/>
      <c r="O297" s="130"/>
      <c r="P297" s="130"/>
    </row>
    <row r="298" spans="1:16" x14ac:dyDescent="0.3">
      <c r="A298" s="121" t="s">
        <v>88</v>
      </c>
      <c r="B298" s="16" t="s">
        <v>12</v>
      </c>
      <c r="C298" s="130"/>
      <c r="D298" s="130"/>
      <c r="E298" s="130"/>
      <c r="F298" s="130"/>
      <c r="G298" s="130"/>
      <c r="H298" s="130"/>
      <c r="I298" s="130"/>
      <c r="J298" s="130"/>
      <c r="K298" s="130"/>
      <c r="L298" s="130"/>
      <c r="M298" s="130"/>
      <c r="N298" s="130"/>
      <c r="O298" s="130"/>
      <c r="P298" s="130"/>
    </row>
    <row r="299" spans="1:16" x14ac:dyDescent="0.3">
      <c r="A299" s="120"/>
      <c r="B299" s="16" t="s">
        <v>14</v>
      </c>
      <c r="C299" s="130"/>
      <c r="D299" s="130"/>
      <c r="E299" s="130"/>
      <c r="F299" s="130"/>
      <c r="G299" s="130"/>
      <c r="H299" s="130"/>
      <c r="I299" s="130"/>
      <c r="J299" s="130"/>
      <c r="K299" s="130"/>
      <c r="L299" s="130"/>
      <c r="M299" s="130"/>
      <c r="N299" s="130"/>
      <c r="O299" s="130"/>
      <c r="P299" s="130"/>
    </row>
    <row r="300" spans="1:16" x14ac:dyDescent="0.3">
      <c r="A300" s="120"/>
      <c r="B300" s="16" t="s">
        <v>15</v>
      </c>
      <c r="C300" s="130"/>
      <c r="D300" s="130"/>
      <c r="E300" s="130"/>
      <c r="F300" s="130"/>
      <c r="G300" s="130"/>
      <c r="H300" s="130"/>
      <c r="I300" s="130"/>
      <c r="J300" s="130"/>
      <c r="K300" s="130"/>
      <c r="L300" s="130"/>
      <c r="M300" s="130"/>
      <c r="N300" s="130"/>
      <c r="O300" s="130"/>
      <c r="P300" s="130"/>
    </row>
    <row r="301" spans="1:16" x14ac:dyDescent="0.3">
      <c r="A301" s="120"/>
      <c r="B301" s="6"/>
      <c r="C301" s="130"/>
      <c r="D301" s="130"/>
      <c r="E301" s="130"/>
      <c r="F301" s="130"/>
      <c r="G301" s="130"/>
      <c r="H301" s="130"/>
      <c r="I301" s="130"/>
      <c r="J301" s="130"/>
      <c r="K301" s="130"/>
      <c r="L301" s="130"/>
      <c r="M301" s="130"/>
      <c r="N301" s="130"/>
      <c r="O301" s="130"/>
      <c r="P301" s="130"/>
    </row>
    <row r="302" spans="1:16" x14ac:dyDescent="0.3">
      <c r="A302" s="121" t="s">
        <v>89</v>
      </c>
      <c r="B302" s="16" t="s">
        <v>12</v>
      </c>
      <c r="C302" s="130"/>
      <c r="D302" s="130"/>
      <c r="E302" s="130"/>
      <c r="F302" s="130"/>
      <c r="G302" s="130"/>
      <c r="H302" s="130"/>
      <c r="I302" s="130"/>
      <c r="J302" s="130"/>
      <c r="K302" s="130"/>
      <c r="L302" s="130"/>
      <c r="M302" s="130"/>
      <c r="N302" s="130"/>
      <c r="O302" s="130"/>
      <c r="P302" s="10"/>
    </row>
    <row r="303" spans="1:16" x14ac:dyDescent="0.3">
      <c r="A303" s="120"/>
      <c r="B303" s="16" t="s">
        <v>14</v>
      </c>
      <c r="C303" s="130"/>
      <c r="D303" s="130"/>
      <c r="E303" s="130"/>
      <c r="F303" s="130"/>
      <c r="G303" s="130"/>
      <c r="H303" s="130"/>
      <c r="I303" s="130"/>
      <c r="J303" s="130"/>
      <c r="K303" s="130"/>
      <c r="L303" s="130"/>
      <c r="M303" s="130"/>
      <c r="N303" s="130"/>
      <c r="O303" s="130"/>
      <c r="P303" s="11"/>
    </row>
    <row r="304" spans="1:16" x14ac:dyDescent="0.3">
      <c r="A304" s="120"/>
      <c r="B304" s="16" t="s">
        <v>15</v>
      </c>
      <c r="C304" s="130"/>
      <c r="D304" s="130"/>
      <c r="E304" s="130"/>
      <c r="F304" s="130"/>
      <c r="G304" s="130"/>
      <c r="H304" s="130"/>
      <c r="I304" s="130"/>
      <c r="J304" s="130"/>
      <c r="K304" s="130"/>
      <c r="L304" s="130"/>
      <c r="M304" s="130"/>
      <c r="N304" s="130"/>
      <c r="O304" s="130"/>
      <c r="P304" s="10"/>
    </row>
    <row r="305" spans="1:16" x14ac:dyDescent="0.3">
      <c r="A305" s="120"/>
      <c r="B305" s="6"/>
      <c r="C305" s="130"/>
      <c r="D305" s="130"/>
      <c r="E305" s="130"/>
      <c r="F305" s="130"/>
      <c r="G305" s="130"/>
      <c r="H305" s="130"/>
      <c r="I305" s="130"/>
      <c r="J305" s="130"/>
      <c r="K305" s="130"/>
      <c r="L305" s="130"/>
      <c r="M305" s="130"/>
      <c r="N305" s="130"/>
      <c r="O305" s="130"/>
      <c r="P305" s="130"/>
    </row>
    <row r="306" spans="1:16" x14ac:dyDescent="0.3">
      <c r="A306" s="121" t="s">
        <v>90</v>
      </c>
      <c r="B306" s="16" t="s">
        <v>12</v>
      </c>
      <c r="C306" s="10">
        <v>1.851</v>
      </c>
      <c r="D306" s="10">
        <v>2.9189999999999996</v>
      </c>
      <c r="E306" s="10">
        <v>5.52</v>
      </c>
      <c r="F306" s="10">
        <v>3.887</v>
      </c>
      <c r="G306" s="10">
        <v>3.8250000000000002</v>
      </c>
      <c r="H306" s="10">
        <v>3.9960000000000004</v>
      </c>
      <c r="I306" s="10">
        <v>1.4669999999999999</v>
      </c>
      <c r="J306" s="10">
        <v>3.1469999999999998</v>
      </c>
      <c r="K306" s="10">
        <v>2.532</v>
      </c>
      <c r="L306" s="10">
        <v>2.1030000000000002</v>
      </c>
      <c r="M306" s="10">
        <v>1.649</v>
      </c>
      <c r="N306" s="10">
        <v>2.3290000000000002</v>
      </c>
      <c r="O306" s="10">
        <v>35.224999999999994</v>
      </c>
      <c r="P306" s="10">
        <v>33.117999999999995</v>
      </c>
    </row>
    <row r="307" spans="1:16" x14ac:dyDescent="0.3">
      <c r="A307" s="120"/>
      <c r="B307" s="16" t="s">
        <v>14</v>
      </c>
      <c r="C307" s="11">
        <v>34600</v>
      </c>
      <c r="D307" s="11">
        <v>55725</v>
      </c>
      <c r="E307" s="11">
        <v>98157</v>
      </c>
      <c r="F307" s="11">
        <v>66780</v>
      </c>
      <c r="G307" s="11">
        <v>56186</v>
      </c>
      <c r="H307" s="11">
        <v>61138</v>
      </c>
      <c r="I307" s="11">
        <v>28105</v>
      </c>
      <c r="J307" s="11">
        <v>67075</v>
      </c>
      <c r="K307" s="11">
        <v>45674</v>
      </c>
      <c r="L307" s="11">
        <v>33710</v>
      </c>
      <c r="M307" s="11">
        <v>32051</v>
      </c>
      <c r="N307" s="11">
        <v>45785</v>
      </c>
      <c r="O307" s="11">
        <v>624986</v>
      </c>
      <c r="P307" s="11">
        <v>590573</v>
      </c>
    </row>
    <row r="308" spans="1:16" x14ac:dyDescent="0.3">
      <c r="A308" s="120"/>
      <c r="B308" s="16" t="s">
        <v>15</v>
      </c>
      <c r="C308" s="10">
        <v>18692.598595353862</v>
      </c>
      <c r="D308" s="10">
        <v>19090.441932168553</v>
      </c>
      <c r="E308" s="10">
        <v>17782.065217391304</v>
      </c>
      <c r="F308" s="10">
        <v>17180.344738873166</v>
      </c>
      <c r="G308" s="10">
        <v>14689.150326797384</v>
      </c>
      <c r="H308" s="10">
        <v>15299.799799799797</v>
      </c>
      <c r="I308" s="10">
        <v>19158.145875937291</v>
      </c>
      <c r="J308" s="10">
        <v>21313.949793454081</v>
      </c>
      <c r="K308" s="10">
        <v>18038.704581358608</v>
      </c>
      <c r="L308" s="10">
        <v>16029.48169281978</v>
      </c>
      <c r="M308" s="10">
        <v>19436.628259551242</v>
      </c>
      <c r="N308" s="10">
        <v>19658.651781880635</v>
      </c>
      <c r="O308" s="10">
        <v>17742.682753726047</v>
      </c>
      <c r="P308" s="10">
        <v>17832.387221450572</v>
      </c>
    </row>
    <row r="309" spans="1:16" x14ac:dyDescent="0.3">
      <c r="A309" s="120"/>
      <c r="B309" s="6"/>
      <c r="C309" s="130"/>
      <c r="D309" s="130"/>
      <c r="E309" s="130"/>
      <c r="F309" s="130"/>
      <c r="G309" s="130"/>
      <c r="H309" s="130"/>
      <c r="I309" s="130"/>
      <c r="J309" s="130"/>
      <c r="K309" s="130"/>
      <c r="L309" s="130"/>
      <c r="M309" s="130"/>
      <c r="N309" s="130"/>
      <c r="O309" s="130"/>
      <c r="P309" s="130"/>
    </row>
    <row r="310" spans="1:16" x14ac:dyDescent="0.3">
      <c r="A310" s="121" t="s">
        <v>91</v>
      </c>
      <c r="B310" s="16" t="s">
        <v>12</v>
      </c>
      <c r="C310" s="130"/>
      <c r="D310" s="130"/>
      <c r="E310" s="130"/>
      <c r="F310" s="130"/>
      <c r="G310" s="130"/>
      <c r="H310" s="130"/>
      <c r="I310" s="130"/>
      <c r="J310" s="130"/>
      <c r="K310" s="130"/>
      <c r="L310" s="130"/>
      <c r="M310" s="130"/>
      <c r="N310" s="130"/>
      <c r="O310" s="130"/>
      <c r="P310" s="130"/>
    </row>
    <row r="311" spans="1:16" x14ac:dyDescent="0.3">
      <c r="A311" s="120"/>
      <c r="B311" s="16" t="s">
        <v>14</v>
      </c>
      <c r="C311" s="130"/>
      <c r="D311" s="130"/>
      <c r="E311" s="130"/>
      <c r="F311" s="130"/>
      <c r="G311" s="130"/>
      <c r="H311" s="130"/>
      <c r="I311" s="130"/>
      <c r="J311" s="130"/>
      <c r="K311" s="130"/>
      <c r="L311" s="130"/>
      <c r="M311" s="130"/>
      <c r="N311" s="130"/>
      <c r="O311" s="130"/>
      <c r="P311" s="130"/>
    </row>
    <row r="312" spans="1:16" x14ac:dyDescent="0.3">
      <c r="A312" s="120"/>
      <c r="B312" s="16" t="s">
        <v>15</v>
      </c>
      <c r="C312" s="130"/>
      <c r="D312" s="130"/>
      <c r="E312" s="130"/>
      <c r="F312" s="130"/>
      <c r="G312" s="130"/>
      <c r="H312" s="130"/>
      <c r="I312" s="130"/>
      <c r="J312" s="130"/>
      <c r="K312" s="130"/>
      <c r="L312" s="130"/>
      <c r="M312" s="130"/>
      <c r="N312" s="130"/>
      <c r="O312" s="130"/>
      <c r="P312" s="130"/>
    </row>
    <row r="313" spans="1:16" x14ac:dyDescent="0.3">
      <c r="A313" s="120"/>
      <c r="B313" s="6"/>
      <c r="C313" s="130"/>
      <c r="D313" s="130"/>
      <c r="E313" s="130"/>
      <c r="F313" s="130"/>
      <c r="G313" s="130"/>
      <c r="H313" s="130"/>
      <c r="I313" s="130"/>
      <c r="J313" s="130"/>
      <c r="K313" s="130"/>
      <c r="L313" s="130"/>
      <c r="M313" s="130"/>
      <c r="N313" s="130"/>
      <c r="O313" s="130"/>
      <c r="P313" s="130"/>
    </row>
    <row r="314" spans="1:16" x14ac:dyDescent="0.3">
      <c r="A314" s="121" t="s">
        <v>92</v>
      </c>
      <c r="B314" s="16" t="s">
        <v>12</v>
      </c>
      <c r="C314" s="10">
        <v>0.82099999999999995</v>
      </c>
      <c r="D314" s="10">
        <v>0.59200000000000008</v>
      </c>
      <c r="E314" s="10">
        <v>0.75599999999999989</v>
      </c>
      <c r="F314" s="10">
        <v>0.32799999999999996</v>
      </c>
      <c r="G314" s="10">
        <v>5.7999999999999996E-2</v>
      </c>
      <c r="H314" s="10">
        <v>6.5000000000000002E-2</v>
      </c>
      <c r="I314" s="10">
        <v>1.2E-2</v>
      </c>
      <c r="J314" s="130">
        <v>2E-3</v>
      </c>
      <c r="K314" s="10"/>
      <c r="L314" s="10"/>
      <c r="M314" s="10"/>
      <c r="N314" s="10">
        <v>1.2E-2</v>
      </c>
      <c r="O314" s="10">
        <v>2.6459999999999995</v>
      </c>
      <c r="P314" s="10">
        <v>4.0819999999999999</v>
      </c>
    </row>
    <row r="315" spans="1:16" x14ac:dyDescent="0.3">
      <c r="A315" s="120"/>
      <c r="B315" s="16" t="s">
        <v>14</v>
      </c>
      <c r="C315" s="11">
        <v>17305</v>
      </c>
      <c r="D315" s="11">
        <v>13270</v>
      </c>
      <c r="E315" s="11">
        <v>15035</v>
      </c>
      <c r="F315" s="11">
        <v>5100</v>
      </c>
      <c r="G315" s="11">
        <v>1500</v>
      </c>
      <c r="H315" s="11">
        <v>1430</v>
      </c>
      <c r="I315" s="11">
        <v>510</v>
      </c>
      <c r="J315" s="130">
        <v>40</v>
      </c>
      <c r="K315" s="11"/>
      <c r="L315" s="11"/>
      <c r="M315" s="11"/>
      <c r="N315" s="11">
        <v>720</v>
      </c>
      <c r="O315" s="11">
        <v>54910</v>
      </c>
      <c r="P315" s="11">
        <v>94965</v>
      </c>
    </row>
    <row r="316" spans="1:16" x14ac:dyDescent="0.3">
      <c r="A316" s="120"/>
      <c r="B316" s="16" t="s">
        <v>15</v>
      </c>
      <c r="C316" s="10">
        <v>21077.95371498173</v>
      </c>
      <c r="D316" s="10">
        <v>22415.54054054054</v>
      </c>
      <c r="E316" s="10">
        <v>19887.566137566137</v>
      </c>
      <c r="F316" s="10">
        <v>15548.780487804879</v>
      </c>
      <c r="G316" s="10">
        <v>25862.068965517239</v>
      </c>
      <c r="H316" s="10">
        <v>22000</v>
      </c>
      <c r="I316" s="10">
        <v>42500</v>
      </c>
      <c r="J316" s="130">
        <v>20000</v>
      </c>
      <c r="K316" s="10"/>
      <c r="L316" s="10"/>
      <c r="M316" s="10"/>
      <c r="N316" s="10">
        <v>60000</v>
      </c>
      <c r="O316" s="10">
        <v>20752.078609221469</v>
      </c>
      <c r="P316" s="10">
        <v>23264.331210191081</v>
      </c>
    </row>
    <row r="317" spans="1:16" x14ac:dyDescent="0.3">
      <c r="A317" s="120"/>
      <c r="B317" s="6"/>
      <c r="C317" s="130"/>
      <c r="D317" s="130"/>
      <c r="E317" s="130"/>
      <c r="F317" s="130"/>
      <c r="G317" s="130"/>
      <c r="H317" s="130"/>
      <c r="I317" s="130"/>
      <c r="J317" s="130"/>
      <c r="K317" s="130"/>
      <c r="L317" s="130"/>
      <c r="M317" s="130"/>
      <c r="N317" s="130"/>
      <c r="O317" s="130"/>
      <c r="P317" s="130"/>
    </row>
    <row r="318" spans="1:16" x14ac:dyDescent="0.3">
      <c r="A318" s="121" t="s">
        <v>93</v>
      </c>
      <c r="B318" s="16" t="s">
        <v>12</v>
      </c>
      <c r="C318" s="10">
        <v>3.0238</v>
      </c>
      <c r="D318" s="10">
        <v>3.6132999999999997</v>
      </c>
      <c r="E318" s="10">
        <v>2.63</v>
      </c>
      <c r="F318" s="10">
        <v>5.0157999999999996</v>
      </c>
      <c r="G318" s="10">
        <v>1.3877000000000002</v>
      </c>
      <c r="H318" s="10">
        <v>5.4441999999999995</v>
      </c>
      <c r="I318" s="10">
        <v>5.5976999999999997</v>
      </c>
      <c r="J318" s="10">
        <v>6.6455999999999991</v>
      </c>
      <c r="K318" s="10">
        <v>7.1512000000000002</v>
      </c>
      <c r="L318" s="10">
        <v>8.0785</v>
      </c>
      <c r="M318" s="10">
        <v>6.1988000000000003</v>
      </c>
      <c r="N318" s="10">
        <v>4.5730000000000004</v>
      </c>
      <c r="O318" s="10">
        <v>59.3596</v>
      </c>
      <c r="P318" s="10">
        <v>59.206099999999999</v>
      </c>
    </row>
    <row r="319" spans="1:16" x14ac:dyDescent="0.3">
      <c r="A319" s="120"/>
      <c r="B319" s="16" t="s">
        <v>14</v>
      </c>
      <c r="C319" s="11">
        <v>21028</v>
      </c>
      <c r="D319" s="11">
        <v>23141</v>
      </c>
      <c r="E319" s="11">
        <v>32125</v>
      </c>
      <c r="F319" s="11">
        <v>31452</v>
      </c>
      <c r="G319" s="11">
        <v>35029</v>
      </c>
      <c r="H319" s="11">
        <v>33263</v>
      </c>
      <c r="I319" s="11">
        <v>30305</v>
      </c>
      <c r="J319" s="11">
        <v>42548</v>
      </c>
      <c r="K319" s="11">
        <v>36490</v>
      </c>
      <c r="L319" s="11">
        <v>31110</v>
      </c>
      <c r="M319" s="11">
        <v>33511</v>
      </c>
      <c r="N319" s="11">
        <v>24350</v>
      </c>
      <c r="O319" s="11">
        <v>374352</v>
      </c>
      <c r="P319" s="11">
        <v>267004</v>
      </c>
    </row>
    <row r="320" spans="1:16" x14ac:dyDescent="0.3">
      <c r="A320" s="120"/>
      <c r="B320" s="16" t="s">
        <v>15</v>
      </c>
      <c r="C320" s="10">
        <v>6954.1636351610559</v>
      </c>
      <c r="D320" s="10">
        <v>6404.3948744914624</v>
      </c>
      <c r="E320" s="10">
        <v>12214.828897338402</v>
      </c>
      <c r="F320" s="10">
        <v>6270.5849515530917</v>
      </c>
      <c r="G320" s="10">
        <v>25242.487569359368</v>
      </c>
      <c r="H320" s="10">
        <v>6109.804930017267</v>
      </c>
      <c r="I320" s="10">
        <v>5413.8306804580452</v>
      </c>
      <c r="J320" s="10">
        <v>6402.431684121826</v>
      </c>
      <c r="K320" s="10">
        <v>5102.6401163441096</v>
      </c>
      <c r="L320" s="10">
        <v>3850.9624311443954</v>
      </c>
      <c r="M320" s="10">
        <v>5406.0463315480411</v>
      </c>
      <c r="N320" s="10">
        <v>5324.7321233326047</v>
      </c>
      <c r="O320" s="10">
        <v>6306.5114994036348</v>
      </c>
      <c r="P320" s="10">
        <v>4509.7380168597492</v>
      </c>
    </row>
    <row r="321" spans="1:16" x14ac:dyDescent="0.3">
      <c r="A321" s="120"/>
      <c r="B321" s="6"/>
      <c r="C321" s="130"/>
      <c r="D321" s="130"/>
      <c r="E321" s="130"/>
      <c r="F321" s="130"/>
      <c r="G321" s="130"/>
      <c r="H321" s="130"/>
      <c r="I321" s="130"/>
      <c r="J321" s="130"/>
      <c r="K321" s="130"/>
      <c r="L321" s="130"/>
      <c r="M321" s="130"/>
      <c r="N321" s="130"/>
      <c r="O321" s="130"/>
      <c r="P321" s="130"/>
    </row>
    <row r="322" spans="1:16" x14ac:dyDescent="0.3">
      <c r="A322" s="121" t="s">
        <v>94</v>
      </c>
      <c r="B322" s="16" t="s">
        <v>12</v>
      </c>
      <c r="C322" s="130"/>
      <c r="D322" s="130"/>
      <c r="E322" s="130"/>
      <c r="F322" s="130"/>
      <c r="G322" s="130"/>
      <c r="H322" s="130"/>
      <c r="I322" s="130"/>
      <c r="J322" s="130"/>
      <c r="K322" s="130"/>
      <c r="L322" s="130"/>
      <c r="M322" s="130"/>
      <c r="N322" s="130"/>
      <c r="O322" s="130"/>
      <c r="P322" s="130"/>
    </row>
    <row r="323" spans="1:16" x14ac:dyDescent="0.3">
      <c r="A323" s="120"/>
      <c r="B323" s="16" t="s">
        <v>14</v>
      </c>
      <c r="C323" s="130"/>
      <c r="D323" s="130"/>
      <c r="E323" s="130"/>
      <c r="F323" s="130"/>
      <c r="G323" s="130"/>
      <c r="H323" s="130"/>
      <c r="I323" s="130"/>
      <c r="J323" s="130"/>
      <c r="K323" s="130"/>
      <c r="L323" s="130"/>
      <c r="M323" s="130"/>
      <c r="N323" s="130"/>
      <c r="O323" s="130"/>
      <c r="P323" s="130"/>
    </row>
    <row r="324" spans="1:16" x14ac:dyDescent="0.3">
      <c r="A324" s="120"/>
      <c r="B324" s="16" t="s">
        <v>15</v>
      </c>
      <c r="C324" s="130"/>
      <c r="D324" s="130"/>
      <c r="E324" s="130"/>
      <c r="F324" s="130"/>
      <c r="G324" s="130"/>
      <c r="H324" s="130"/>
      <c r="I324" s="130"/>
      <c r="J324" s="130"/>
      <c r="K324" s="130"/>
      <c r="L324" s="130"/>
      <c r="M324" s="130"/>
      <c r="N324" s="130"/>
      <c r="O324" s="130"/>
      <c r="P324" s="130"/>
    </row>
    <row r="325" spans="1:16" x14ac:dyDescent="0.3">
      <c r="A325" s="120"/>
      <c r="B325" s="6"/>
      <c r="C325" s="130"/>
      <c r="D325" s="130"/>
      <c r="E325" s="130"/>
      <c r="F325" s="130"/>
      <c r="G325" s="130"/>
      <c r="H325" s="130"/>
      <c r="I325" s="130"/>
      <c r="J325" s="130"/>
      <c r="K325" s="130"/>
      <c r="L325" s="130"/>
      <c r="M325" s="130"/>
      <c r="N325" s="130"/>
      <c r="O325" s="130"/>
      <c r="P325" s="130"/>
    </row>
    <row r="326" spans="1:16" x14ac:dyDescent="0.3">
      <c r="A326" s="121" t="s">
        <v>95</v>
      </c>
      <c r="B326" s="16" t="s">
        <v>12</v>
      </c>
      <c r="C326" s="10">
        <v>8.5707999999999984</v>
      </c>
      <c r="D326" s="10">
        <v>6.165</v>
      </c>
      <c r="E326" s="10">
        <v>6.0502000000000002</v>
      </c>
      <c r="F326" s="10">
        <v>4.5270000000000001</v>
      </c>
      <c r="G326" s="10">
        <v>8.1016000000000012</v>
      </c>
      <c r="H326" s="10">
        <v>13.782</v>
      </c>
      <c r="I326" s="10">
        <v>9.4756</v>
      </c>
      <c r="J326" s="10">
        <v>8.5627999999999993</v>
      </c>
      <c r="K326" s="10">
        <v>9.9552000000000014</v>
      </c>
      <c r="L326" s="10">
        <v>7.9120000000000017</v>
      </c>
      <c r="M326" s="10">
        <v>7.5487999999999991</v>
      </c>
      <c r="N326" s="10">
        <v>11.127599999999999</v>
      </c>
      <c r="O326" s="10">
        <v>101.77860000000001</v>
      </c>
      <c r="P326" s="10">
        <v>134.91919999999999</v>
      </c>
    </row>
    <row r="327" spans="1:16" x14ac:dyDescent="0.3">
      <c r="A327" s="120"/>
      <c r="B327" s="16" t="s">
        <v>14</v>
      </c>
      <c r="C327" s="11">
        <v>232264</v>
      </c>
      <c r="D327" s="11">
        <v>208589</v>
      </c>
      <c r="E327" s="11">
        <v>292733</v>
      </c>
      <c r="F327" s="11">
        <v>245784</v>
      </c>
      <c r="G327" s="11">
        <v>294971</v>
      </c>
      <c r="H327" s="11">
        <v>310064</v>
      </c>
      <c r="I327" s="11">
        <v>230291</v>
      </c>
      <c r="J327" s="11">
        <v>272923</v>
      </c>
      <c r="K327" s="11">
        <v>288054</v>
      </c>
      <c r="L327" s="11">
        <v>170509</v>
      </c>
      <c r="M327" s="11">
        <v>280290</v>
      </c>
      <c r="N327" s="11">
        <v>317235</v>
      </c>
      <c r="O327" s="11">
        <v>3143707</v>
      </c>
      <c r="P327" s="11">
        <v>4779076</v>
      </c>
    </row>
    <row r="328" spans="1:16" x14ac:dyDescent="0.3">
      <c r="A328" s="120"/>
      <c r="B328" s="16" t="s">
        <v>15</v>
      </c>
      <c r="C328" s="10">
        <v>27099.453959957067</v>
      </c>
      <c r="D328" s="10">
        <v>33834.387672343881</v>
      </c>
      <c r="E328" s="10">
        <v>48384.020362963209</v>
      </c>
      <c r="F328" s="10">
        <v>54292.909211398277</v>
      </c>
      <c r="G328" s="10">
        <v>36408.980942036134</v>
      </c>
      <c r="H328" s="10">
        <v>22497.750689304889</v>
      </c>
      <c r="I328" s="10">
        <v>24303.5797205454</v>
      </c>
      <c r="J328" s="10">
        <v>31873.102256271319</v>
      </c>
      <c r="K328" s="10">
        <v>28935.028929604629</v>
      </c>
      <c r="L328" s="10">
        <v>21550.682507583417</v>
      </c>
      <c r="M328" s="10">
        <v>37130.404832556174</v>
      </c>
      <c r="N328" s="10">
        <v>28508.842877170282</v>
      </c>
      <c r="O328" s="10">
        <v>30887.701343897435</v>
      </c>
      <c r="P328" s="10">
        <v>35421.763544402878</v>
      </c>
    </row>
    <row r="329" spans="1:16" x14ac:dyDescent="0.3">
      <c r="A329" s="120"/>
      <c r="B329" s="6"/>
      <c r="C329" s="130"/>
      <c r="D329" s="130"/>
      <c r="E329" s="130"/>
      <c r="F329" s="130"/>
      <c r="G329" s="130"/>
      <c r="H329" s="130"/>
      <c r="I329" s="130"/>
      <c r="J329" s="130"/>
      <c r="K329" s="130"/>
      <c r="L329" s="130"/>
      <c r="M329" s="130"/>
      <c r="N329" s="130"/>
      <c r="O329" s="130"/>
      <c r="P329" s="130"/>
    </row>
    <row r="330" spans="1:16" x14ac:dyDescent="0.3">
      <c r="A330" s="121" t="s">
        <v>96</v>
      </c>
      <c r="B330" s="16" t="s">
        <v>12</v>
      </c>
      <c r="C330" s="10">
        <v>1.8000000000000002E-2</v>
      </c>
      <c r="D330" s="10">
        <v>2.64E-2</v>
      </c>
      <c r="E330" s="10">
        <v>5.5599999999999997E-2</v>
      </c>
      <c r="F330" s="10">
        <v>6.5700000000000008E-2</v>
      </c>
      <c r="G330" s="10">
        <v>2.86E-2</v>
      </c>
      <c r="H330" s="10">
        <v>6.9199999999999998E-2</v>
      </c>
      <c r="I330" s="10">
        <v>8.6199999999999999E-2</v>
      </c>
      <c r="J330" s="10">
        <v>6.0400000000000009E-2</v>
      </c>
      <c r="K330" s="10">
        <v>6.6600000000000006E-2</v>
      </c>
      <c r="L330" s="10">
        <v>4.7400000000000005E-2</v>
      </c>
      <c r="M330" s="10">
        <v>3.9700000000000006E-2</v>
      </c>
      <c r="N330" s="10">
        <v>3.6499999999999998E-2</v>
      </c>
      <c r="O330" s="10">
        <v>0.60030000000000006</v>
      </c>
      <c r="P330" s="10">
        <v>0.34550000000000003</v>
      </c>
    </row>
    <row r="331" spans="1:16" x14ac:dyDescent="0.3">
      <c r="A331" s="120"/>
      <c r="B331" s="16" t="s">
        <v>14</v>
      </c>
      <c r="C331" s="11">
        <v>622</v>
      </c>
      <c r="D331" s="11">
        <v>1421</v>
      </c>
      <c r="E331" s="11">
        <v>1572</v>
      </c>
      <c r="F331" s="11">
        <v>1998</v>
      </c>
      <c r="G331" s="11">
        <v>790</v>
      </c>
      <c r="H331" s="11">
        <v>2355</v>
      </c>
      <c r="I331" s="11">
        <v>2781</v>
      </c>
      <c r="J331" s="11">
        <v>2319</v>
      </c>
      <c r="K331" s="11">
        <v>2873</v>
      </c>
      <c r="L331" s="11">
        <v>3452</v>
      </c>
      <c r="M331" s="11">
        <v>3188</v>
      </c>
      <c r="N331" s="11">
        <v>2390</v>
      </c>
      <c r="O331" s="11">
        <v>25761</v>
      </c>
      <c r="P331" s="11">
        <v>20228</v>
      </c>
    </row>
    <row r="332" spans="1:16" x14ac:dyDescent="0.3">
      <c r="A332" s="120"/>
      <c r="B332" s="16" t="s">
        <v>15</v>
      </c>
      <c r="C332" s="10">
        <v>34555.555555555555</v>
      </c>
      <c r="D332" s="10">
        <v>53825.757575757569</v>
      </c>
      <c r="E332" s="10">
        <v>28273.381294964031</v>
      </c>
      <c r="F332" s="10">
        <v>30410.95890410959</v>
      </c>
      <c r="G332" s="10">
        <v>27622.377622377626</v>
      </c>
      <c r="H332" s="10">
        <v>34031.791907514453</v>
      </c>
      <c r="I332" s="10">
        <v>32262.180974477964</v>
      </c>
      <c r="J332" s="10">
        <v>38394.03973509933</v>
      </c>
      <c r="K332" s="10">
        <v>43138.138138138129</v>
      </c>
      <c r="L332" s="10">
        <v>72827.004219409282</v>
      </c>
      <c r="M332" s="10">
        <v>80302.267002518871</v>
      </c>
      <c r="N332" s="10">
        <v>65479.452054794521</v>
      </c>
      <c r="O332" s="10">
        <v>42913.543228385803</v>
      </c>
      <c r="P332" s="10">
        <v>58547.033285094061</v>
      </c>
    </row>
    <row r="333" spans="1:16" x14ac:dyDescent="0.3">
      <c r="A333" s="120"/>
      <c r="B333" s="6"/>
      <c r="C333" s="130"/>
      <c r="D333" s="130"/>
      <c r="E333" s="130"/>
      <c r="F333" s="130"/>
      <c r="G333" s="130"/>
      <c r="H333" s="130"/>
      <c r="I333" s="130"/>
      <c r="J333" s="130"/>
      <c r="K333" s="130"/>
      <c r="L333" s="130"/>
      <c r="M333" s="130"/>
      <c r="N333" s="130"/>
      <c r="O333" s="130"/>
      <c r="P333" s="130"/>
    </row>
    <row r="334" spans="1:16" x14ac:dyDescent="0.3">
      <c r="A334" s="121" t="s">
        <v>97</v>
      </c>
      <c r="B334" s="16" t="s">
        <v>12</v>
      </c>
      <c r="C334" s="10">
        <v>0.59629999999999983</v>
      </c>
      <c r="D334" s="10">
        <v>0.78920000000000001</v>
      </c>
      <c r="E334" s="10">
        <v>0.26179999999999998</v>
      </c>
      <c r="F334" s="10">
        <v>1.6200000000000003E-2</v>
      </c>
      <c r="G334" s="10">
        <v>0.76870000000000005</v>
      </c>
      <c r="H334" s="130">
        <v>0.39600000000000002</v>
      </c>
      <c r="I334" s="10">
        <v>0.52200000000000002</v>
      </c>
      <c r="J334" s="130">
        <v>6.2400000000000011E-2</v>
      </c>
      <c r="K334" s="10">
        <v>0.23100000000000001</v>
      </c>
      <c r="L334" s="130">
        <v>0.19640000000000005</v>
      </c>
      <c r="M334" s="130">
        <v>1.095</v>
      </c>
      <c r="N334" s="10">
        <v>0.32339999999999997</v>
      </c>
      <c r="O334" s="10">
        <v>5.2584</v>
      </c>
      <c r="P334" s="10">
        <v>1.9997999999999998</v>
      </c>
    </row>
    <row r="335" spans="1:16" x14ac:dyDescent="0.3">
      <c r="A335" s="120"/>
      <c r="B335" s="16" t="s">
        <v>14</v>
      </c>
      <c r="C335" s="11">
        <v>7439</v>
      </c>
      <c r="D335" s="11">
        <v>15008</v>
      </c>
      <c r="E335" s="11">
        <v>13698</v>
      </c>
      <c r="F335" s="11">
        <v>1380</v>
      </c>
      <c r="G335" s="11">
        <v>45834</v>
      </c>
      <c r="H335" s="130">
        <v>28630</v>
      </c>
      <c r="I335" s="11">
        <v>27640</v>
      </c>
      <c r="J335" s="130">
        <v>3534</v>
      </c>
      <c r="K335" s="11">
        <v>11074</v>
      </c>
      <c r="L335" s="130">
        <v>12504</v>
      </c>
      <c r="M335" s="130">
        <v>38760</v>
      </c>
      <c r="N335" s="11">
        <v>15738</v>
      </c>
      <c r="O335" s="11">
        <v>221239</v>
      </c>
      <c r="P335" s="11">
        <v>34064</v>
      </c>
    </row>
    <row r="336" spans="1:16" x14ac:dyDescent="0.3">
      <c r="A336" s="120"/>
      <c r="B336" s="16" t="s">
        <v>15</v>
      </c>
      <c r="C336" s="10">
        <v>12475.264128794232</v>
      </c>
      <c r="D336" s="10">
        <v>19016.725798276733</v>
      </c>
      <c r="E336" s="10">
        <v>52322.383498854091</v>
      </c>
      <c r="F336" s="10">
        <v>85185.185185185182</v>
      </c>
      <c r="G336" s="10">
        <v>59625.341485625075</v>
      </c>
      <c r="H336" s="130">
        <v>72297.979797979802</v>
      </c>
      <c r="I336" s="10">
        <v>52950.191570881223</v>
      </c>
      <c r="J336" s="130">
        <v>56634.615384615368</v>
      </c>
      <c r="K336" s="10">
        <v>47939.393939393936</v>
      </c>
      <c r="L336" s="130">
        <v>63665.987780040719</v>
      </c>
      <c r="M336" s="130">
        <v>35397.260273972599</v>
      </c>
      <c r="N336" s="10">
        <v>48664.192949907243</v>
      </c>
      <c r="O336" s="10">
        <v>42073.44439373193</v>
      </c>
      <c r="P336" s="10">
        <v>17033.703370337036</v>
      </c>
    </row>
    <row r="337" spans="1:16" x14ac:dyDescent="0.3">
      <c r="A337" s="120"/>
      <c r="B337" s="6"/>
      <c r="C337" s="130"/>
      <c r="D337" s="130"/>
      <c r="E337" s="130"/>
      <c r="F337" s="130"/>
      <c r="G337" s="130"/>
      <c r="H337" s="130"/>
      <c r="I337" s="130"/>
      <c r="J337" s="130"/>
      <c r="K337" s="130"/>
      <c r="L337" s="130"/>
      <c r="M337" s="130"/>
      <c r="N337" s="130"/>
      <c r="O337" s="130"/>
      <c r="P337" s="130"/>
    </row>
    <row r="338" spans="1:16" x14ac:dyDescent="0.3">
      <c r="A338" s="121" t="s">
        <v>98</v>
      </c>
      <c r="B338" s="16" t="s">
        <v>12</v>
      </c>
      <c r="C338" s="130"/>
      <c r="D338" s="130"/>
      <c r="E338" s="130"/>
      <c r="F338" s="130"/>
      <c r="G338" s="130"/>
      <c r="H338" s="130"/>
      <c r="I338" s="130"/>
      <c r="J338" s="130"/>
      <c r="K338" s="130"/>
      <c r="L338" s="130"/>
      <c r="M338" s="130"/>
      <c r="N338" s="130"/>
      <c r="O338" s="130"/>
      <c r="P338" s="130"/>
    </row>
    <row r="339" spans="1:16" x14ac:dyDescent="0.3">
      <c r="A339" s="120"/>
      <c r="B339" s="16" t="s">
        <v>14</v>
      </c>
      <c r="C339" s="130"/>
      <c r="D339" s="130"/>
      <c r="E339" s="130"/>
      <c r="F339" s="130"/>
      <c r="G339" s="130"/>
      <c r="H339" s="130"/>
      <c r="I339" s="130"/>
      <c r="J339" s="130"/>
      <c r="K339" s="130"/>
      <c r="L339" s="130"/>
      <c r="M339" s="130"/>
      <c r="N339" s="130"/>
      <c r="O339" s="130"/>
      <c r="P339" s="130"/>
    </row>
    <row r="340" spans="1:16" x14ac:dyDescent="0.3">
      <c r="A340" s="120"/>
      <c r="B340" s="16" t="s">
        <v>15</v>
      </c>
      <c r="C340" s="130"/>
      <c r="D340" s="130"/>
      <c r="E340" s="130"/>
      <c r="F340" s="130"/>
      <c r="G340" s="130"/>
      <c r="H340" s="130"/>
      <c r="I340" s="130"/>
      <c r="J340" s="130"/>
      <c r="K340" s="130"/>
      <c r="L340" s="130"/>
      <c r="M340" s="130"/>
      <c r="N340" s="130"/>
      <c r="O340" s="130"/>
      <c r="P340" s="130"/>
    </row>
    <row r="341" spans="1:16" x14ac:dyDescent="0.3">
      <c r="A341" s="120"/>
      <c r="B341" s="6"/>
      <c r="C341" s="130"/>
      <c r="D341" s="130"/>
      <c r="E341" s="130"/>
      <c r="F341" s="130"/>
      <c r="G341" s="130"/>
      <c r="H341" s="130"/>
      <c r="I341" s="130"/>
      <c r="J341" s="130"/>
      <c r="K341" s="130"/>
      <c r="L341" s="130"/>
      <c r="M341" s="130"/>
      <c r="N341" s="130"/>
      <c r="O341" s="130"/>
      <c r="P341" s="130"/>
    </row>
    <row r="342" spans="1:16" x14ac:dyDescent="0.3">
      <c r="A342" s="121" t="s">
        <v>99</v>
      </c>
      <c r="B342" s="16" t="s">
        <v>12</v>
      </c>
      <c r="C342" s="130">
        <v>9.7200000000000009E-2</v>
      </c>
      <c r="D342" s="130">
        <v>0.13500000000000001</v>
      </c>
      <c r="E342" s="10"/>
      <c r="F342" s="10">
        <v>3.2400000000000005E-2</v>
      </c>
      <c r="G342" s="130"/>
      <c r="H342" s="130"/>
      <c r="I342" s="130"/>
      <c r="J342" s="130"/>
      <c r="K342" s="10">
        <v>1.1200000000000002E-2</v>
      </c>
      <c r="L342" s="10">
        <v>0.16519999999999999</v>
      </c>
      <c r="M342" s="10">
        <v>0.96479999999999999</v>
      </c>
      <c r="N342" s="130">
        <v>4.8000000000000001E-2</v>
      </c>
      <c r="O342" s="10">
        <v>1.4538000000000002</v>
      </c>
      <c r="P342" s="10">
        <v>0.98460000000000003</v>
      </c>
    </row>
    <row r="343" spans="1:16" x14ac:dyDescent="0.3">
      <c r="A343" s="120"/>
      <c r="B343" s="16" t="s">
        <v>14</v>
      </c>
      <c r="C343" s="130">
        <v>2116</v>
      </c>
      <c r="D343" s="130">
        <v>180</v>
      </c>
      <c r="E343" s="11"/>
      <c r="F343" s="11">
        <v>748</v>
      </c>
      <c r="G343" s="130"/>
      <c r="H343" s="130"/>
      <c r="I343" s="130"/>
      <c r="J343" s="130"/>
      <c r="K343" s="11">
        <v>252</v>
      </c>
      <c r="L343" s="11">
        <v>4334</v>
      </c>
      <c r="M343" s="11">
        <v>20586</v>
      </c>
      <c r="N343" s="130">
        <v>496</v>
      </c>
      <c r="O343" s="11">
        <v>28712</v>
      </c>
      <c r="P343" s="11">
        <v>36058</v>
      </c>
    </row>
    <row r="344" spans="1:16" x14ac:dyDescent="0.3">
      <c r="A344" s="120"/>
      <c r="B344" s="16" t="s">
        <v>15</v>
      </c>
      <c r="C344" s="130">
        <v>21769.547325102878</v>
      </c>
      <c r="D344" s="130">
        <v>1333.3333333333335</v>
      </c>
      <c r="E344" s="10"/>
      <c r="F344" s="10">
        <v>23086.419753086415</v>
      </c>
      <c r="G344" s="130"/>
      <c r="H344" s="130"/>
      <c r="I344" s="130"/>
      <c r="J344" s="130"/>
      <c r="K344" s="10">
        <v>22500</v>
      </c>
      <c r="L344" s="10">
        <v>26234.866828087168</v>
      </c>
      <c r="M344" s="10">
        <v>21337.064676616912</v>
      </c>
      <c r="N344" s="130">
        <v>10333.333333333334</v>
      </c>
      <c r="O344" s="10">
        <v>19749.621681111566</v>
      </c>
      <c r="P344" s="10">
        <v>36621.978468413567</v>
      </c>
    </row>
    <row r="345" spans="1:16" x14ac:dyDescent="0.3">
      <c r="A345" s="120"/>
      <c r="B345" s="6"/>
      <c r="C345" s="130"/>
      <c r="D345" s="130"/>
      <c r="E345" s="130"/>
      <c r="F345" s="130"/>
      <c r="G345" s="130"/>
      <c r="H345" s="130"/>
      <c r="I345" s="130"/>
      <c r="J345" s="130"/>
      <c r="K345" s="130"/>
      <c r="L345" s="130"/>
      <c r="M345" s="130"/>
      <c r="N345" s="130"/>
      <c r="O345" s="130"/>
      <c r="P345" s="130"/>
    </row>
    <row r="346" spans="1:16" x14ac:dyDescent="0.3">
      <c r="A346" s="121" t="s">
        <v>100</v>
      </c>
      <c r="B346" s="16" t="s">
        <v>12</v>
      </c>
      <c r="C346" s="10">
        <v>1.69</v>
      </c>
      <c r="D346" s="10">
        <v>1.5531999999999997</v>
      </c>
      <c r="E346" s="10">
        <v>2.1471999999999998</v>
      </c>
      <c r="F346" s="10">
        <v>1.6511999999999998</v>
      </c>
      <c r="G346" s="10">
        <v>1.6184000000000001</v>
      </c>
      <c r="H346" s="10">
        <v>1.6168</v>
      </c>
      <c r="I346" s="10">
        <v>1.4543999999999999</v>
      </c>
      <c r="J346" s="10">
        <v>1.2511999999999999</v>
      </c>
      <c r="K346" s="10">
        <v>1.6040000000000001</v>
      </c>
      <c r="L346" s="10">
        <v>1.9296</v>
      </c>
      <c r="M346" s="10">
        <v>1.6551999999999996</v>
      </c>
      <c r="N346" s="10">
        <v>1.3559999999999999</v>
      </c>
      <c r="O346" s="10">
        <v>19.527200000000001</v>
      </c>
      <c r="P346" s="10">
        <v>18.033200000000001</v>
      </c>
    </row>
    <row r="347" spans="1:16" x14ac:dyDescent="0.3">
      <c r="A347" s="120"/>
      <c r="B347" s="16" t="s">
        <v>14</v>
      </c>
      <c r="C347" s="11">
        <v>39777</v>
      </c>
      <c r="D347" s="11">
        <v>34351</v>
      </c>
      <c r="E347" s="11">
        <v>49418</v>
      </c>
      <c r="F347" s="11">
        <v>39472</v>
      </c>
      <c r="G347" s="11">
        <v>38159</v>
      </c>
      <c r="H347" s="11">
        <v>36510</v>
      </c>
      <c r="I347" s="11">
        <v>31899</v>
      </c>
      <c r="J347" s="11">
        <v>28658</v>
      </c>
      <c r="K347" s="11">
        <v>39980</v>
      </c>
      <c r="L347" s="11">
        <v>49713</v>
      </c>
      <c r="M347" s="11">
        <v>40996</v>
      </c>
      <c r="N347" s="11">
        <v>35520</v>
      </c>
      <c r="O347" s="11">
        <v>464453</v>
      </c>
      <c r="P347" s="11">
        <v>420470</v>
      </c>
    </row>
    <row r="348" spans="1:16" x14ac:dyDescent="0.3">
      <c r="A348" s="120"/>
      <c r="B348" s="16" t="s">
        <v>15</v>
      </c>
      <c r="C348" s="10">
        <v>23536.686390532544</v>
      </c>
      <c r="D348" s="10">
        <v>22116.276075199592</v>
      </c>
      <c r="E348" s="10">
        <v>23015.089418777945</v>
      </c>
      <c r="F348" s="10">
        <v>23905.038759689927</v>
      </c>
      <c r="G348" s="10">
        <v>23578.225407810183</v>
      </c>
      <c r="H348" s="10">
        <v>22581.642751113312</v>
      </c>
      <c r="I348" s="10">
        <v>21932.755775577556</v>
      </c>
      <c r="J348" s="10">
        <v>22904.411764705888</v>
      </c>
      <c r="K348" s="10">
        <v>24925.187032418951</v>
      </c>
      <c r="L348" s="10">
        <v>25763.370646766169</v>
      </c>
      <c r="M348" s="10">
        <v>24768.00386660223</v>
      </c>
      <c r="N348" s="10">
        <v>26194.690265486726</v>
      </c>
      <c r="O348" s="10">
        <v>23784.925642181166</v>
      </c>
      <c r="P348" s="10">
        <v>23316.438568861875</v>
      </c>
    </row>
    <row r="349" spans="1:16" x14ac:dyDescent="0.3">
      <c r="A349" s="120"/>
      <c r="B349" s="6"/>
      <c r="C349" s="130"/>
      <c r="D349" s="130"/>
      <c r="E349" s="130"/>
      <c r="F349" s="130"/>
      <c r="G349" s="130"/>
      <c r="H349" s="130"/>
      <c r="I349" s="130"/>
      <c r="J349" s="130"/>
      <c r="K349" s="130"/>
      <c r="L349" s="130"/>
      <c r="M349" s="130"/>
      <c r="N349" s="130"/>
      <c r="O349" s="130"/>
      <c r="P349" s="130"/>
    </row>
    <row r="350" spans="1:16" x14ac:dyDescent="0.3">
      <c r="A350" s="121" t="s">
        <v>101</v>
      </c>
      <c r="B350" s="16" t="s">
        <v>12</v>
      </c>
      <c r="C350" s="10">
        <v>1.2825</v>
      </c>
      <c r="D350" s="10">
        <v>0.85840000000000005</v>
      </c>
      <c r="E350" s="10">
        <v>1.0562</v>
      </c>
      <c r="F350" s="10">
        <v>0.1575</v>
      </c>
      <c r="G350" s="10">
        <v>0.91289999999999982</v>
      </c>
      <c r="H350" s="10">
        <v>4.0442</v>
      </c>
      <c r="I350" s="10">
        <v>3.0188000000000001</v>
      </c>
      <c r="J350" s="10">
        <v>3.7627999999999999</v>
      </c>
      <c r="K350" s="10">
        <v>7.6700000000000004E-2</v>
      </c>
      <c r="L350" s="10">
        <v>2.2783000000000002</v>
      </c>
      <c r="M350" s="10">
        <v>1.1547000000000001</v>
      </c>
      <c r="N350" s="10">
        <v>1.2204999999999999</v>
      </c>
      <c r="O350" s="10">
        <v>19.823499999999999</v>
      </c>
      <c r="P350" s="10">
        <v>13.238800000000001</v>
      </c>
    </row>
    <row r="351" spans="1:16" x14ac:dyDescent="0.3">
      <c r="A351" s="120"/>
      <c r="B351" s="16" t="s">
        <v>14</v>
      </c>
      <c r="C351" s="11">
        <v>8518</v>
      </c>
      <c r="D351" s="11">
        <v>12294</v>
      </c>
      <c r="E351" s="11">
        <v>14713</v>
      </c>
      <c r="F351" s="11">
        <v>14331</v>
      </c>
      <c r="G351" s="11">
        <v>15218</v>
      </c>
      <c r="H351" s="11">
        <v>14384</v>
      </c>
      <c r="I351" s="11">
        <v>11968</v>
      </c>
      <c r="J351" s="11">
        <v>12609</v>
      </c>
      <c r="K351" s="11">
        <v>11087</v>
      </c>
      <c r="L351" s="11">
        <v>12721</v>
      </c>
      <c r="M351" s="11">
        <v>17176</v>
      </c>
      <c r="N351" s="11">
        <v>14980</v>
      </c>
      <c r="O351" s="11">
        <v>159999</v>
      </c>
      <c r="P351" s="11">
        <v>151857</v>
      </c>
    </row>
    <row r="352" spans="1:16" x14ac:dyDescent="0.3">
      <c r="A352" s="120"/>
      <c r="B352" s="16" t="s">
        <v>15</v>
      </c>
      <c r="C352" s="10">
        <v>6641.715399610136</v>
      </c>
      <c r="D352" s="10">
        <v>14321.994408201304</v>
      </c>
      <c r="E352" s="10">
        <v>13930.126869911002</v>
      </c>
      <c r="F352" s="10">
        <v>90990.476190476198</v>
      </c>
      <c r="G352" s="10">
        <v>16669.952897360068</v>
      </c>
      <c r="H352" s="10">
        <v>3556.698481776371</v>
      </c>
      <c r="I352" s="10">
        <v>3964.4892010070225</v>
      </c>
      <c r="J352" s="10">
        <v>3350.9620495375789</v>
      </c>
      <c r="K352" s="10">
        <v>144550.19556714472</v>
      </c>
      <c r="L352" s="10">
        <v>5583.5491375148131</v>
      </c>
      <c r="M352" s="10">
        <v>14874.859270806272</v>
      </c>
      <c r="N352" s="10">
        <v>12273.658336747236</v>
      </c>
      <c r="O352" s="10">
        <v>8071.1781471485865</v>
      </c>
      <c r="P352" s="10">
        <v>11470.601565096535</v>
      </c>
    </row>
    <row r="353" spans="1:16" x14ac:dyDescent="0.3">
      <c r="A353" s="120"/>
      <c r="B353" s="6"/>
      <c r="C353" s="130"/>
      <c r="D353" s="130"/>
      <c r="E353" s="130"/>
      <c r="F353" s="130"/>
      <c r="G353" s="130"/>
      <c r="H353" s="130"/>
      <c r="I353" s="130"/>
      <c r="J353" s="130"/>
      <c r="K353" s="130"/>
      <c r="L353" s="130"/>
      <c r="M353" s="130"/>
      <c r="N353" s="130"/>
      <c r="O353" s="130"/>
      <c r="P353" s="130"/>
    </row>
    <row r="354" spans="1:16" x14ac:dyDescent="0.3">
      <c r="A354" s="121" t="s">
        <v>102</v>
      </c>
      <c r="B354" s="16" t="s">
        <v>12</v>
      </c>
      <c r="C354" s="10">
        <v>1.1060999999999999</v>
      </c>
      <c r="D354" s="10">
        <v>1.6283000000000001</v>
      </c>
      <c r="E354" s="10">
        <v>0.66510000000000002</v>
      </c>
      <c r="F354" s="10">
        <v>0.33299999999999996</v>
      </c>
      <c r="G354" s="10">
        <v>0.64040000000000008</v>
      </c>
      <c r="H354" s="10">
        <v>1.4313</v>
      </c>
      <c r="I354" s="10">
        <v>0.83230000000000004</v>
      </c>
      <c r="J354" s="10">
        <v>1.2008000000000001</v>
      </c>
      <c r="K354" s="10">
        <v>0.41249999999999992</v>
      </c>
      <c r="L354" s="10">
        <v>1.1863000000000001</v>
      </c>
      <c r="M354" s="10">
        <v>1.141</v>
      </c>
      <c r="N354" s="10">
        <v>1.0225999999999997</v>
      </c>
      <c r="O354" s="10">
        <v>11.5997</v>
      </c>
      <c r="P354" s="10">
        <v>9.7043000000000017</v>
      </c>
    </row>
    <row r="355" spans="1:16" x14ac:dyDescent="0.3">
      <c r="A355" s="120"/>
      <c r="B355" s="16" t="s">
        <v>14</v>
      </c>
      <c r="C355" s="11">
        <v>24048</v>
      </c>
      <c r="D355" s="11">
        <v>27264</v>
      </c>
      <c r="E355" s="11">
        <v>32855</v>
      </c>
      <c r="F355" s="11">
        <v>22725</v>
      </c>
      <c r="G355" s="11">
        <v>27535</v>
      </c>
      <c r="H355" s="11">
        <v>21556</v>
      </c>
      <c r="I355" s="11">
        <v>20365</v>
      </c>
      <c r="J355" s="11">
        <v>27440</v>
      </c>
      <c r="K355" s="11">
        <v>20825</v>
      </c>
      <c r="L355" s="11">
        <v>24598</v>
      </c>
      <c r="M355" s="11">
        <v>26898</v>
      </c>
      <c r="N355" s="11">
        <v>25738</v>
      </c>
      <c r="O355" s="11">
        <v>301847</v>
      </c>
      <c r="P355" s="11">
        <v>313526</v>
      </c>
    </row>
    <row r="356" spans="1:16" x14ac:dyDescent="0.3">
      <c r="A356" s="120"/>
      <c r="B356" s="16" t="s">
        <v>15</v>
      </c>
      <c r="C356" s="10">
        <v>21741.253051261188</v>
      </c>
      <c r="D356" s="10">
        <v>16743.843272124301</v>
      </c>
      <c r="E356" s="10">
        <v>49398.586678694934</v>
      </c>
      <c r="F356" s="10">
        <v>68243.243243243254</v>
      </c>
      <c r="G356" s="10">
        <v>42996.564647095554</v>
      </c>
      <c r="H356" s="10">
        <v>15060.434569971354</v>
      </c>
      <c r="I356" s="10">
        <v>24468.340742520722</v>
      </c>
      <c r="J356" s="10">
        <v>22851.432378414389</v>
      </c>
      <c r="K356" s="10">
        <v>50484.848484848495</v>
      </c>
      <c r="L356" s="10">
        <v>20735.058585517996</v>
      </c>
      <c r="M356" s="10">
        <v>23574.057843996496</v>
      </c>
      <c r="N356" s="10">
        <v>25169.176608644637</v>
      </c>
      <c r="O356" s="10">
        <v>26021.96608532979</v>
      </c>
      <c r="P356" s="10">
        <v>32307.945962099271</v>
      </c>
    </row>
    <row r="357" spans="1:16" x14ac:dyDescent="0.3">
      <c r="A357" s="120"/>
      <c r="B357" s="6"/>
      <c r="C357" s="130"/>
      <c r="D357" s="130"/>
      <c r="E357" s="130"/>
      <c r="F357" s="130"/>
      <c r="G357" s="130"/>
      <c r="H357" s="130"/>
      <c r="I357" s="130"/>
      <c r="J357" s="130"/>
      <c r="K357" s="130"/>
      <c r="L357" s="130"/>
      <c r="M357" s="130"/>
      <c r="N357" s="130"/>
      <c r="O357" s="130"/>
      <c r="P357" s="130"/>
    </row>
    <row r="358" spans="1:16" x14ac:dyDescent="0.3">
      <c r="A358" s="121" t="s">
        <v>103</v>
      </c>
      <c r="B358" s="16" t="s">
        <v>12</v>
      </c>
      <c r="C358" s="10">
        <v>0.36509999999999998</v>
      </c>
      <c r="D358" s="10">
        <v>0.51539999999999997</v>
      </c>
      <c r="E358" s="10">
        <v>0.27689999999999992</v>
      </c>
      <c r="F358" s="10">
        <v>5.9400000000000015E-2</v>
      </c>
      <c r="G358" s="10">
        <v>0.6069</v>
      </c>
      <c r="H358" s="10">
        <v>2.1183000000000005</v>
      </c>
      <c r="I358" s="10">
        <v>0.55649999999999999</v>
      </c>
      <c r="J358" s="10">
        <v>1.3458000000000001</v>
      </c>
      <c r="K358" s="10">
        <v>1.9500000000000007E-2</v>
      </c>
      <c r="L358" s="10">
        <v>0.83099999999999996</v>
      </c>
      <c r="M358" s="10">
        <v>0.83050000000000002</v>
      </c>
      <c r="N358" s="10">
        <v>1.1365999999999998</v>
      </c>
      <c r="O358" s="10">
        <v>8.661900000000001</v>
      </c>
      <c r="P358" s="10">
        <v>6.6997999999999998</v>
      </c>
    </row>
    <row r="359" spans="1:16" x14ac:dyDescent="0.3">
      <c r="A359" s="120"/>
      <c r="B359" s="16" t="s">
        <v>14</v>
      </c>
      <c r="C359" s="11">
        <v>3792</v>
      </c>
      <c r="D359" s="11">
        <v>3666</v>
      </c>
      <c r="E359" s="11">
        <v>6855</v>
      </c>
      <c r="F359" s="11">
        <v>5540</v>
      </c>
      <c r="G359" s="11">
        <v>5807</v>
      </c>
      <c r="H359" s="11">
        <v>5110</v>
      </c>
      <c r="I359" s="11">
        <v>1888</v>
      </c>
      <c r="J359" s="11">
        <v>3294</v>
      </c>
      <c r="K359" s="11">
        <v>3043</v>
      </c>
      <c r="L359" s="11">
        <v>7170</v>
      </c>
      <c r="M359" s="11">
        <v>6341</v>
      </c>
      <c r="N359" s="11">
        <v>7051</v>
      </c>
      <c r="O359" s="11">
        <v>59557</v>
      </c>
      <c r="P359" s="11">
        <v>53170</v>
      </c>
    </row>
    <row r="360" spans="1:16" x14ac:dyDescent="0.3">
      <c r="A360" s="120"/>
      <c r="B360" s="16" t="s">
        <v>15</v>
      </c>
      <c r="C360" s="10">
        <v>10386.195562859491</v>
      </c>
      <c r="D360" s="10">
        <v>7112.9220023282887</v>
      </c>
      <c r="E360" s="10">
        <v>24756.229685807153</v>
      </c>
      <c r="F360" s="10">
        <v>93265.993265993238</v>
      </c>
      <c r="G360" s="10">
        <v>9568.2979073982533</v>
      </c>
      <c r="H360" s="10">
        <v>2412.311759429731</v>
      </c>
      <c r="I360" s="10">
        <v>3392.6325247079967</v>
      </c>
      <c r="J360" s="10">
        <v>2447.6148016049933</v>
      </c>
      <c r="K360" s="10">
        <v>156051.282051282</v>
      </c>
      <c r="L360" s="10">
        <v>8628.158844765343</v>
      </c>
      <c r="M360" s="10">
        <v>7635.1595424443112</v>
      </c>
      <c r="N360" s="10">
        <v>6203.5896533521036</v>
      </c>
      <c r="O360" s="10">
        <v>6875.7431972200084</v>
      </c>
      <c r="P360" s="10">
        <v>7936.0577927699333</v>
      </c>
    </row>
    <row r="361" spans="1:16" x14ac:dyDescent="0.3">
      <c r="A361" s="120"/>
      <c r="B361" s="6"/>
      <c r="C361" s="130"/>
      <c r="D361" s="130"/>
      <c r="E361" s="130"/>
      <c r="F361" s="130"/>
      <c r="G361" s="130"/>
      <c r="H361" s="130"/>
      <c r="I361" s="130"/>
      <c r="J361" s="130"/>
      <c r="K361" s="130"/>
      <c r="L361" s="130"/>
      <c r="M361" s="130"/>
      <c r="N361" s="130"/>
      <c r="O361" s="130"/>
      <c r="P361" s="130"/>
    </row>
    <row r="362" spans="1:16" x14ac:dyDescent="0.3">
      <c r="A362" s="121" t="s">
        <v>104</v>
      </c>
      <c r="B362" s="16" t="s">
        <v>12</v>
      </c>
      <c r="C362" s="10">
        <v>1.7030000000000001</v>
      </c>
      <c r="D362" s="10">
        <v>1.3980000000000001</v>
      </c>
      <c r="E362" s="10">
        <v>2.1539999999999999</v>
      </c>
      <c r="F362" s="10">
        <v>1.5449999999999999</v>
      </c>
      <c r="G362" s="10">
        <v>1.9890000000000001</v>
      </c>
      <c r="H362" s="10">
        <v>2.0760000000000001</v>
      </c>
      <c r="I362" s="10">
        <v>2.0180000000000002</v>
      </c>
      <c r="J362" s="10">
        <v>2.258</v>
      </c>
      <c r="K362" s="10">
        <v>2.3730000000000002</v>
      </c>
      <c r="L362" s="10">
        <v>2.8239999999999998</v>
      </c>
      <c r="M362" s="10">
        <v>2.456</v>
      </c>
      <c r="N362" s="10">
        <v>2.173</v>
      </c>
      <c r="O362" s="10">
        <v>24.967000000000002</v>
      </c>
      <c r="P362" s="10">
        <v>3.7256999999999998</v>
      </c>
    </row>
    <row r="363" spans="1:16" x14ac:dyDescent="0.3">
      <c r="A363" s="120"/>
      <c r="B363" s="16" t="s">
        <v>14</v>
      </c>
      <c r="C363" s="11">
        <v>35258</v>
      </c>
      <c r="D363" s="11">
        <v>31832</v>
      </c>
      <c r="E363" s="11">
        <v>44855</v>
      </c>
      <c r="F363" s="11">
        <v>33516</v>
      </c>
      <c r="G363" s="11">
        <v>42544</v>
      </c>
      <c r="H363" s="11">
        <v>39995</v>
      </c>
      <c r="I363" s="11">
        <v>42503</v>
      </c>
      <c r="J363" s="11">
        <v>47414</v>
      </c>
      <c r="K363" s="11">
        <v>47900</v>
      </c>
      <c r="L363" s="11">
        <v>56959</v>
      </c>
      <c r="M363" s="11">
        <v>50598</v>
      </c>
      <c r="N363" s="11">
        <v>43987</v>
      </c>
      <c r="O363" s="11">
        <v>517361</v>
      </c>
      <c r="P363" s="11">
        <v>424239</v>
      </c>
    </row>
    <row r="364" spans="1:16" x14ac:dyDescent="0.3">
      <c r="A364" s="120"/>
      <c r="B364" s="16" t="s">
        <v>15</v>
      </c>
      <c r="C364" s="10">
        <v>20703.46447445684</v>
      </c>
      <c r="D364" s="10">
        <v>22769.670958512161</v>
      </c>
      <c r="E364" s="10">
        <v>20824.04828226555</v>
      </c>
      <c r="F364" s="10">
        <v>21693.203883495145</v>
      </c>
      <c r="G364" s="10">
        <v>21389.643036701862</v>
      </c>
      <c r="H364" s="10">
        <v>19265.414258188823</v>
      </c>
      <c r="I364" s="10">
        <v>21061.942517343905</v>
      </c>
      <c r="J364" s="10">
        <v>20998.228520814879</v>
      </c>
      <c r="K364" s="10">
        <v>20185.419300463545</v>
      </c>
      <c r="L364" s="10">
        <v>20169.617563739379</v>
      </c>
      <c r="M364" s="10">
        <v>20601.791530944625</v>
      </c>
      <c r="N364" s="10">
        <v>20242.521859180855</v>
      </c>
      <c r="O364" s="10">
        <v>20721.792766451716</v>
      </c>
      <c r="P364" s="10">
        <v>113868.26636605202</v>
      </c>
    </row>
    <row r="365" spans="1:16" x14ac:dyDescent="0.3">
      <c r="A365" s="120"/>
      <c r="B365" s="6"/>
      <c r="C365" s="130"/>
      <c r="D365" s="130"/>
      <c r="E365" s="130"/>
      <c r="F365" s="130"/>
      <c r="G365" s="130"/>
      <c r="H365" s="130"/>
      <c r="I365" s="130"/>
      <c r="J365" s="130"/>
      <c r="K365" s="130"/>
      <c r="L365" s="130"/>
      <c r="M365" s="130"/>
      <c r="N365" s="130"/>
      <c r="O365" s="130"/>
      <c r="P365" s="130"/>
    </row>
    <row r="366" spans="1:16" x14ac:dyDescent="0.3">
      <c r="A366" s="121" t="s">
        <v>105</v>
      </c>
      <c r="B366" s="16" t="s">
        <v>12</v>
      </c>
      <c r="C366" s="10">
        <v>5.8176000000000014</v>
      </c>
      <c r="D366" s="10">
        <v>8.8834999999999997</v>
      </c>
      <c r="E366" s="10">
        <v>8.7520000000000007</v>
      </c>
      <c r="F366" s="10">
        <v>6.3552000000000008</v>
      </c>
      <c r="G366" s="10">
        <v>7.3908000000000005</v>
      </c>
      <c r="H366" s="10">
        <v>8.3695000000000022</v>
      </c>
      <c r="I366" s="10">
        <v>13.082000000000001</v>
      </c>
      <c r="J366" s="10">
        <v>15.068299999999999</v>
      </c>
      <c r="K366" s="10">
        <v>15.513299999999999</v>
      </c>
      <c r="L366" s="10">
        <v>6.2505999999999995</v>
      </c>
      <c r="M366" s="10">
        <v>5.6557000000000004</v>
      </c>
      <c r="N366" s="10">
        <v>6.5974000000000004</v>
      </c>
      <c r="O366" s="10">
        <v>107.7359</v>
      </c>
      <c r="P366" s="10">
        <v>104.47390000000001</v>
      </c>
    </row>
    <row r="367" spans="1:16" x14ac:dyDescent="0.3">
      <c r="A367" s="120"/>
      <c r="B367" s="16" t="s">
        <v>14</v>
      </c>
      <c r="C367" s="11">
        <v>114392.04</v>
      </c>
      <c r="D367" s="11">
        <v>113570.5</v>
      </c>
      <c r="E367" s="11">
        <v>153279.5</v>
      </c>
      <c r="F367" s="11">
        <v>172480.8</v>
      </c>
      <c r="G367" s="11">
        <v>141271.5</v>
      </c>
      <c r="H367" s="11">
        <v>95403</v>
      </c>
      <c r="I367" s="11">
        <v>173128</v>
      </c>
      <c r="J367" s="11">
        <v>278930</v>
      </c>
      <c r="K367" s="11">
        <v>239935.14</v>
      </c>
      <c r="L367" s="11">
        <v>197402.6</v>
      </c>
      <c r="M367" s="11">
        <v>135152.10999999999</v>
      </c>
      <c r="N367" s="11">
        <v>142217.79999999999</v>
      </c>
      <c r="O367" s="11">
        <v>1957162.99</v>
      </c>
      <c r="P367" s="11">
        <v>2714616.46</v>
      </c>
    </row>
    <row r="368" spans="1:16" x14ac:dyDescent="0.3">
      <c r="A368" s="120"/>
      <c r="B368" s="16" t="s">
        <v>15</v>
      </c>
      <c r="C368" s="10">
        <v>19663.098184818478</v>
      </c>
      <c r="D368" s="10">
        <v>12784.431811785897</v>
      </c>
      <c r="E368" s="10">
        <v>17513.654021937844</v>
      </c>
      <c r="F368" s="10">
        <v>27140.105740181265</v>
      </c>
      <c r="G368" s="10">
        <v>19114.507225198893</v>
      </c>
      <c r="H368" s="10">
        <v>11398.8888225103</v>
      </c>
      <c r="I368" s="10">
        <v>13234.062070019874</v>
      </c>
      <c r="J368" s="10">
        <v>18511.046368867093</v>
      </c>
      <c r="K368" s="10">
        <v>15466.415269478448</v>
      </c>
      <c r="L368" s="10">
        <v>31581.384187118038</v>
      </c>
      <c r="M368" s="10">
        <v>23896.6193397811</v>
      </c>
      <c r="N368" s="10">
        <v>21556.643526237607</v>
      </c>
      <c r="O368" s="10">
        <v>18166.302875828762</v>
      </c>
      <c r="P368" s="10">
        <v>25983.680708770324</v>
      </c>
    </row>
    <row r="369" spans="1:16" x14ac:dyDescent="0.3">
      <c r="A369" s="120"/>
      <c r="B369" s="6"/>
      <c r="C369" s="130"/>
      <c r="D369" s="130"/>
      <c r="E369" s="130"/>
      <c r="F369" s="130"/>
      <c r="G369" s="130"/>
      <c r="H369" s="130"/>
      <c r="I369" s="130"/>
      <c r="J369" s="130"/>
      <c r="K369" s="130"/>
      <c r="L369" s="130"/>
      <c r="M369" s="130"/>
      <c r="N369" s="130"/>
      <c r="O369" s="130"/>
      <c r="P369" s="130"/>
    </row>
    <row r="370" spans="1:16" x14ac:dyDescent="0.3">
      <c r="A370" s="121" t="s">
        <v>106</v>
      </c>
      <c r="B370" s="16" t="s">
        <v>12</v>
      </c>
      <c r="C370" s="10">
        <v>3.0600000000000002E-2</v>
      </c>
      <c r="D370" s="10">
        <v>2.3399999999999997E-2</v>
      </c>
      <c r="E370" s="10">
        <v>5.6799999999999996E-2</v>
      </c>
      <c r="F370" s="10">
        <v>4.4999999999999998E-2</v>
      </c>
      <c r="G370" s="10">
        <v>4.87E-2</v>
      </c>
      <c r="H370" s="10">
        <v>0.26439999999999997</v>
      </c>
      <c r="I370" s="10">
        <v>0.30489999999999995</v>
      </c>
      <c r="J370" s="10">
        <v>0.249</v>
      </c>
      <c r="K370" s="10">
        <v>2.7800000000000005E-2</v>
      </c>
      <c r="L370" s="10">
        <v>1.44E-2</v>
      </c>
      <c r="M370" s="10">
        <v>9.4499999999999987E-2</v>
      </c>
      <c r="N370" s="10">
        <v>4.0999999999999995E-2</v>
      </c>
      <c r="O370" s="10">
        <v>1.2004999999999999</v>
      </c>
      <c r="P370" s="10">
        <v>1.2371000000000001</v>
      </c>
    </row>
    <row r="371" spans="1:16" x14ac:dyDescent="0.3">
      <c r="A371" s="120"/>
      <c r="B371" s="16" t="s">
        <v>14</v>
      </c>
      <c r="C371" s="11">
        <v>2910</v>
      </c>
      <c r="D371" s="11">
        <v>2250</v>
      </c>
      <c r="E371" s="11">
        <v>4483</v>
      </c>
      <c r="F371" s="11">
        <v>3320</v>
      </c>
      <c r="G371" s="11">
        <v>3874</v>
      </c>
      <c r="H371" s="11">
        <v>3490</v>
      </c>
      <c r="I371" s="11">
        <v>4395</v>
      </c>
      <c r="J371" s="11">
        <v>1950</v>
      </c>
      <c r="K371" s="11">
        <v>2191</v>
      </c>
      <c r="L371" s="11">
        <v>1409</v>
      </c>
      <c r="M371" s="11">
        <v>2655</v>
      </c>
      <c r="N371" s="11">
        <v>1550</v>
      </c>
      <c r="O371" s="11">
        <v>34477</v>
      </c>
      <c r="P371" s="11">
        <v>46041</v>
      </c>
    </row>
    <row r="372" spans="1:16" x14ac:dyDescent="0.3">
      <c r="A372" s="120"/>
      <c r="B372" s="16" t="s">
        <v>15</v>
      </c>
      <c r="C372" s="10">
        <v>95098.039215686265</v>
      </c>
      <c r="D372" s="10">
        <v>96153.846153846156</v>
      </c>
      <c r="E372" s="10">
        <v>78926.056338028167</v>
      </c>
      <c r="F372" s="10">
        <v>73777.777777777781</v>
      </c>
      <c r="G372" s="10">
        <v>79548.254620123203</v>
      </c>
      <c r="H372" s="10">
        <v>13199.697428139185</v>
      </c>
      <c r="I372" s="10">
        <v>14414.562151525093</v>
      </c>
      <c r="J372" s="10">
        <v>7831.3253012048199</v>
      </c>
      <c r="K372" s="10">
        <v>78812.949640287741</v>
      </c>
      <c r="L372" s="10">
        <v>97847.222222222219</v>
      </c>
      <c r="M372" s="10">
        <v>28095.238095238095</v>
      </c>
      <c r="N372" s="10">
        <v>37804.878048780491</v>
      </c>
      <c r="O372" s="10">
        <v>28718.867138692214</v>
      </c>
      <c r="P372" s="10">
        <v>37216.87818284698</v>
      </c>
    </row>
    <row r="373" spans="1:16" x14ac:dyDescent="0.3">
      <c r="A373" s="120"/>
      <c r="B373" s="6"/>
      <c r="C373" s="130"/>
      <c r="D373" s="130"/>
      <c r="E373" s="130"/>
      <c r="F373" s="130"/>
      <c r="G373" s="130"/>
      <c r="H373" s="130"/>
      <c r="I373" s="130"/>
      <c r="J373" s="130"/>
      <c r="K373" s="130"/>
      <c r="L373" s="130"/>
      <c r="M373" s="130"/>
      <c r="N373" s="130"/>
      <c r="O373" s="130"/>
      <c r="P373" s="130"/>
    </row>
    <row r="374" spans="1:16" x14ac:dyDescent="0.3">
      <c r="A374" s="121" t="s">
        <v>107</v>
      </c>
      <c r="B374" s="16" t="s">
        <v>12</v>
      </c>
      <c r="C374" s="10">
        <v>0.35560000000000003</v>
      </c>
      <c r="D374" s="10">
        <v>0.32039999999999991</v>
      </c>
      <c r="E374" s="10">
        <v>0.39439999999999997</v>
      </c>
      <c r="F374" s="10">
        <v>0.26</v>
      </c>
      <c r="G374" s="10">
        <v>0.36299999999999999</v>
      </c>
      <c r="H374" s="10">
        <v>0.52100000000000002</v>
      </c>
      <c r="I374" s="10">
        <v>0.16719999999999999</v>
      </c>
      <c r="J374" s="10">
        <v>0.626</v>
      </c>
      <c r="K374" s="10">
        <v>0.2306</v>
      </c>
      <c r="L374" s="10">
        <v>0.44760000000000005</v>
      </c>
      <c r="M374" s="10">
        <v>0.5162000000000001</v>
      </c>
      <c r="N374" s="10">
        <v>0.51500000000000001</v>
      </c>
      <c r="O374" s="10">
        <v>4.7169999999999996</v>
      </c>
      <c r="P374" s="10">
        <v>5.1117999999999997</v>
      </c>
    </row>
    <row r="375" spans="1:16" x14ac:dyDescent="0.3">
      <c r="A375" s="120"/>
      <c r="B375" s="16" t="s">
        <v>14</v>
      </c>
      <c r="C375" s="11">
        <v>6960</v>
      </c>
      <c r="D375" s="11">
        <v>2810</v>
      </c>
      <c r="E375" s="11">
        <v>10481</v>
      </c>
      <c r="F375" s="11">
        <v>9383</v>
      </c>
      <c r="G375" s="11">
        <v>9572</v>
      </c>
      <c r="H375" s="11">
        <v>10623</v>
      </c>
      <c r="I375" s="11">
        <v>5727</v>
      </c>
      <c r="J375" s="11">
        <v>5566</v>
      </c>
      <c r="K375" s="11">
        <v>7812</v>
      </c>
      <c r="L375" s="11">
        <v>8263</v>
      </c>
      <c r="M375" s="11">
        <v>9149</v>
      </c>
      <c r="N375" s="11">
        <v>8506</v>
      </c>
      <c r="O375" s="11">
        <v>94852</v>
      </c>
      <c r="P375" s="11">
        <v>115502</v>
      </c>
    </row>
    <row r="376" spans="1:16" x14ac:dyDescent="0.3">
      <c r="A376" s="120"/>
      <c r="B376" s="16" t="s">
        <v>15</v>
      </c>
      <c r="C376" s="10">
        <v>19572.553430821146</v>
      </c>
      <c r="D376" s="10">
        <v>8770.2871410736607</v>
      </c>
      <c r="E376" s="10">
        <v>26574.543610547669</v>
      </c>
      <c r="F376" s="10">
        <v>36088.461538461539</v>
      </c>
      <c r="G376" s="10">
        <v>26369.146005509643</v>
      </c>
      <c r="H376" s="10">
        <v>20389.635316698656</v>
      </c>
      <c r="I376" s="10">
        <v>34252.39234449761</v>
      </c>
      <c r="J376" s="10">
        <v>8891.3738019169323</v>
      </c>
      <c r="K376" s="10">
        <v>33876.84301821336</v>
      </c>
      <c r="L376" s="10">
        <v>18460.679177837352</v>
      </c>
      <c r="M376" s="10">
        <v>17723.750484308403</v>
      </c>
      <c r="N376" s="10">
        <v>16516.504854368934</v>
      </c>
      <c r="O376" s="10">
        <v>20108.543565825737</v>
      </c>
      <c r="P376" s="10">
        <v>22595.171955084315</v>
      </c>
    </row>
    <row r="377" spans="1:16" x14ac:dyDescent="0.3">
      <c r="A377" s="120"/>
      <c r="B377" s="6"/>
      <c r="C377" s="130"/>
      <c r="D377" s="130"/>
      <c r="E377" s="130"/>
      <c r="F377" s="130"/>
      <c r="G377" s="130"/>
      <c r="H377" s="130"/>
      <c r="I377" s="130"/>
      <c r="J377" s="130"/>
      <c r="K377" s="130"/>
      <c r="L377" s="130"/>
      <c r="M377" s="130"/>
      <c r="N377" s="130"/>
      <c r="O377" s="130"/>
      <c r="P377" s="130"/>
    </row>
    <row r="378" spans="1:16" x14ac:dyDescent="0.3">
      <c r="A378" s="121" t="s">
        <v>108</v>
      </c>
      <c r="B378" s="16" t="s">
        <v>12</v>
      </c>
      <c r="C378" s="130"/>
      <c r="D378" s="130"/>
      <c r="E378" s="130"/>
      <c r="F378" s="130"/>
      <c r="G378" s="130"/>
      <c r="H378" s="130"/>
      <c r="I378" s="130"/>
      <c r="J378" s="130"/>
      <c r="K378" s="130"/>
      <c r="L378" s="130"/>
      <c r="M378" s="130"/>
      <c r="N378" s="130"/>
      <c r="O378" s="130"/>
      <c r="P378" s="130"/>
    </row>
    <row r="379" spans="1:16" x14ac:dyDescent="0.3">
      <c r="A379" s="120"/>
      <c r="B379" s="16" t="s">
        <v>14</v>
      </c>
      <c r="C379" s="130"/>
      <c r="D379" s="130"/>
      <c r="E379" s="130"/>
      <c r="F379" s="130"/>
      <c r="G379" s="130"/>
      <c r="H379" s="130"/>
      <c r="I379" s="130"/>
      <c r="J379" s="130"/>
      <c r="K379" s="130"/>
      <c r="L379" s="130"/>
      <c r="M379" s="130"/>
      <c r="N379" s="130"/>
      <c r="O379" s="130"/>
      <c r="P379" s="130"/>
    </row>
    <row r="380" spans="1:16" x14ac:dyDescent="0.3">
      <c r="A380" s="120"/>
      <c r="B380" s="16" t="s">
        <v>15</v>
      </c>
      <c r="C380" s="130"/>
      <c r="D380" s="130"/>
      <c r="E380" s="130"/>
      <c r="F380" s="130"/>
      <c r="G380" s="130"/>
      <c r="H380" s="130"/>
      <c r="I380" s="130"/>
      <c r="J380" s="130"/>
      <c r="K380" s="130"/>
      <c r="L380" s="130"/>
      <c r="M380" s="130"/>
      <c r="N380" s="130"/>
      <c r="O380" s="130"/>
      <c r="P380" s="130"/>
    </row>
    <row r="381" spans="1:16" x14ac:dyDescent="0.3">
      <c r="A381" s="120"/>
      <c r="B381" s="6"/>
      <c r="C381" s="130"/>
      <c r="D381" s="130"/>
      <c r="E381" s="130"/>
      <c r="F381" s="130"/>
      <c r="G381" s="130"/>
      <c r="H381" s="130"/>
      <c r="I381" s="130"/>
      <c r="J381" s="130"/>
      <c r="K381" s="130"/>
      <c r="L381" s="130"/>
      <c r="M381" s="130"/>
      <c r="N381" s="130"/>
      <c r="O381" s="130"/>
      <c r="P381" s="130"/>
    </row>
    <row r="382" spans="1:16" x14ac:dyDescent="0.3">
      <c r="A382" s="121" t="s">
        <v>109</v>
      </c>
      <c r="B382" s="16" t="s">
        <v>12</v>
      </c>
      <c r="C382" s="10">
        <v>0.875</v>
      </c>
      <c r="D382" s="10">
        <v>1.7169999999999999</v>
      </c>
      <c r="E382" s="10">
        <v>1.746</v>
      </c>
      <c r="F382" s="10">
        <v>0.48</v>
      </c>
      <c r="G382" s="10">
        <v>0.46500000000000002</v>
      </c>
      <c r="H382" s="10">
        <v>2.31</v>
      </c>
      <c r="I382" s="10">
        <v>3.44</v>
      </c>
      <c r="J382" s="10">
        <v>3.03</v>
      </c>
      <c r="K382" s="10">
        <v>1.32</v>
      </c>
      <c r="L382" s="10">
        <v>0.85</v>
      </c>
      <c r="M382" s="10">
        <v>0.247</v>
      </c>
      <c r="N382" s="130">
        <v>0.2</v>
      </c>
      <c r="O382" s="10">
        <v>16.68</v>
      </c>
      <c r="P382" s="10">
        <v>19.214999999999996</v>
      </c>
    </row>
    <row r="383" spans="1:16" x14ac:dyDescent="0.3">
      <c r="A383" s="120"/>
      <c r="B383" s="16" t="s">
        <v>14</v>
      </c>
      <c r="C383" s="11">
        <v>73300</v>
      </c>
      <c r="D383" s="11">
        <v>85080</v>
      </c>
      <c r="E383" s="11">
        <v>79080</v>
      </c>
      <c r="F383" s="11">
        <v>35110</v>
      </c>
      <c r="G383" s="11">
        <v>76075</v>
      </c>
      <c r="H383" s="11">
        <v>144800</v>
      </c>
      <c r="I383" s="11">
        <v>167020</v>
      </c>
      <c r="J383" s="11">
        <v>110872</v>
      </c>
      <c r="K383" s="11">
        <v>61235</v>
      </c>
      <c r="L383" s="11">
        <v>48450</v>
      </c>
      <c r="M383" s="11">
        <v>15440</v>
      </c>
      <c r="N383" s="130">
        <v>15790</v>
      </c>
      <c r="O383" s="11">
        <v>912252</v>
      </c>
      <c r="P383" s="11">
        <v>1029547</v>
      </c>
    </row>
    <row r="384" spans="1:16" x14ac:dyDescent="0.3">
      <c r="A384" s="120"/>
      <c r="B384" s="16" t="s">
        <v>15</v>
      </c>
      <c r="C384" s="10">
        <v>83771.42857142858</v>
      </c>
      <c r="D384" s="10">
        <v>49551.543389633087</v>
      </c>
      <c r="E384" s="10">
        <v>45292.096219931271</v>
      </c>
      <c r="F384" s="10">
        <v>73145.833333333328</v>
      </c>
      <c r="G384" s="10">
        <v>163602.15053763441</v>
      </c>
      <c r="H384" s="10">
        <v>62683.982683982678</v>
      </c>
      <c r="I384" s="10">
        <v>48552.325581395344</v>
      </c>
      <c r="J384" s="10">
        <v>36591.419141914193</v>
      </c>
      <c r="K384" s="10">
        <v>46390.151515151512</v>
      </c>
      <c r="L384" s="10">
        <v>57000</v>
      </c>
      <c r="M384" s="10">
        <v>62510.121457489877</v>
      </c>
      <c r="N384" s="130">
        <v>78950</v>
      </c>
      <c r="O384" s="10">
        <v>54691.366906474817</v>
      </c>
      <c r="P384" s="10">
        <v>53580.37991152746</v>
      </c>
    </row>
    <row r="385" spans="1:16" x14ac:dyDescent="0.3">
      <c r="A385" s="120"/>
      <c r="B385" s="6"/>
      <c r="C385" s="130"/>
      <c r="D385" s="130"/>
      <c r="E385" s="130"/>
      <c r="F385" s="130"/>
      <c r="G385" s="130"/>
      <c r="H385" s="130"/>
      <c r="I385" s="130"/>
      <c r="J385" s="130"/>
      <c r="K385" s="130"/>
      <c r="L385" s="130"/>
      <c r="M385" s="130"/>
      <c r="N385" s="130"/>
      <c r="O385" s="130"/>
      <c r="P385" s="130"/>
    </row>
    <row r="386" spans="1:16" x14ac:dyDescent="0.3">
      <c r="A386" s="121" t="s">
        <v>110</v>
      </c>
      <c r="B386" s="16" t="s">
        <v>12</v>
      </c>
      <c r="C386" s="130"/>
      <c r="D386" s="130"/>
      <c r="E386" s="130"/>
      <c r="F386" s="130"/>
      <c r="G386" s="130"/>
      <c r="H386" s="130"/>
      <c r="I386" s="130"/>
      <c r="J386" s="130"/>
      <c r="K386" s="130"/>
      <c r="L386" s="130"/>
      <c r="M386" s="130"/>
      <c r="N386" s="130"/>
      <c r="O386" s="130"/>
      <c r="P386" s="130"/>
    </row>
    <row r="387" spans="1:16" x14ac:dyDescent="0.3">
      <c r="A387" s="120"/>
      <c r="B387" s="16" t="s">
        <v>14</v>
      </c>
      <c r="C387" s="130"/>
      <c r="D387" s="130"/>
      <c r="E387" s="130"/>
      <c r="F387" s="130"/>
      <c r="G387" s="130"/>
      <c r="H387" s="130"/>
      <c r="I387" s="130"/>
      <c r="J387" s="130"/>
      <c r="K387" s="130"/>
      <c r="L387" s="130"/>
      <c r="M387" s="130"/>
      <c r="N387" s="130"/>
      <c r="O387" s="130"/>
      <c r="P387" s="130"/>
    </row>
    <row r="388" spans="1:16" x14ac:dyDescent="0.3">
      <c r="A388" s="120"/>
      <c r="B388" s="16" t="s">
        <v>15</v>
      </c>
      <c r="C388" s="130"/>
      <c r="D388" s="130"/>
      <c r="E388" s="130"/>
      <c r="F388" s="130"/>
      <c r="G388" s="130"/>
      <c r="H388" s="130"/>
      <c r="I388" s="130"/>
      <c r="J388" s="130"/>
      <c r="K388" s="130"/>
      <c r="L388" s="130"/>
      <c r="M388" s="130"/>
      <c r="N388" s="130"/>
      <c r="O388" s="130"/>
      <c r="P388" s="130"/>
    </row>
    <row r="389" spans="1:16" x14ac:dyDescent="0.3">
      <c r="A389" s="120"/>
      <c r="B389" s="6"/>
      <c r="C389" s="130"/>
      <c r="D389" s="130"/>
      <c r="E389" s="130"/>
      <c r="F389" s="130"/>
      <c r="G389" s="130"/>
      <c r="H389" s="130"/>
      <c r="I389" s="130"/>
      <c r="J389" s="130"/>
      <c r="K389" s="130"/>
      <c r="L389" s="130"/>
      <c r="M389" s="130"/>
      <c r="N389" s="130"/>
      <c r="O389" s="130"/>
      <c r="P389" s="130"/>
    </row>
    <row r="390" spans="1:16" x14ac:dyDescent="0.3">
      <c r="A390" s="12" t="s">
        <v>111</v>
      </c>
      <c r="B390" s="16" t="s">
        <v>12</v>
      </c>
      <c r="C390" s="10">
        <v>86201.636300000027</v>
      </c>
      <c r="D390" s="10">
        <v>82511.237599999993</v>
      </c>
      <c r="E390" s="10">
        <v>92985.364799999952</v>
      </c>
      <c r="F390" s="10">
        <v>86145.235499999966</v>
      </c>
      <c r="G390" s="10">
        <v>87309.700899999982</v>
      </c>
      <c r="H390" s="10">
        <v>86440.987899999978</v>
      </c>
      <c r="I390" s="10">
        <v>94319.89469999999</v>
      </c>
      <c r="J390" s="10">
        <v>91292.90489999998</v>
      </c>
      <c r="K390" s="10">
        <v>88468.65039999997</v>
      </c>
      <c r="L390" s="10">
        <v>100789.0295</v>
      </c>
      <c r="M390" s="10">
        <v>100594.91889999999</v>
      </c>
      <c r="N390" s="10">
        <v>98783.520900000018</v>
      </c>
      <c r="O390" s="10">
        <v>1095843.0823000004</v>
      </c>
      <c r="P390" s="10">
        <v>1084964.8539999998</v>
      </c>
    </row>
    <row r="391" spans="1:16" x14ac:dyDescent="0.3">
      <c r="A391" s="120"/>
      <c r="B391" s="16" t="s">
        <v>14</v>
      </c>
      <c r="C391" s="11">
        <v>378188749.22000003</v>
      </c>
      <c r="D391" s="11">
        <v>383508296.01999998</v>
      </c>
      <c r="E391" s="11">
        <v>509712425.72000003</v>
      </c>
      <c r="F391" s="11">
        <v>487482514.44999999</v>
      </c>
      <c r="G391" s="11">
        <v>451532505.93000001</v>
      </c>
      <c r="H391" s="11">
        <v>469170830.39999998</v>
      </c>
      <c r="I391" s="11">
        <v>489122132.31</v>
      </c>
      <c r="J391" s="11">
        <v>466174103.33999997</v>
      </c>
      <c r="K391" s="11">
        <v>532036271.76999998</v>
      </c>
      <c r="L391" s="11">
        <v>585679241.89999998</v>
      </c>
      <c r="M391" s="11">
        <v>434156112.01999998</v>
      </c>
      <c r="N391" s="11">
        <v>531154012.13</v>
      </c>
      <c r="O391" s="11">
        <v>5717917195.21</v>
      </c>
      <c r="P391" s="11">
        <v>5953343365.8599997</v>
      </c>
    </row>
    <row r="392" spans="1:16" x14ac:dyDescent="0.3">
      <c r="A392" s="120"/>
      <c r="B392" s="16" t="s">
        <v>15</v>
      </c>
      <c r="C392" s="10">
        <v>4387.2571966478999</v>
      </c>
      <c r="D392" s="10">
        <v>4647.9522932279951</v>
      </c>
      <c r="E392" s="10">
        <v>5481.6414047127591</v>
      </c>
      <c r="F392" s="10">
        <v>5658.8447593250839</v>
      </c>
      <c r="G392" s="10">
        <v>5171.6189756183221</v>
      </c>
      <c r="H392" s="10">
        <v>5427.6430868972066</v>
      </c>
      <c r="I392" s="10">
        <v>5185.779032787661</v>
      </c>
      <c r="J392" s="10">
        <v>5106.3563356937293</v>
      </c>
      <c r="K392" s="10">
        <v>6013.8395845812538</v>
      </c>
      <c r="L392" s="10">
        <v>5810.9423694768284</v>
      </c>
      <c r="M392" s="10">
        <v>4315.8851040139371</v>
      </c>
      <c r="N392" s="10">
        <v>5376.9495892710165</v>
      </c>
      <c r="O392" s="10">
        <v>5217.8247849217623</v>
      </c>
      <c r="P392" s="10">
        <v>5487.1301534897475</v>
      </c>
    </row>
    <row r="393" spans="1:16" x14ac:dyDescent="0.3">
      <c r="A393" s="120"/>
      <c r="B393" s="16"/>
      <c r="C393" s="14"/>
      <c r="D393" s="14"/>
      <c r="E393" s="14"/>
      <c r="F393" s="14"/>
      <c r="G393" s="14"/>
      <c r="H393" s="14"/>
      <c r="I393" s="14"/>
      <c r="J393" s="14"/>
      <c r="K393" s="14"/>
      <c r="L393" s="14"/>
      <c r="M393" s="14"/>
      <c r="N393" s="14"/>
      <c r="O393" s="14"/>
      <c r="P393" s="14"/>
    </row>
    <row r="394" spans="1:16" x14ac:dyDescent="0.3">
      <c r="A394" s="121" t="s">
        <v>112</v>
      </c>
      <c r="B394" s="16" t="s">
        <v>12</v>
      </c>
      <c r="C394" s="14">
        <v>2803.2655</v>
      </c>
      <c r="D394" s="14">
        <v>1273.7539999999999</v>
      </c>
      <c r="E394" s="14">
        <v>1181.384</v>
      </c>
      <c r="F394" s="14">
        <v>682.10800000000006</v>
      </c>
      <c r="G394" s="14">
        <v>474.57800000000003</v>
      </c>
      <c r="H394" s="14">
        <v>163.94</v>
      </c>
      <c r="I394" s="14">
        <v>68.152000000000001</v>
      </c>
      <c r="J394" s="14">
        <v>55.926000000000002</v>
      </c>
      <c r="K394" s="14">
        <v>186.43900000000002</v>
      </c>
      <c r="L394" s="14">
        <v>2383.0329999999999</v>
      </c>
      <c r="M394" s="14">
        <v>5139.4620000000004</v>
      </c>
      <c r="N394" s="14">
        <v>3356.0920000000001</v>
      </c>
      <c r="O394" s="14">
        <v>17768.1335</v>
      </c>
      <c r="P394" s="14">
        <v>14659.983</v>
      </c>
    </row>
    <row r="395" spans="1:16" x14ac:dyDescent="0.3">
      <c r="A395" s="120"/>
      <c r="B395" s="16" t="s">
        <v>14</v>
      </c>
      <c r="C395" s="17">
        <v>10071594.100000001</v>
      </c>
      <c r="D395" s="17">
        <v>6289880.4900000002</v>
      </c>
      <c r="E395" s="17">
        <v>6416379.5999999996</v>
      </c>
      <c r="F395" s="17">
        <v>3061294</v>
      </c>
      <c r="G395" s="17">
        <v>2322753.5</v>
      </c>
      <c r="H395" s="17">
        <v>1031291</v>
      </c>
      <c r="I395" s="17">
        <v>706443</v>
      </c>
      <c r="J395" s="17">
        <v>560615.80000000005</v>
      </c>
      <c r="K395" s="17">
        <v>1094924</v>
      </c>
      <c r="L395" s="17">
        <v>13009803.75</v>
      </c>
      <c r="M395" s="17">
        <v>17226497.100000001</v>
      </c>
      <c r="N395" s="17">
        <v>13911350.210000001</v>
      </c>
      <c r="O395" s="17">
        <v>75702826.549999997</v>
      </c>
      <c r="P395" s="17">
        <v>73368341.519999996</v>
      </c>
    </row>
    <row r="396" spans="1:16" x14ac:dyDescent="0.3">
      <c r="A396" s="120"/>
      <c r="B396" s="16" t="s">
        <v>15</v>
      </c>
      <c r="C396" s="14">
        <v>3592.8077807828058</v>
      </c>
      <c r="D396" s="14">
        <v>4938.0653485680914</v>
      </c>
      <c r="E396" s="14">
        <v>5431.2396308059024</v>
      </c>
      <c r="F396" s="14">
        <v>4487.9901716443728</v>
      </c>
      <c r="G396" s="14">
        <v>4894.3556169902522</v>
      </c>
      <c r="H396" s="14">
        <v>6290.6612175186046</v>
      </c>
      <c r="I396" s="14">
        <v>10365.6972649372</v>
      </c>
      <c r="J396" s="14">
        <v>10024.242749347353</v>
      </c>
      <c r="K396" s="14">
        <v>5872.827037261517</v>
      </c>
      <c r="L396" s="14">
        <v>5459.3468701440561</v>
      </c>
      <c r="M396" s="14">
        <v>3351.8094111796145</v>
      </c>
      <c r="N396" s="14">
        <v>4145.1039512623611</v>
      </c>
      <c r="O396" s="14">
        <v>4260.5953264590235</v>
      </c>
      <c r="P396" s="14">
        <v>5004.6675715790388</v>
      </c>
    </row>
    <row r="397" spans="1:16" x14ac:dyDescent="0.3">
      <c r="A397" s="120"/>
      <c r="B397" s="6"/>
      <c r="C397" s="6"/>
      <c r="D397" s="6"/>
      <c r="E397" s="6"/>
      <c r="F397" s="6"/>
      <c r="G397" s="6"/>
      <c r="H397" s="6"/>
      <c r="I397" s="6"/>
      <c r="J397" s="6"/>
      <c r="K397" s="6"/>
      <c r="L397" s="6"/>
      <c r="M397" s="6"/>
      <c r="N397" s="6"/>
      <c r="O397" s="6"/>
      <c r="P397" s="6"/>
    </row>
    <row r="398" spans="1:16" x14ac:dyDescent="0.3">
      <c r="A398" s="121" t="s">
        <v>113</v>
      </c>
      <c r="B398" s="16" t="s">
        <v>12</v>
      </c>
      <c r="C398" s="10">
        <v>248.42840000000001</v>
      </c>
      <c r="D398" s="10">
        <v>180.387</v>
      </c>
      <c r="E398" s="10">
        <v>250.71900000000002</v>
      </c>
      <c r="F398" s="10">
        <v>320.37900000000002</v>
      </c>
      <c r="G398" s="10">
        <v>234.45400000000001</v>
      </c>
      <c r="H398" s="10">
        <v>153.80500000000001</v>
      </c>
      <c r="I398" s="10">
        <v>137.50899999999999</v>
      </c>
      <c r="J398" s="10">
        <v>173.28599999999997</v>
      </c>
      <c r="K398" s="10">
        <v>205.95699999999999</v>
      </c>
      <c r="L398" s="10">
        <v>370.09280000000001</v>
      </c>
      <c r="M398" s="10">
        <v>463.22579999999999</v>
      </c>
      <c r="N398" s="10">
        <v>419.9144</v>
      </c>
      <c r="O398" s="10">
        <v>3158.1574000000001</v>
      </c>
      <c r="P398" s="10">
        <v>3530.2853000000009</v>
      </c>
    </row>
    <row r="399" spans="1:16" x14ac:dyDescent="0.3">
      <c r="A399" s="120"/>
      <c r="B399" s="16" t="s">
        <v>14</v>
      </c>
      <c r="C399" s="11">
        <v>2030273.2</v>
      </c>
      <c r="D399" s="11">
        <v>2221229.77</v>
      </c>
      <c r="E399" s="11">
        <v>3716702.52</v>
      </c>
      <c r="F399" s="11">
        <v>2538000.41</v>
      </c>
      <c r="G399" s="11">
        <v>2214092</v>
      </c>
      <c r="H399" s="11">
        <v>2530955</v>
      </c>
      <c r="I399" s="11">
        <v>2041869</v>
      </c>
      <c r="J399" s="11">
        <v>2439218</v>
      </c>
      <c r="K399" s="11">
        <v>2899902.74</v>
      </c>
      <c r="L399" s="11">
        <v>5259036.2</v>
      </c>
      <c r="M399" s="11">
        <v>5276549.9799999995</v>
      </c>
      <c r="N399" s="11">
        <v>6162737</v>
      </c>
      <c r="O399" s="11">
        <v>39330565.82</v>
      </c>
      <c r="P399" s="11">
        <v>37310984.759999998</v>
      </c>
    </row>
    <row r="400" spans="1:16" x14ac:dyDescent="0.3">
      <c r="A400" s="120"/>
      <c r="B400" s="16" t="s">
        <v>15</v>
      </c>
      <c r="C400" s="10">
        <v>8172.4682041183696</v>
      </c>
      <c r="D400" s="10">
        <v>12313.69095333921</v>
      </c>
      <c r="E400" s="10">
        <v>14824.175750541443</v>
      </c>
      <c r="F400" s="10">
        <v>7921.8688178688353</v>
      </c>
      <c r="G400" s="10">
        <v>9443.6094073890818</v>
      </c>
      <c r="H400" s="10">
        <v>16455.609375507949</v>
      </c>
      <c r="I400" s="10">
        <v>14848.984430110029</v>
      </c>
      <c r="J400" s="10">
        <v>14076.255438985263</v>
      </c>
      <c r="K400" s="10">
        <v>14080.136824676994</v>
      </c>
      <c r="L400" s="10">
        <v>14210.047317861898</v>
      </c>
      <c r="M400" s="10">
        <v>11390.881034691934</v>
      </c>
      <c r="N400" s="10">
        <v>14676.174477464929</v>
      </c>
      <c r="O400" s="10">
        <v>12453.643323793805</v>
      </c>
      <c r="P400" s="10">
        <v>10568.829878990231</v>
      </c>
    </row>
    <row r="401" spans="1:16" x14ac:dyDescent="0.3">
      <c r="A401" s="120"/>
      <c r="B401" s="6"/>
      <c r="C401" s="130"/>
      <c r="D401" s="130"/>
      <c r="E401" s="130"/>
      <c r="F401" s="130"/>
      <c r="G401" s="130"/>
      <c r="H401" s="130"/>
      <c r="I401" s="130"/>
      <c r="J401" s="130"/>
      <c r="K401" s="130"/>
      <c r="L401" s="130"/>
      <c r="M401" s="130"/>
      <c r="N401" s="130"/>
      <c r="O401" s="130"/>
      <c r="P401" s="130"/>
    </row>
    <row r="402" spans="1:16" x14ac:dyDescent="0.3">
      <c r="A402" s="121" t="s">
        <v>114</v>
      </c>
      <c r="B402" s="16" t="s">
        <v>12</v>
      </c>
      <c r="C402" s="10">
        <v>72.323000000000008</v>
      </c>
      <c r="D402" s="10">
        <v>85.757000000000005</v>
      </c>
      <c r="E402" s="10">
        <v>109.17100000000001</v>
      </c>
      <c r="F402" s="10">
        <v>147.054</v>
      </c>
      <c r="G402" s="10">
        <v>147.89600000000002</v>
      </c>
      <c r="H402" s="10">
        <v>127.79799999999999</v>
      </c>
      <c r="I402" s="10">
        <v>149.71</v>
      </c>
      <c r="J402" s="10">
        <v>133.30100000000002</v>
      </c>
      <c r="K402" s="10">
        <v>185.96200000000002</v>
      </c>
      <c r="L402" s="10">
        <v>248.959</v>
      </c>
      <c r="M402" s="10">
        <v>235.87799999999999</v>
      </c>
      <c r="N402" s="10">
        <v>236.39</v>
      </c>
      <c r="O402" s="10">
        <v>1880.1989999999998</v>
      </c>
      <c r="P402" s="10">
        <v>2057.723</v>
      </c>
    </row>
    <row r="403" spans="1:16" x14ac:dyDescent="0.3">
      <c r="A403" s="120"/>
      <c r="B403" s="16" t="s">
        <v>14</v>
      </c>
      <c r="C403" s="11">
        <v>1389204</v>
      </c>
      <c r="D403" s="11">
        <v>1518699</v>
      </c>
      <c r="E403" s="11">
        <v>2066424</v>
      </c>
      <c r="F403" s="11">
        <v>1861290</v>
      </c>
      <c r="G403" s="11">
        <v>1511287.45</v>
      </c>
      <c r="H403" s="11">
        <v>1716493</v>
      </c>
      <c r="I403" s="11">
        <v>1794034</v>
      </c>
      <c r="J403" s="11">
        <v>1865635</v>
      </c>
      <c r="K403" s="11">
        <v>2725044.5</v>
      </c>
      <c r="L403" s="11">
        <v>2967691</v>
      </c>
      <c r="M403" s="11">
        <v>2805779.5</v>
      </c>
      <c r="N403" s="11">
        <v>3277759</v>
      </c>
      <c r="O403" s="11">
        <v>25499340.449999999</v>
      </c>
      <c r="P403" s="11">
        <v>24645706.640000001</v>
      </c>
    </row>
    <row r="404" spans="1:16" x14ac:dyDescent="0.3">
      <c r="A404" s="120"/>
      <c r="B404" s="16" t="s">
        <v>15</v>
      </c>
      <c r="C404" s="10">
        <v>19208.32930049915</v>
      </c>
      <c r="D404" s="10">
        <v>17709.329850624435</v>
      </c>
      <c r="E404" s="10">
        <v>18928.323455862821</v>
      </c>
      <c r="F404" s="10">
        <v>12657.187155738708</v>
      </c>
      <c r="G404" s="10">
        <v>10218.582314599449</v>
      </c>
      <c r="H404" s="10">
        <v>13431.297829387002</v>
      </c>
      <c r="I404" s="10">
        <v>11983.394562821455</v>
      </c>
      <c r="J404" s="10">
        <v>13995.656446688321</v>
      </c>
      <c r="K404" s="10">
        <v>14653.770662823586</v>
      </c>
      <c r="L404" s="10">
        <v>11920.400547881378</v>
      </c>
      <c r="M404" s="10">
        <v>11895.045320038325</v>
      </c>
      <c r="N404" s="10">
        <v>13865.895342442573</v>
      </c>
      <c r="O404" s="10">
        <v>13562.043406043724</v>
      </c>
      <c r="P404" s="10">
        <v>11977.174109440386</v>
      </c>
    </row>
    <row r="405" spans="1:16" x14ac:dyDescent="0.3">
      <c r="A405" s="120"/>
      <c r="B405" s="6"/>
      <c r="C405" s="130"/>
      <c r="D405" s="130"/>
      <c r="E405" s="130"/>
      <c r="F405" s="130"/>
      <c r="G405" s="130"/>
      <c r="H405" s="130"/>
      <c r="I405" s="130"/>
      <c r="J405" s="130"/>
      <c r="K405" s="130"/>
      <c r="L405" s="130"/>
      <c r="M405" s="130"/>
      <c r="N405" s="130"/>
      <c r="O405" s="130"/>
      <c r="P405" s="130"/>
    </row>
    <row r="406" spans="1:16" x14ac:dyDescent="0.3">
      <c r="A406" s="121" t="s">
        <v>115</v>
      </c>
      <c r="B406" s="16" t="s">
        <v>12</v>
      </c>
      <c r="C406" s="10">
        <v>3506.1109999999999</v>
      </c>
      <c r="D406" s="10">
        <v>3999.11</v>
      </c>
      <c r="E406" s="10">
        <v>5309.0255000000006</v>
      </c>
      <c r="F406" s="10">
        <v>4818.8869999999997</v>
      </c>
      <c r="G406" s="10">
        <v>5387.2290000000003</v>
      </c>
      <c r="H406" s="10">
        <v>5153.2609999999995</v>
      </c>
      <c r="I406" s="10">
        <v>5002.3365000000003</v>
      </c>
      <c r="J406" s="10">
        <v>5245.7685000000001</v>
      </c>
      <c r="K406" s="10">
        <v>5622.0150000000003</v>
      </c>
      <c r="L406" s="10">
        <v>5562.76</v>
      </c>
      <c r="M406" s="10">
        <v>5329.3715000000002</v>
      </c>
      <c r="N406" s="10">
        <v>7617.6805000000004</v>
      </c>
      <c r="O406" s="10">
        <v>62553.555500000009</v>
      </c>
      <c r="P406" s="10">
        <v>55796.832999999999</v>
      </c>
    </row>
    <row r="407" spans="1:16" x14ac:dyDescent="0.3">
      <c r="A407" s="120"/>
      <c r="B407" s="16" t="s">
        <v>14</v>
      </c>
      <c r="C407" s="11">
        <v>34464353.060000002</v>
      </c>
      <c r="D407" s="11">
        <v>37674530.399999999</v>
      </c>
      <c r="E407" s="11">
        <v>43275314.380000003</v>
      </c>
      <c r="F407" s="11">
        <v>37947904</v>
      </c>
      <c r="G407" s="11">
        <v>38516279.370000005</v>
      </c>
      <c r="H407" s="11">
        <v>35840216.859999999</v>
      </c>
      <c r="I407" s="11">
        <v>35654305.82</v>
      </c>
      <c r="J407" s="11">
        <v>39427114</v>
      </c>
      <c r="K407" s="11">
        <v>44313762.979999997</v>
      </c>
      <c r="L407" s="11">
        <v>45974845.369999997</v>
      </c>
      <c r="M407" s="11">
        <v>47289845.689999998</v>
      </c>
      <c r="N407" s="11">
        <v>40648104.189999998</v>
      </c>
      <c r="O407" s="11">
        <v>481026576.12</v>
      </c>
      <c r="P407" s="11">
        <v>439397185.11000001</v>
      </c>
    </row>
    <row r="408" spans="1:16" x14ac:dyDescent="0.3">
      <c r="A408" s="120"/>
      <c r="B408" s="16" t="s">
        <v>15</v>
      </c>
      <c r="C408" s="10">
        <v>9829.7951947328547</v>
      </c>
      <c r="D408" s="10">
        <v>9420.7287121384506</v>
      </c>
      <c r="E408" s="10">
        <v>8151.2726544636107</v>
      </c>
      <c r="F408" s="10">
        <v>7874.8275276012901</v>
      </c>
      <c r="G408" s="10">
        <v>7149.5530206716667</v>
      </c>
      <c r="H408" s="10">
        <v>6954.8615643570165</v>
      </c>
      <c r="I408" s="10">
        <v>7127.530469011831</v>
      </c>
      <c r="J408" s="10">
        <v>7515.9843595843013</v>
      </c>
      <c r="K408" s="10">
        <v>7882.1851204594795</v>
      </c>
      <c r="L408" s="10">
        <v>8264.7544330512192</v>
      </c>
      <c r="M408" s="10">
        <v>8873.4376445702837</v>
      </c>
      <c r="N408" s="10">
        <v>5336.0211405558421</v>
      </c>
      <c r="O408" s="10">
        <v>7689.8358898240394</v>
      </c>
      <c r="P408" s="10">
        <v>7874.9484779897812</v>
      </c>
    </row>
    <row r="409" spans="1:16" x14ac:dyDescent="0.3">
      <c r="A409" s="120"/>
      <c r="B409" s="6"/>
      <c r="C409" s="130"/>
      <c r="D409" s="130"/>
      <c r="E409" s="130"/>
      <c r="F409" s="130"/>
      <c r="G409" s="130"/>
      <c r="H409" s="130"/>
      <c r="I409" s="130"/>
      <c r="J409" s="130"/>
      <c r="K409" s="130"/>
      <c r="L409" s="130"/>
      <c r="M409" s="130"/>
      <c r="N409" s="130"/>
      <c r="O409" s="130"/>
      <c r="P409" s="130"/>
    </row>
    <row r="410" spans="1:16" x14ac:dyDescent="0.3">
      <c r="A410" s="121" t="s">
        <v>116</v>
      </c>
      <c r="B410" s="16" t="s">
        <v>12</v>
      </c>
      <c r="C410" s="10">
        <v>879.31350000000009</v>
      </c>
      <c r="D410" s="10">
        <v>1569.9070000000002</v>
      </c>
      <c r="E410" s="10">
        <v>1761.9579999999999</v>
      </c>
      <c r="F410" s="10">
        <v>1560.3620000000001</v>
      </c>
      <c r="G410" s="10">
        <v>1551.1565000000001</v>
      </c>
      <c r="H410" s="10">
        <v>1406.2245</v>
      </c>
      <c r="I410" s="10">
        <v>1462.2665</v>
      </c>
      <c r="J410" s="10">
        <v>1438.7179999999998</v>
      </c>
      <c r="K410" s="10">
        <v>1461.9357</v>
      </c>
      <c r="L410" s="10">
        <v>1366.2860000000001</v>
      </c>
      <c r="M410" s="10">
        <v>1297.9295</v>
      </c>
      <c r="N410" s="10">
        <v>767.81100000000004</v>
      </c>
      <c r="O410" s="10">
        <v>16523.868200000004</v>
      </c>
      <c r="P410" s="10">
        <v>15864.497500000003</v>
      </c>
    </row>
    <row r="411" spans="1:16" x14ac:dyDescent="0.3">
      <c r="A411" s="120"/>
      <c r="B411" s="16" t="s">
        <v>14</v>
      </c>
      <c r="C411" s="11">
        <v>8985140</v>
      </c>
      <c r="D411" s="11">
        <v>11394148.75</v>
      </c>
      <c r="E411" s="11">
        <v>11238794.33</v>
      </c>
      <c r="F411" s="11">
        <v>10402002.350000001</v>
      </c>
      <c r="G411" s="11">
        <v>11237660.9</v>
      </c>
      <c r="H411" s="11">
        <v>10061264</v>
      </c>
      <c r="I411" s="11">
        <v>10432501.5</v>
      </c>
      <c r="J411" s="11">
        <v>11414084.039999999</v>
      </c>
      <c r="K411" s="11">
        <v>12345691.630000001</v>
      </c>
      <c r="L411" s="11">
        <v>13230546</v>
      </c>
      <c r="M411" s="11">
        <v>13048436.18</v>
      </c>
      <c r="N411" s="11">
        <v>7962583.6699999999</v>
      </c>
      <c r="O411" s="11">
        <v>131752853.34999999</v>
      </c>
      <c r="P411" s="11">
        <v>125891040.83</v>
      </c>
    </row>
    <row r="412" spans="1:16" x14ac:dyDescent="0.3">
      <c r="A412" s="120"/>
      <c r="B412" s="16" t="s">
        <v>15</v>
      </c>
      <c r="C412" s="10">
        <v>10218.357843931657</v>
      </c>
      <c r="D412" s="10">
        <v>7257.8495095569351</v>
      </c>
      <c r="E412" s="10">
        <v>6378.5824236446051</v>
      </c>
      <c r="F412" s="10">
        <v>6666.403276931891</v>
      </c>
      <c r="G412" s="10">
        <v>7244.6983267001106</v>
      </c>
      <c r="H412" s="10">
        <v>7154.8063627109314</v>
      </c>
      <c r="I412" s="10">
        <v>7134.4734355878363</v>
      </c>
      <c r="J412" s="10">
        <v>7933.5102779001872</v>
      </c>
      <c r="K412" s="10">
        <v>8444.756927407956</v>
      </c>
      <c r="L412" s="10">
        <v>9683.5845496477305</v>
      </c>
      <c r="M412" s="10">
        <v>10053.270366379684</v>
      </c>
      <c r="N412" s="10">
        <v>10370.499602115624</v>
      </c>
      <c r="O412" s="10">
        <v>7973.487306682825</v>
      </c>
      <c r="P412" s="10">
        <v>7935.3941610820002</v>
      </c>
    </row>
    <row r="413" spans="1:16" x14ac:dyDescent="0.3">
      <c r="A413" s="120"/>
      <c r="B413" s="6"/>
      <c r="C413" s="130"/>
      <c r="D413" s="130"/>
      <c r="E413" s="130"/>
      <c r="F413" s="130"/>
      <c r="G413" s="130"/>
      <c r="H413" s="130"/>
      <c r="I413" s="130"/>
      <c r="J413" s="130"/>
      <c r="K413" s="130"/>
      <c r="L413" s="130"/>
      <c r="M413" s="130"/>
      <c r="N413" s="130"/>
      <c r="O413" s="130"/>
      <c r="P413" s="130"/>
    </row>
    <row r="414" spans="1:16" x14ac:dyDescent="0.3">
      <c r="A414" s="121" t="s">
        <v>117</v>
      </c>
      <c r="B414" s="16" t="s">
        <v>12</v>
      </c>
      <c r="C414" s="130"/>
      <c r="D414" s="130"/>
      <c r="E414" s="130"/>
      <c r="F414" s="10"/>
      <c r="G414" s="10">
        <v>3.32</v>
      </c>
      <c r="H414" s="130"/>
      <c r="I414" s="130"/>
      <c r="J414" s="130"/>
      <c r="K414" s="10"/>
      <c r="L414" s="130"/>
      <c r="M414" s="130"/>
      <c r="N414" s="130"/>
      <c r="O414" s="10">
        <v>3.32</v>
      </c>
      <c r="P414" s="10">
        <v>1.3080000000000001</v>
      </c>
    </row>
    <row r="415" spans="1:16" x14ac:dyDescent="0.3">
      <c r="A415" s="120"/>
      <c r="B415" s="16" t="s">
        <v>14</v>
      </c>
      <c r="C415" s="130"/>
      <c r="D415" s="130"/>
      <c r="E415" s="130"/>
      <c r="F415" s="11"/>
      <c r="G415" s="11">
        <v>43820</v>
      </c>
      <c r="H415" s="130"/>
      <c r="I415" s="130"/>
      <c r="J415" s="130"/>
      <c r="K415" s="11"/>
      <c r="L415" s="130"/>
      <c r="M415" s="130"/>
      <c r="N415" s="130"/>
      <c r="O415" s="11">
        <v>43820</v>
      </c>
      <c r="P415" s="11">
        <v>5140</v>
      </c>
    </row>
    <row r="416" spans="1:16" x14ac:dyDescent="0.3">
      <c r="A416" s="120"/>
      <c r="B416" s="16" t="s">
        <v>15</v>
      </c>
      <c r="C416" s="130"/>
      <c r="D416" s="130"/>
      <c r="E416" s="130"/>
      <c r="F416" s="10"/>
      <c r="G416" s="10">
        <v>13198.795180722891</v>
      </c>
      <c r="H416" s="130"/>
      <c r="I416" s="130"/>
      <c r="J416" s="130"/>
      <c r="K416" s="10"/>
      <c r="L416" s="130"/>
      <c r="M416" s="130"/>
      <c r="N416" s="130"/>
      <c r="O416" s="10">
        <v>13198.795180722891</v>
      </c>
      <c r="P416" s="10">
        <v>3929.6636085626906</v>
      </c>
    </row>
    <row r="417" spans="1:16" x14ac:dyDescent="0.3">
      <c r="A417" s="120"/>
      <c r="B417" s="6"/>
      <c r="C417" s="130"/>
      <c r="D417" s="130"/>
      <c r="E417" s="130"/>
      <c r="F417" s="130"/>
      <c r="G417" s="130"/>
      <c r="H417" s="130"/>
      <c r="I417" s="130"/>
      <c r="J417" s="130"/>
      <c r="K417" s="130"/>
      <c r="L417" s="130"/>
      <c r="M417" s="130"/>
      <c r="N417" s="130"/>
      <c r="O417" s="130"/>
      <c r="P417" s="130"/>
    </row>
    <row r="418" spans="1:16" x14ac:dyDescent="0.3">
      <c r="A418" s="121" t="s">
        <v>118</v>
      </c>
      <c r="B418" s="16" t="s">
        <v>12</v>
      </c>
      <c r="C418" s="10">
        <v>1181.7197000000001</v>
      </c>
      <c r="D418" s="10">
        <v>876.63580000000002</v>
      </c>
      <c r="E418" s="10">
        <v>720.00779999999997</v>
      </c>
      <c r="F418" s="10">
        <v>357.66070000000002</v>
      </c>
      <c r="G418" s="10">
        <v>5.6879999999999997</v>
      </c>
      <c r="H418" s="130">
        <v>9.0000000000000011E-3</v>
      </c>
      <c r="I418" s="10">
        <v>10.205</v>
      </c>
      <c r="J418" s="10">
        <v>5.8829999999999991</v>
      </c>
      <c r="K418" s="10">
        <v>29.942499999999999</v>
      </c>
      <c r="L418" s="10">
        <v>391.94300000000004</v>
      </c>
      <c r="M418" s="10">
        <v>858.88059999999996</v>
      </c>
      <c r="N418" s="10">
        <v>726.09839999999997</v>
      </c>
      <c r="O418" s="10">
        <v>5164.6734999999999</v>
      </c>
      <c r="P418" s="10">
        <v>4993.4119000000001</v>
      </c>
    </row>
    <row r="419" spans="1:16" x14ac:dyDescent="0.3">
      <c r="A419" s="120"/>
      <c r="B419" s="16" t="s">
        <v>14</v>
      </c>
      <c r="C419" s="11">
        <v>14536733.9</v>
      </c>
      <c r="D419" s="11">
        <v>11788901.369999999</v>
      </c>
      <c r="E419" s="11">
        <v>11031847.850000001</v>
      </c>
      <c r="F419" s="11">
        <v>3425948.4799999995</v>
      </c>
      <c r="G419" s="11">
        <v>29315.43</v>
      </c>
      <c r="H419" s="130">
        <v>20</v>
      </c>
      <c r="I419" s="11">
        <v>344190</v>
      </c>
      <c r="J419" s="11">
        <v>209760</v>
      </c>
      <c r="K419" s="11">
        <v>990889</v>
      </c>
      <c r="L419" s="11">
        <v>7252050.5999999996</v>
      </c>
      <c r="M419" s="11">
        <v>14394599.060000001</v>
      </c>
      <c r="N419" s="11">
        <v>10766916.989999998</v>
      </c>
      <c r="O419" s="11">
        <v>74771172.680000007</v>
      </c>
      <c r="P419" s="11">
        <v>70832947.390000001</v>
      </c>
    </row>
    <row r="420" spans="1:16" x14ac:dyDescent="0.3">
      <c r="A420" s="120"/>
      <c r="B420" s="16" t="s">
        <v>15</v>
      </c>
      <c r="C420" s="10">
        <v>12301.338379989771</v>
      </c>
      <c r="D420" s="10">
        <v>13447.889499835621</v>
      </c>
      <c r="E420" s="10">
        <v>15321.844916124523</v>
      </c>
      <c r="F420" s="10">
        <v>9578.766915123746</v>
      </c>
      <c r="G420" s="10">
        <v>5153.9082278481019</v>
      </c>
      <c r="H420" s="130">
        <v>2222.2222222222222</v>
      </c>
      <c r="I420" s="10">
        <v>33727.584517393436</v>
      </c>
      <c r="J420" s="10">
        <v>35655.277919428867</v>
      </c>
      <c r="K420" s="10">
        <v>33093.061701594721</v>
      </c>
      <c r="L420" s="10">
        <v>18502.819542637575</v>
      </c>
      <c r="M420" s="10">
        <v>16759.720804032597</v>
      </c>
      <c r="N420" s="10">
        <v>14828.454366515609</v>
      </c>
      <c r="O420" s="10">
        <v>14477.424890460163</v>
      </c>
      <c r="P420" s="10">
        <v>14185.280287011774</v>
      </c>
    </row>
    <row r="421" spans="1:16" x14ac:dyDescent="0.3">
      <c r="A421" s="120"/>
      <c r="B421" s="6"/>
      <c r="C421" s="130"/>
      <c r="D421" s="130"/>
      <c r="E421" s="130"/>
      <c r="F421" s="130"/>
      <c r="G421" s="130"/>
      <c r="H421" s="130"/>
      <c r="I421" s="130"/>
      <c r="J421" s="130"/>
      <c r="K421" s="130"/>
      <c r="L421" s="130"/>
      <c r="M421" s="130"/>
      <c r="N421" s="130"/>
      <c r="O421" s="130"/>
      <c r="P421" s="130"/>
    </row>
    <row r="422" spans="1:16" x14ac:dyDescent="0.3">
      <c r="A422" s="121" t="s">
        <v>119</v>
      </c>
      <c r="B422" s="16" t="s">
        <v>12</v>
      </c>
      <c r="C422" s="10">
        <v>594.89599999999996</v>
      </c>
      <c r="D422" s="10">
        <v>586.34199999999998</v>
      </c>
      <c r="E422" s="10">
        <v>786.52179999999998</v>
      </c>
      <c r="F422" s="10">
        <v>121.1653</v>
      </c>
      <c r="G422" s="130">
        <v>0.152</v>
      </c>
      <c r="H422" s="10">
        <v>0.8076000000000001</v>
      </c>
      <c r="I422" s="10">
        <v>28.833299999999998</v>
      </c>
      <c r="J422" s="10">
        <v>39.670999999999999</v>
      </c>
      <c r="K422" s="10">
        <v>56.238999999999997</v>
      </c>
      <c r="L422" s="10">
        <v>334.44090000000006</v>
      </c>
      <c r="M422" s="10">
        <v>824.68299999999999</v>
      </c>
      <c r="N422" s="10">
        <v>922.13020000000006</v>
      </c>
      <c r="O422" s="10">
        <v>4295.8821000000016</v>
      </c>
      <c r="P422" s="10">
        <v>3631.3115999999995</v>
      </c>
    </row>
    <row r="423" spans="1:16" x14ac:dyDescent="0.3">
      <c r="A423" s="120"/>
      <c r="B423" s="16" t="s">
        <v>14</v>
      </c>
      <c r="C423" s="11">
        <v>11535035.68</v>
      </c>
      <c r="D423" s="11">
        <v>11524979.9</v>
      </c>
      <c r="E423" s="11">
        <v>14198123.08</v>
      </c>
      <c r="F423" s="11">
        <v>1556449</v>
      </c>
      <c r="G423" s="130">
        <v>800</v>
      </c>
      <c r="H423" s="11">
        <v>49910</v>
      </c>
      <c r="I423" s="11">
        <v>1057430</v>
      </c>
      <c r="J423" s="11">
        <v>1344031</v>
      </c>
      <c r="K423" s="11">
        <v>1327579</v>
      </c>
      <c r="L423" s="11">
        <v>7577914.7000000002</v>
      </c>
      <c r="M423" s="11">
        <v>14519552.15</v>
      </c>
      <c r="N423" s="11">
        <v>13726783.640000001</v>
      </c>
      <c r="O423" s="11">
        <v>78418588.150000006</v>
      </c>
      <c r="P423" s="11">
        <v>66884392.009999998</v>
      </c>
    </row>
    <row r="424" spans="1:16" x14ac:dyDescent="0.3">
      <c r="A424" s="120"/>
      <c r="B424" s="16" t="s">
        <v>15</v>
      </c>
      <c r="C424" s="10">
        <v>19390.003765364032</v>
      </c>
      <c r="D424" s="10">
        <v>19655.729761811366</v>
      </c>
      <c r="E424" s="10">
        <v>18051.785824626859</v>
      </c>
      <c r="F424" s="10">
        <v>12845.666209715158</v>
      </c>
      <c r="G424" s="130">
        <v>5263.1578947368425</v>
      </c>
      <c r="H424" s="10">
        <v>61800.396235760272</v>
      </c>
      <c r="I424" s="10">
        <v>36673.915229959806</v>
      </c>
      <c r="J424" s="10">
        <v>33879.433339215044</v>
      </c>
      <c r="K424" s="10">
        <v>23606.020732943332</v>
      </c>
      <c r="L424" s="10">
        <v>22658.456845439654</v>
      </c>
      <c r="M424" s="10">
        <v>17606.222209018495</v>
      </c>
      <c r="N424" s="10">
        <v>14885.949554629053</v>
      </c>
      <c r="O424" s="10">
        <v>18254.362276376247</v>
      </c>
      <c r="P424" s="10">
        <v>18418.797221918387</v>
      </c>
    </row>
    <row r="425" spans="1:16" x14ac:dyDescent="0.3">
      <c r="A425" s="120"/>
      <c r="B425" s="6"/>
      <c r="C425" s="130"/>
      <c r="D425" s="130"/>
      <c r="E425" s="130"/>
      <c r="F425" s="130"/>
      <c r="G425" s="130"/>
      <c r="H425" s="130"/>
      <c r="I425" s="130"/>
      <c r="J425" s="130"/>
      <c r="K425" s="130"/>
      <c r="L425" s="130"/>
      <c r="M425" s="130"/>
      <c r="N425" s="130"/>
      <c r="O425" s="130"/>
      <c r="P425" s="130"/>
    </row>
    <row r="426" spans="1:16" x14ac:dyDescent="0.3">
      <c r="A426" s="121" t="s">
        <v>120</v>
      </c>
      <c r="B426" s="16" t="s">
        <v>12</v>
      </c>
      <c r="C426" s="10">
        <v>1296.1894000000002</v>
      </c>
      <c r="D426" s="10">
        <v>1632.1898999999999</v>
      </c>
      <c r="E426" s="10">
        <v>1999.2146999999998</v>
      </c>
      <c r="F426" s="10">
        <v>1039.4875999999999</v>
      </c>
      <c r="G426" s="10">
        <v>287.52469999999988</v>
      </c>
      <c r="H426" s="10">
        <v>52.396000000000001</v>
      </c>
      <c r="I426" s="10">
        <v>19.915900000000004</v>
      </c>
      <c r="J426" s="10">
        <v>25.3704</v>
      </c>
      <c r="K426" s="10">
        <v>39.643300000000004</v>
      </c>
      <c r="L426" s="10">
        <v>43.5672</v>
      </c>
      <c r="M426" s="10">
        <v>161.39950000000002</v>
      </c>
      <c r="N426" s="10">
        <v>742.05130000000008</v>
      </c>
      <c r="O426" s="10">
        <v>7338.9498999999987</v>
      </c>
      <c r="P426" s="10">
        <v>5725.2916000000005</v>
      </c>
    </row>
    <row r="427" spans="1:16" x14ac:dyDescent="0.3">
      <c r="A427" s="120"/>
      <c r="B427" s="16" t="s">
        <v>14</v>
      </c>
      <c r="C427" s="11">
        <v>11198629.420000002</v>
      </c>
      <c r="D427" s="11">
        <v>12323966.220000001</v>
      </c>
      <c r="E427" s="11">
        <v>15034658.789999999</v>
      </c>
      <c r="F427" s="11">
        <v>8271548.9400000004</v>
      </c>
      <c r="G427" s="11">
        <v>3552412.33</v>
      </c>
      <c r="H427" s="11">
        <v>843370</v>
      </c>
      <c r="I427" s="11">
        <v>605744</v>
      </c>
      <c r="J427" s="11">
        <v>877735</v>
      </c>
      <c r="K427" s="11">
        <v>713120</v>
      </c>
      <c r="L427" s="11">
        <v>1465189</v>
      </c>
      <c r="M427" s="11">
        <v>3221072.02</v>
      </c>
      <c r="N427" s="11">
        <v>7440810.0599999996</v>
      </c>
      <c r="O427" s="11">
        <v>65548255.780000001</v>
      </c>
      <c r="P427" s="11">
        <v>56640963.960000001</v>
      </c>
    </row>
    <row r="428" spans="1:16" x14ac:dyDescent="0.3">
      <c r="A428" s="120"/>
      <c r="B428" s="16" t="s">
        <v>15</v>
      </c>
      <c r="C428" s="10">
        <v>8639.6551460766459</v>
      </c>
      <c r="D428" s="10">
        <v>7550.571303008308</v>
      </c>
      <c r="E428" s="10">
        <v>7520.2822338191108</v>
      </c>
      <c r="F428" s="10">
        <v>7957.3329590463618</v>
      </c>
      <c r="G428" s="10">
        <v>12355.155331002872</v>
      </c>
      <c r="H428" s="10">
        <v>16096.076036338651</v>
      </c>
      <c r="I428" s="10">
        <v>30415.095476478586</v>
      </c>
      <c r="J428" s="10">
        <v>34596.813609560748</v>
      </c>
      <c r="K428" s="10">
        <v>17988.411660986847</v>
      </c>
      <c r="L428" s="10">
        <v>33630.55234212894</v>
      </c>
      <c r="M428" s="10">
        <v>19957.137537600796</v>
      </c>
      <c r="N428" s="10">
        <v>10027.352637209853</v>
      </c>
      <c r="O428" s="10">
        <v>8931.5578758754054</v>
      </c>
      <c r="P428" s="10">
        <v>9893.1142581453842</v>
      </c>
    </row>
    <row r="429" spans="1:16" x14ac:dyDescent="0.3">
      <c r="A429" s="120"/>
      <c r="B429" s="6"/>
      <c r="C429" s="130"/>
      <c r="D429" s="130"/>
      <c r="E429" s="130"/>
      <c r="F429" s="130"/>
      <c r="G429" s="130"/>
      <c r="H429" s="130"/>
      <c r="I429" s="130"/>
      <c r="J429" s="130"/>
      <c r="K429" s="130"/>
      <c r="L429" s="130"/>
      <c r="M429" s="130"/>
      <c r="N429" s="130"/>
      <c r="O429" s="130"/>
      <c r="P429" s="130"/>
    </row>
    <row r="430" spans="1:16" x14ac:dyDescent="0.3">
      <c r="A430" s="121" t="s">
        <v>121</v>
      </c>
      <c r="B430" s="16" t="s">
        <v>12</v>
      </c>
      <c r="C430" s="10">
        <v>29.78</v>
      </c>
      <c r="D430" s="10">
        <v>47.234499999999997</v>
      </c>
      <c r="E430" s="130">
        <v>34.473500000000001</v>
      </c>
      <c r="F430" s="130">
        <v>5.3375000000000004</v>
      </c>
      <c r="G430" s="130"/>
      <c r="H430" s="130">
        <v>8.0000000000000002E-3</v>
      </c>
      <c r="I430" s="130">
        <v>8.0000000000000002E-3</v>
      </c>
      <c r="J430" s="130"/>
      <c r="K430" s="130"/>
      <c r="L430" s="130"/>
      <c r="M430" s="130"/>
      <c r="N430" s="10"/>
      <c r="O430" s="10">
        <v>116.84149999999998</v>
      </c>
      <c r="P430" s="10">
        <v>27.758500000000005</v>
      </c>
    </row>
    <row r="431" spans="1:16" x14ac:dyDescent="0.3">
      <c r="A431" s="120"/>
      <c r="B431" s="16" t="s">
        <v>14</v>
      </c>
      <c r="C431" s="11">
        <v>923586</v>
      </c>
      <c r="D431" s="11">
        <v>758819.62</v>
      </c>
      <c r="E431" s="130">
        <v>341782</v>
      </c>
      <c r="F431" s="130">
        <v>56760</v>
      </c>
      <c r="G431" s="130"/>
      <c r="H431" s="130">
        <v>740</v>
      </c>
      <c r="I431" s="130">
        <v>660</v>
      </c>
      <c r="J431" s="130"/>
      <c r="K431" s="130"/>
      <c r="L431" s="130"/>
      <c r="M431" s="130"/>
      <c r="N431" s="11"/>
      <c r="O431" s="11">
        <v>2082347.62</v>
      </c>
      <c r="P431" s="11">
        <v>1091508</v>
      </c>
    </row>
    <row r="432" spans="1:16" x14ac:dyDescent="0.3">
      <c r="A432" s="120"/>
      <c r="B432" s="16" t="s">
        <v>15</v>
      </c>
      <c r="C432" s="10">
        <v>31013.633310946941</v>
      </c>
      <c r="D432" s="10">
        <v>16064.944479141304</v>
      </c>
      <c r="E432" s="130">
        <v>9914.340000290078</v>
      </c>
      <c r="F432" s="130">
        <v>10634.192037470724</v>
      </c>
      <c r="G432" s="130"/>
      <c r="H432" s="130">
        <v>92500</v>
      </c>
      <c r="I432" s="130">
        <v>82500</v>
      </c>
      <c r="J432" s="130"/>
      <c r="K432" s="130"/>
      <c r="L432" s="130"/>
      <c r="M432" s="130"/>
      <c r="N432" s="10"/>
      <c r="O432" s="10">
        <v>17821.986366145593</v>
      </c>
      <c r="P432" s="10">
        <v>39321.577174559141</v>
      </c>
    </row>
    <row r="433" spans="1:16" x14ac:dyDescent="0.3">
      <c r="A433" s="120"/>
      <c r="B433" s="6"/>
      <c r="C433" s="130"/>
      <c r="D433" s="130"/>
      <c r="E433" s="130"/>
      <c r="F433" s="130"/>
      <c r="G433" s="130"/>
      <c r="H433" s="130"/>
      <c r="I433" s="130"/>
      <c r="J433" s="130"/>
      <c r="K433" s="130"/>
      <c r="L433" s="130"/>
      <c r="M433" s="130"/>
      <c r="N433" s="130"/>
      <c r="O433" s="130"/>
      <c r="P433" s="130"/>
    </row>
    <row r="434" spans="1:16" x14ac:dyDescent="0.3">
      <c r="A434" s="121" t="s">
        <v>122</v>
      </c>
      <c r="B434" s="16" t="s">
        <v>12</v>
      </c>
      <c r="C434" s="10">
        <v>119.36360000000001</v>
      </c>
      <c r="D434" s="10">
        <v>19.484000000000002</v>
      </c>
      <c r="E434" s="10">
        <v>2.23</v>
      </c>
      <c r="F434" s="10"/>
      <c r="G434" s="130"/>
      <c r="H434" s="130"/>
      <c r="I434" s="130"/>
      <c r="J434" s="130"/>
      <c r="K434" s="130"/>
      <c r="L434" s="10">
        <v>6.835</v>
      </c>
      <c r="M434" s="10">
        <v>103.93600000000001</v>
      </c>
      <c r="N434" s="10">
        <v>173.64520000000002</v>
      </c>
      <c r="O434" s="10">
        <v>425.49380000000002</v>
      </c>
      <c r="P434" s="10">
        <v>283.88480000000004</v>
      </c>
    </row>
    <row r="435" spans="1:16" x14ac:dyDescent="0.3">
      <c r="A435" s="120"/>
      <c r="B435" s="16" t="s">
        <v>14</v>
      </c>
      <c r="C435" s="11">
        <v>1315759</v>
      </c>
      <c r="D435" s="11">
        <v>227557</v>
      </c>
      <c r="E435" s="11">
        <v>29990</v>
      </c>
      <c r="F435" s="11"/>
      <c r="G435" s="130"/>
      <c r="H435" s="130"/>
      <c r="I435" s="130"/>
      <c r="J435" s="130"/>
      <c r="K435" s="130"/>
      <c r="L435" s="11">
        <v>466000</v>
      </c>
      <c r="M435" s="11">
        <v>2263098.59</v>
      </c>
      <c r="N435" s="11">
        <v>2118300.7599999998</v>
      </c>
      <c r="O435" s="11">
        <v>6420705.3499999996</v>
      </c>
      <c r="P435" s="11">
        <v>4787439.5</v>
      </c>
    </row>
    <row r="436" spans="1:16" x14ac:dyDescent="0.3">
      <c r="A436" s="120"/>
      <c r="B436" s="16" t="s">
        <v>15</v>
      </c>
      <c r="C436" s="10">
        <v>11023.117600340471</v>
      </c>
      <c r="D436" s="10">
        <v>11679.17265448573</v>
      </c>
      <c r="E436" s="10">
        <v>13448.430493273541</v>
      </c>
      <c r="F436" s="10"/>
      <c r="G436" s="130"/>
      <c r="H436" s="130"/>
      <c r="I436" s="130"/>
      <c r="J436" s="130"/>
      <c r="K436" s="130"/>
      <c r="L436" s="10">
        <v>68178.493050475488</v>
      </c>
      <c r="M436" s="10">
        <v>21773.962727062808</v>
      </c>
      <c r="N436" s="10">
        <v>12199.017076199052</v>
      </c>
      <c r="O436" s="10">
        <v>15090.009184622664</v>
      </c>
      <c r="P436" s="10">
        <v>16864.021955384716</v>
      </c>
    </row>
    <row r="437" spans="1:16" x14ac:dyDescent="0.3">
      <c r="A437" s="120"/>
      <c r="B437" s="6"/>
      <c r="C437" s="130"/>
      <c r="D437" s="130"/>
      <c r="E437" s="130"/>
      <c r="F437" s="130"/>
      <c r="G437" s="130"/>
      <c r="H437" s="130"/>
      <c r="I437" s="130"/>
      <c r="J437" s="130"/>
      <c r="K437" s="130"/>
      <c r="L437" s="130"/>
      <c r="M437" s="130"/>
      <c r="N437" s="130"/>
      <c r="O437" s="130"/>
      <c r="P437" s="130"/>
    </row>
    <row r="438" spans="1:16" x14ac:dyDescent="0.3">
      <c r="A438" s="121" t="s">
        <v>123</v>
      </c>
      <c r="B438" s="16" t="s">
        <v>12</v>
      </c>
      <c r="C438" s="10">
        <v>23.112100000000002</v>
      </c>
      <c r="D438" s="130"/>
      <c r="E438" s="130"/>
      <c r="F438" s="130"/>
      <c r="G438" s="130">
        <v>0.27300000000000002</v>
      </c>
      <c r="H438" s="10">
        <v>0.68169999999999997</v>
      </c>
      <c r="I438" s="10">
        <v>0.15480000000000002</v>
      </c>
      <c r="J438" s="10">
        <v>0.35039999999999999</v>
      </c>
      <c r="K438" s="10"/>
      <c r="L438" s="10">
        <v>35.734300000000005</v>
      </c>
      <c r="M438" s="10">
        <v>76.028600000000012</v>
      </c>
      <c r="N438" s="10">
        <v>79.798399999999987</v>
      </c>
      <c r="O438" s="10">
        <v>216.13330000000002</v>
      </c>
      <c r="P438" s="10">
        <v>204.04480000000001</v>
      </c>
    </row>
    <row r="439" spans="1:16" x14ac:dyDescent="0.3">
      <c r="A439" s="120"/>
      <c r="B439" s="16" t="s">
        <v>14</v>
      </c>
      <c r="C439" s="11">
        <v>1918763</v>
      </c>
      <c r="D439" s="130"/>
      <c r="E439" s="130"/>
      <c r="F439" s="130"/>
      <c r="G439" s="130">
        <v>10390</v>
      </c>
      <c r="H439" s="11">
        <v>17262</v>
      </c>
      <c r="I439" s="11">
        <v>6540</v>
      </c>
      <c r="J439" s="11">
        <v>16426</v>
      </c>
      <c r="K439" s="11"/>
      <c r="L439" s="11">
        <v>4721738</v>
      </c>
      <c r="M439" s="11">
        <v>7216284</v>
      </c>
      <c r="N439" s="11">
        <v>5767022</v>
      </c>
      <c r="O439" s="11">
        <v>19674425</v>
      </c>
      <c r="P439" s="11">
        <v>17763659.719999999</v>
      </c>
    </row>
    <row r="440" spans="1:16" x14ac:dyDescent="0.3">
      <c r="A440" s="120"/>
      <c r="B440" s="16" t="s">
        <v>15</v>
      </c>
      <c r="C440" s="10">
        <v>83019.846746942072</v>
      </c>
      <c r="D440" s="130"/>
      <c r="E440" s="130"/>
      <c r="F440" s="130"/>
      <c r="G440" s="130">
        <v>38058.608058608057</v>
      </c>
      <c r="H440" s="10">
        <v>25321.989144785097</v>
      </c>
      <c r="I440" s="10">
        <v>42248.06201550387</v>
      </c>
      <c r="J440" s="10">
        <v>46877.853881278541</v>
      </c>
      <c r="K440" s="10"/>
      <c r="L440" s="10">
        <v>132134.61576132732</v>
      </c>
      <c r="M440" s="10">
        <v>94915.38710432651</v>
      </c>
      <c r="N440" s="10">
        <v>72269.895135742088</v>
      </c>
      <c r="O440" s="10">
        <v>91029.124156249862</v>
      </c>
      <c r="P440" s="10">
        <v>87057.644791732018</v>
      </c>
    </row>
    <row r="441" spans="1:16" x14ac:dyDescent="0.3">
      <c r="A441" s="120"/>
      <c r="B441" s="6"/>
      <c r="C441" s="130"/>
      <c r="D441" s="130"/>
      <c r="E441" s="130"/>
      <c r="F441" s="130"/>
      <c r="G441" s="130"/>
      <c r="H441" s="130"/>
      <c r="I441" s="130"/>
      <c r="J441" s="130"/>
      <c r="K441" s="130"/>
      <c r="L441" s="130"/>
      <c r="M441" s="130"/>
      <c r="N441" s="130"/>
      <c r="O441" s="130"/>
      <c r="P441" s="130"/>
    </row>
    <row r="442" spans="1:16" x14ac:dyDescent="0.3">
      <c r="A442" s="121" t="s">
        <v>124</v>
      </c>
      <c r="B442" s="16" t="s">
        <v>12</v>
      </c>
      <c r="C442" s="10">
        <v>1492.3676</v>
      </c>
      <c r="D442" s="10">
        <v>1525.365</v>
      </c>
      <c r="E442" s="10">
        <v>1990.7836999999997</v>
      </c>
      <c r="F442" s="10">
        <v>1517.6776</v>
      </c>
      <c r="G442" s="10">
        <v>1155.9291000000003</v>
      </c>
      <c r="H442" s="10">
        <v>487.32449999999994</v>
      </c>
      <c r="I442" s="10">
        <v>302.48500000000001</v>
      </c>
      <c r="J442" s="10">
        <v>316.72000000000003</v>
      </c>
      <c r="K442" s="10">
        <v>306.04900000000004</v>
      </c>
      <c r="L442" s="10">
        <v>373.84</v>
      </c>
      <c r="M442" s="10">
        <v>552.79639999999995</v>
      </c>
      <c r="N442" s="10">
        <v>1071.1997000000001</v>
      </c>
      <c r="O442" s="10">
        <v>11092.5376</v>
      </c>
      <c r="P442" s="10">
        <v>9974.0766999999996</v>
      </c>
    </row>
    <row r="443" spans="1:16" x14ac:dyDescent="0.3">
      <c r="A443" s="120"/>
      <c r="B443" s="16" t="s">
        <v>14</v>
      </c>
      <c r="C443" s="11">
        <v>23304086.699999999</v>
      </c>
      <c r="D443" s="11">
        <v>23805957.75</v>
      </c>
      <c r="E443" s="11">
        <v>28060314.350000001</v>
      </c>
      <c r="F443" s="11">
        <v>19792260.300000001</v>
      </c>
      <c r="G443" s="11">
        <v>15478083.83</v>
      </c>
      <c r="H443" s="11">
        <v>10648927.949999999</v>
      </c>
      <c r="I443" s="11">
        <v>8096814.7200000016</v>
      </c>
      <c r="J443" s="11">
        <v>9415886</v>
      </c>
      <c r="K443" s="11">
        <v>11246048</v>
      </c>
      <c r="L443" s="11">
        <v>9729977</v>
      </c>
      <c r="M443" s="11">
        <v>16429986</v>
      </c>
      <c r="N443" s="11">
        <v>23156623.109999999</v>
      </c>
      <c r="O443" s="11">
        <v>199164965.71000001</v>
      </c>
      <c r="P443" s="11">
        <v>168517012.56</v>
      </c>
    </row>
    <row r="444" spans="1:16" x14ac:dyDescent="0.3">
      <c r="A444" s="120"/>
      <c r="B444" s="16" t="s">
        <v>15</v>
      </c>
      <c r="C444" s="10">
        <v>15615.513697831551</v>
      </c>
      <c r="D444" s="10">
        <v>15606.728717388953</v>
      </c>
      <c r="E444" s="10">
        <v>14095.10955409169</v>
      </c>
      <c r="F444" s="10">
        <v>13041.149385086792</v>
      </c>
      <c r="G444" s="10">
        <v>13390.16712184164</v>
      </c>
      <c r="H444" s="10">
        <v>21851.821424943748</v>
      </c>
      <c r="I444" s="10">
        <v>26767.656974726026</v>
      </c>
      <c r="J444" s="10">
        <v>29729.369790351098</v>
      </c>
      <c r="K444" s="10">
        <v>36745.90670121451</v>
      </c>
      <c r="L444" s="10">
        <v>26027.115878450673</v>
      </c>
      <c r="M444" s="10">
        <v>29721.586464745436</v>
      </c>
      <c r="N444" s="10">
        <v>21617.466014973674</v>
      </c>
      <c r="O444" s="10">
        <v>17954.860546066571</v>
      </c>
      <c r="P444" s="10">
        <v>16895.499967430569</v>
      </c>
    </row>
    <row r="445" spans="1:16" x14ac:dyDescent="0.3">
      <c r="A445" s="120"/>
      <c r="B445" s="6"/>
      <c r="C445" s="130"/>
      <c r="D445" s="130"/>
      <c r="E445" s="130"/>
      <c r="F445" s="130"/>
      <c r="G445" s="130"/>
      <c r="H445" s="130"/>
      <c r="I445" s="130"/>
      <c r="J445" s="130"/>
      <c r="K445" s="130"/>
      <c r="L445" s="130"/>
      <c r="M445" s="130"/>
      <c r="N445" s="130"/>
      <c r="O445" s="130"/>
      <c r="P445" s="130"/>
    </row>
    <row r="446" spans="1:16" x14ac:dyDescent="0.3">
      <c r="A446" s="121" t="s">
        <v>125</v>
      </c>
      <c r="B446" s="16" t="s">
        <v>12</v>
      </c>
      <c r="C446" s="10">
        <v>11.2095</v>
      </c>
      <c r="D446" s="10">
        <v>14.5596</v>
      </c>
      <c r="E446" s="10">
        <v>20.5016</v>
      </c>
      <c r="F446" s="10">
        <v>17.065000000000001</v>
      </c>
      <c r="G446" s="10">
        <v>8.8382000000000023</v>
      </c>
      <c r="H446" s="10">
        <v>3.2788999999999997</v>
      </c>
      <c r="I446" s="10">
        <v>0.37200000000000005</v>
      </c>
      <c r="J446" s="130"/>
      <c r="K446" s="10">
        <v>0.24</v>
      </c>
      <c r="L446" s="10">
        <v>3.5999999999999999E-3</v>
      </c>
      <c r="M446" s="130"/>
      <c r="N446" s="10">
        <v>4.1400000000000013E-2</v>
      </c>
      <c r="O446" s="10">
        <v>76.109799999999993</v>
      </c>
      <c r="P446" s="10">
        <v>51.089699999999993</v>
      </c>
    </row>
    <row r="447" spans="1:16" x14ac:dyDescent="0.3">
      <c r="A447" s="120"/>
      <c r="B447" s="16" t="s">
        <v>14</v>
      </c>
      <c r="C447" s="11">
        <v>432803</v>
      </c>
      <c r="D447" s="11">
        <v>309890.5</v>
      </c>
      <c r="E447" s="11">
        <v>474350</v>
      </c>
      <c r="F447" s="11">
        <v>425801</v>
      </c>
      <c r="G447" s="11">
        <v>462587.19</v>
      </c>
      <c r="H447" s="11">
        <v>112084</v>
      </c>
      <c r="I447" s="11">
        <v>15720</v>
      </c>
      <c r="J447" s="130"/>
      <c r="K447" s="11">
        <v>29340</v>
      </c>
      <c r="L447" s="11">
        <v>8560</v>
      </c>
      <c r="M447" s="130"/>
      <c r="N447" s="11">
        <v>10350</v>
      </c>
      <c r="O447" s="11">
        <v>2281485.69</v>
      </c>
      <c r="P447" s="11">
        <v>1507589</v>
      </c>
    </row>
    <row r="448" spans="1:16" x14ac:dyDescent="0.3">
      <c r="A448" s="120"/>
      <c r="B448" s="16" t="s">
        <v>15</v>
      </c>
      <c r="C448" s="10">
        <v>38610.375128239437</v>
      </c>
      <c r="D448" s="10">
        <v>21284.272919585699</v>
      </c>
      <c r="E448" s="10">
        <v>23137.218558551529</v>
      </c>
      <c r="F448" s="10">
        <v>24951.714034573688</v>
      </c>
      <c r="G448" s="10">
        <v>52339.525016406049</v>
      </c>
      <c r="H448" s="10">
        <v>34183.415169721557</v>
      </c>
      <c r="I448" s="10">
        <v>42258.06451612903</v>
      </c>
      <c r="J448" s="130"/>
      <c r="K448" s="10">
        <v>122250</v>
      </c>
      <c r="L448" s="10">
        <v>2377777.777777778</v>
      </c>
      <c r="M448" s="130"/>
      <c r="N448" s="10">
        <v>249999.99999999991</v>
      </c>
      <c r="O448" s="10">
        <v>29976.240773198722</v>
      </c>
      <c r="P448" s="10">
        <v>29508.66808769674</v>
      </c>
    </row>
    <row r="449" spans="1:16" x14ac:dyDescent="0.3">
      <c r="A449" s="120"/>
      <c r="B449" s="6"/>
      <c r="C449" s="130"/>
      <c r="D449" s="130"/>
      <c r="E449" s="130"/>
      <c r="F449" s="130"/>
      <c r="G449" s="130"/>
      <c r="H449" s="130"/>
      <c r="I449" s="130"/>
      <c r="J449" s="130"/>
      <c r="K449" s="130"/>
      <c r="L449" s="130"/>
      <c r="M449" s="130"/>
      <c r="N449" s="130"/>
      <c r="O449" s="130"/>
      <c r="P449" s="130"/>
    </row>
    <row r="450" spans="1:16" x14ac:dyDescent="0.3">
      <c r="A450" s="121" t="s">
        <v>126</v>
      </c>
      <c r="B450" s="16" t="s">
        <v>12</v>
      </c>
      <c r="C450" s="10">
        <v>4.8148</v>
      </c>
      <c r="D450" s="10">
        <v>27.434000000000001</v>
      </c>
      <c r="E450" s="10">
        <v>44.816800000000001</v>
      </c>
      <c r="F450" s="10">
        <v>59.078400000000002</v>
      </c>
      <c r="G450" s="10">
        <v>52.230800000000002</v>
      </c>
      <c r="H450" s="10">
        <v>26.921599999999998</v>
      </c>
      <c r="I450" s="10">
        <v>5.4984000000000002</v>
      </c>
      <c r="J450" s="10">
        <v>0.37119999999999997</v>
      </c>
      <c r="K450" s="10">
        <v>1.3755999999999999</v>
      </c>
      <c r="L450" s="10">
        <v>0.16920000000000002</v>
      </c>
      <c r="M450" s="10"/>
      <c r="N450" s="10">
        <v>0.20600000000000002</v>
      </c>
      <c r="O450" s="10">
        <v>222.91679999999997</v>
      </c>
      <c r="P450" s="10">
        <v>221.96200000000002</v>
      </c>
    </row>
    <row r="451" spans="1:16" x14ac:dyDescent="0.3">
      <c r="A451" s="120"/>
      <c r="B451" s="16" t="s">
        <v>14</v>
      </c>
      <c r="C451" s="11">
        <v>272750</v>
      </c>
      <c r="D451" s="11">
        <v>580330.56000000006</v>
      </c>
      <c r="E451" s="11">
        <v>646832.85</v>
      </c>
      <c r="F451" s="11">
        <v>1195065.57</v>
      </c>
      <c r="G451" s="11">
        <v>1152901.5</v>
      </c>
      <c r="H451" s="11">
        <v>807538.5</v>
      </c>
      <c r="I451" s="11">
        <v>100223.51999999997</v>
      </c>
      <c r="J451" s="11">
        <v>79111</v>
      </c>
      <c r="K451" s="11">
        <v>222160</v>
      </c>
      <c r="L451" s="11">
        <v>47000</v>
      </c>
      <c r="M451" s="11"/>
      <c r="N451" s="11">
        <v>19540</v>
      </c>
      <c r="O451" s="11">
        <v>5123453.5</v>
      </c>
      <c r="P451" s="11">
        <v>5251209.58</v>
      </c>
    </row>
    <row r="452" spans="1:16" x14ac:dyDescent="0.3">
      <c r="A452" s="120"/>
      <c r="B452" s="16" t="s">
        <v>15</v>
      </c>
      <c r="C452" s="10">
        <v>56648.251225388383</v>
      </c>
      <c r="D452" s="10">
        <v>21153.698330538751</v>
      </c>
      <c r="E452" s="10">
        <v>14432.820951071919</v>
      </c>
      <c r="F452" s="10">
        <v>20228.468780467989</v>
      </c>
      <c r="G452" s="10">
        <v>22073.211591627929</v>
      </c>
      <c r="H452" s="10">
        <v>29995.93263401878</v>
      </c>
      <c r="I452" s="10">
        <v>18227.760803142726</v>
      </c>
      <c r="J452" s="10">
        <v>213122.30603448275</v>
      </c>
      <c r="K452" s="10">
        <v>161500.4361733062</v>
      </c>
      <c r="L452" s="10">
        <v>277777.77777777775</v>
      </c>
      <c r="M452" s="10"/>
      <c r="N452" s="10">
        <v>94854.368932038822</v>
      </c>
      <c r="O452" s="10">
        <v>22983.702888252483</v>
      </c>
      <c r="P452" s="10">
        <v>23658.146799902683</v>
      </c>
    </row>
    <row r="453" spans="1:16" x14ac:dyDescent="0.3">
      <c r="A453" s="120"/>
      <c r="B453" s="6"/>
      <c r="C453" s="130"/>
      <c r="D453" s="130"/>
      <c r="E453" s="130"/>
      <c r="F453" s="130"/>
      <c r="G453" s="130"/>
      <c r="H453" s="130"/>
      <c r="I453" s="130"/>
      <c r="J453" s="130"/>
      <c r="K453" s="130"/>
      <c r="L453" s="130"/>
      <c r="M453" s="130"/>
      <c r="N453" s="130"/>
      <c r="O453" s="130"/>
      <c r="P453" s="130"/>
    </row>
    <row r="454" spans="1:16" x14ac:dyDescent="0.3">
      <c r="A454" s="121" t="s">
        <v>127</v>
      </c>
      <c r="B454" s="16" t="s">
        <v>12</v>
      </c>
      <c r="C454" s="10">
        <v>53.54</v>
      </c>
      <c r="D454" s="10">
        <v>31.358000000000001</v>
      </c>
      <c r="E454" s="10">
        <v>35.58</v>
      </c>
      <c r="F454" s="10">
        <v>29.244</v>
      </c>
      <c r="G454" s="10">
        <v>12.742000000000001</v>
      </c>
      <c r="H454" s="10">
        <v>2.8839999999999999</v>
      </c>
      <c r="I454" s="10">
        <v>0.86799999999999999</v>
      </c>
      <c r="J454" s="10">
        <v>0.39600000000000002</v>
      </c>
      <c r="K454" s="10">
        <v>0.16800000000000001</v>
      </c>
      <c r="L454" s="10">
        <v>0.114</v>
      </c>
      <c r="M454" s="130">
        <v>0.56000000000000005</v>
      </c>
      <c r="N454" s="10">
        <v>11.11</v>
      </c>
      <c r="O454" s="10">
        <v>178.56399999999996</v>
      </c>
      <c r="P454" s="10">
        <v>180.88300000000004</v>
      </c>
    </row>
    <row r="455" spans="1:16" x14ac:dyDescent="0.3">
      <c r="A455" s="120"/>
      <c r="B455" s="16" t="s">
        <v>14</v>
      </c>
      <c r="C455" s="11">
        <v>701949</v>
      </c>
      <c r="D455" s="11">
        <v>516681.5</v>
      </c>
      <c r="E455" s="11">
        <v>671007</v>
      </c>
      <c r="F455" s="11">
        <v>560755</v>
      </c>
      <c r="G455" s="11">
        <v>243030</v>
      </c>
      <c r="H455" s="11">
        <v>74375</v>
      </c>
      <c r="I455" s="11">
        <v>27180</v>
      </c>
      <c r="J455" s="11">
        <v>8231</v>
      </c>
      <c r="K455" s="11">
        <v>5770</v>
      </c>
      <c r="L455" s="11">
        <v>3990</v>
      </c>
      <c r="M455" s="130">
        <v>19500</v>
      </c>
      <c r="N455" s="11">
        <v>340640</v>
      </c>
      <c r="O455" s="11">
        <v>3173108.5</v>
      </c>
      <c r="P455" s="11">
        <v>3433561.97</v>
      </c>
    </row>
    <row r="456" spans="1:16" x14ac:dyDescent="0.3">
      <c r="A456" s="120"/>
      <c r="B456" s="16" t="s">
        <v>15</v>
      </c>
      <c r="C456" s="10">
        <v>13110.739633918565</v>
      </c>
      <c r="D456" s="10">
        <v>16476.863958160597</v>
      </c>
      <c r="E456" s="10">
        <v>18859.106239460372</v>
      </c>
      <c r="F456" s="10">
        <v>19175.044453563125</v>
      </c>
      <c r="G456" s="10">
        <v>19073.143933448438</v>
      </c>
      <c r="H456" s="10">
        <v>25788.834951456316</v>
      </c>
      <c r="I456" s="10">
        <v>31313.364055299538</v>
      </c>
      <c r="J456" s="10">
        <v>20785.353535353534</v>
      </c>
      <c r="K456" s="10">
        <v>34345.238095238092</v>
      </c>
      <c r="L456" s="10">
        <v>35000</v>
      </c>
      <c r="M456" s="130">
        <v>34821.428571428572</v>
      </c>
      <c r="N456" s="10">
        <v>30660.66606660666</v>
      </c>
      <c r="O456" s="10">
        <v>17770.146838108467</v>
      </c>
      <c r="P456" s="10">
        <v>18982.225913988597</v>
      </c>
    </row>
    <row r="457" spans="1:16" x14ac:dyDescent="0.3">
      <c r="A457" s="120"/>
      <c r="B457" s="6"/>
      <c r="C457" s="130"/>
      <c r="D457" s="130"/>
      <c r="E457" s="130"/>
      <c r="F457" s="130"/>
      <c r="G457" s="130"/>
      <c r="H457" s="130"/>
      <c r="I457" s="130"/>
      <c r="J457" s="130"/>
      <c r="K457" s="130"/>
      <c r="L457" s="130"/>
      <c r="M457" s="130"/>
      <c r="N457" s="130"/>
      <c r="O457" s="130"/>
      <c r="P457" s="130"/>
    </row>
    <row r="458" spans="1:16" x14ac:dyDescent="0.3">
      <c r="A458" s="121" t="s">
        <v>128</v>
      </c>
      <c r="B458" s="16" t="s">
        <v>12</v>
      </c>
      <c r="C458" s="130"/>
      <c r="D458" s="10">
        <v>0.29499999999999998</v>
      </c>
      <c r="E458" s="10">
        <v>0.72950000000000004</v>
      </c>
      <c r="F458" s="10">
        <v>36.204999999999998</v>
      </c>
      <c r="G458" s="10">
        <v>102.318</v>
      </c>
      <c r="H458" s="10">
        <v>107.7385</v>
      </c>
      <c r="I458" s="10">
        <v>64.878500000000003</v>
      </c>
      <c r="J458" s="10">
        <v>11.459000000000001</v>
      </c>
      <c r="K458" s="130">
        <v>0.28000000000000003</v>
      </c>
      <c r="L458" s="130">
        <v>1.4</v>
      </c>
      <c r="M458" s="130"/>
      <c r="N458" s="130"/>
      <c r="O458" s="10">
        <v>325.30350000000004</v>
      </c>
      <c r="P458" s="10">
        <v>388.36949999999996</v>
      </c>
    </row>
    <row r="459" spans="1:16" x14ac:dyDescent="0.3">
      <c r="A459" s="120"/>
      <c r="B459" s="16" t="s">
        <v>14</v>
      </c>
      <c r="C459" s="130"/>
      <c r="D459" s="11">
        <v>4640</v>
      </c>
      <c r="E459" s="11">
        <v>8730</v>
      </c>
      <c r="F459" s="11">
        <v>842447</v>
      </c>
      <c r="G459" s="11">
        <v>1837173.54</v>
      </c>
      <c r="H459" s="11">
        <v>1262889.44</v>
      </c>
      <c r="I459" s="11">
        <v>632004</v>
      </c>
      <c r="J459" s="11">
        <v>35254</v>
      </c>
      <c r="K459" s="130">
        <v>8000</v>
      </c>
      <c r="L459" s="130">
        <v>16165</v>
      </c>
      <c r="M459" s="130"/>
      <c r="N459" s="130"/>
      <c r="O459" s="11">
        <v>4647302.9800000004</v>
      </c>
      <c r="P459" s="11">
        <v>5521549.9500000002</v>
      </c>
    </row>
    <row r="460" spans="1:16" x14ac:dyDescent="0.3">
      <c r="A460" s="120"/>
      <c r="B460" s="16" t="s">
        <v>15</v>
      </c>
      <c r="C460" s="130"/>
      <c r="D460" s="10">
        <v>15728.813559322034</v>
      </c>
      <c r="E460" s="10">
        <v>11967.100753941055</v>
      </c>
      <c r="F460" s="10">
        <v>23268.802651567465</v>
      </c>
      <c r="G460" s="10">
        <v>17955.526300357709</v>
      </c>
      <c r="H460" s="10">
        <v>11721.802698199806</v>
      </c>
      <c r="I460" s="10">
        <v>9741.3472876222459</v>
      </c>
      <c r="J460" s="10">
        <v>3076.5337289466788</v>
      </c>
      <c r="K460" s="130">
        <v>28571.428571428572</v>
      </c>
      <c r="L460" s="130">
        <v>11546.428571428571</v>
      </c>
      <c r="M460" s="130"/>
      <c r="N460" s="130"/>
      <c r="O460" s="10">
        <v>14286.052809145918</v>
      </c>
      <c r="P460" s="10">
        <v>14217.259465534757</v>
      </c>
    </row>
    <row r="461" spans="1:16" x14ac:dyDescent="0.3">
      <c r="A461" s="120"/>
      <c r="B461" s="6"/>
      <c r="C461" s="130"/>
      <c r="D461" s="130"/>
      <c r="E461" s="130"/>
      <c r="F461" s="130"/>
      <c r="G461" s="130"/>
      <c r="H461" s="130"/>
      <c r="I461" s="130"/>
      <c r="J461" s="130"/>
      <c r="K461" s="130"/>
      <c r="L461" s="130"/>
      <c r="M461" s="130"/>
      <c r="N461" s="130"/>
      <c r="O461" s="130"/>
      <c r="P461" s="130"/>
    </row>
    <row r="462" spans="1:16" x14ac:dyDescent="0.3">
      <c r="A462" s="121" t="s">
        <v>129</v>
      </c>
      <c r="B462" s="16" t="s">
        <v>12</v>
      </c>
      <c r="C462" s="10">
        <v>310.50099999999998</v>
      </c>
      <c r="D462" s="10">
        <v>311.197</v>
      </c>
      <c r="E462" s="10">
        <v>1620.683</v>
      </c>
      <c r="F462" s="10">
        <v>3622.4495000000002</v>
      </c>
      <c r="G462" s="10">
        <v>4858.1009999999997</v>
      </c>
      <c r="H462" s="10">
        <v>8278.3340000000007</v>
      </c>
      <c r="I462" s="10">
        <v>6325.1319999999996</v>
      </c>
      <c r="J462" s="10">
        <v>6308.616</v>
      </c>
      <c r="K462" s="10">
        <v>5721.326</v>
      </c>
      <c r="L462" s="10">
        <v>3347.6054999999997</v>
      </c>
      <c r="M462" s="10">
        <v>2103.7429999999999</v>
      </c>
      <c r="N462" s="10">
        <v>1075.086</v>
      </c>
      <c r="O462" s="10">
        <v>43882.774000000005</v>
      </c>
      <c r="P462" s="10">
        <v>37897.812499999993</v>
      </c>
    </row>
    <row r="463" spans="1:16" x14ac:dyDescent="0.3">
      <c r="A463" s="120"/>
      <c r="B463" s="16" t="s">
        <v>14</v>
      </c>
      <c r="C463" s="11">
        <v>4395542</v>
      </c>
      <c r="D463" s="11">
        <v>3583963</v>
      </c>
      <c r="E463" s="11">
        <v>12387617</v>
      </c>
      <c r="F463" s="11">
        <v>17698731.560000002</v>
      </c>
      <c r="G463" s="11">
        <v>23391963.32</v>
      </c>
      <c r="H463" s="11">
        <v>29479937.000000004</v>
      </c>
      <c r="I463" s="11">
        <v>27977047.879999999</v>
      </c>
      <c r="J463" s="11">
        <v>20845262.629999999</v>
      </c>
      <c r="K463" s="11">
        <v>18079300.460000001</v>
      </c>
      <c r="L463" s="11">
        <v>13412641.67</v>
      </c>
      <c r="M463" s="11">
        <v>13091386.639999997</v>
      </c>
      <c r="N463" s="11">
        <v>7613011.6500000004</v>
      </c>
      <c r="O463" s="11">
        <v>191956404.81</v>
      </c>
      <c r="P463" s="11">
        <v>211375875.21000001</v>
      </c>
    </row>
    <row r="464" spans="1:16" x14ac:dyDescent="0.3">
      <c r="A464" s="120"/>
      <c r="B464" s="16" t="s">
        <v>15</v>
      </c>
      <c r="C464" s="10">
        <v>14156.289351725114</v>
      </c>
      <c r="D464" s="10">
        <v>11516.701639154619</v>
      </c>
      <c r="E464" s="10">
        <v>7643.454642271191</v>
      </c>
      <c r="F464" s="10">
        <v>4885.8463202868679</v>
      </c>
      <c r="G464" s="10">
        <v>4815.042610270968</v>
      </c>
      <c r="H464" s="10">
        <v>3561.095384651067</v>
      </c>
      <c r="I464" s="10">
        <v>4423.1563673295677</v>
      </c>
      <c r="J464" s="10">
        <v>3304.2528868455456</v>
      </c>
      <c r="K464" s="10">
        <v>3159.9843218163064</v>
      </c>
      <c r="L464" s="10">
        <v>4006.6374816267926</v>
      </c>
      <c r="M464" s="10">
        <v>6222.9020560020863</v>
      </c>
      <c r="N464" s="10">
        <v>7081.3047979417452</v>
      </c>
      <c r="O464" s="10">
        <v>4374.2996924032186</v>
      </c>
      <c r="P464" s="10">
        <v>5577.5217952223502</v>
      </c>
    </row>
    <row r="465" spans="1:16" x14ac:dyDescent="0.3">
      <c r="A465" s="120"/>
      <c r="B465" s="6"/>
      <c r="C465" s="130"/>
      <c r="D465" s="130"/>
      <c r="E465" s="130"/>
      <c r="F465" s="130"/>
      <c r="G465" s="130"/>
      <c r="H465" s="130"/>
      <c r="I465" s="130"/>
      <c r="J465" s="130"/>
      <c r="K465" s="130"/>
      <c r="L465" s="130"/>
      <c r="M465" s="130"/>
      <c r="N465" s="130"/>
      <c r="O465" s="130"/>
      <c r="P465" s="130"/>
    </row>
    <row r="466" spans="1:16" x14ac:dyDescent="0.3">
      <c r="A466" s="121" t="s">
        <v>130</v>
      </c>
      <c r="B466" s="16" t="s">
        <v>12</v>
      </c>
      <c r="C466" s="10">
        <v>1162.8330000000001</v>
      </c>
      <c r="D466" s="10">
        <v>795.09800000000007</v>
      </c>
      <c r="E466" s="10">
        <v>1037.7930000000001</v>
      </c>
      <c r="F466" s="10">
        <v>979.27300000000002</v>
      </c>
      <c r="G466" s="10">
        <v>962.12800000000004</v>
      </c>
      <c r="H466" s="10">
        <v>944.42399999999998</v>
      </c>
      <c r="I466" s="10">
        <v>1315.2579999999998</v>
      </c>
      <c r="J466" s="10">
        <v>1975.8829999999998</v>
      </c>
      <c r="K466" s="10">
        <v>1161.963</v>
      </c>
      <c r="L466" s="10">
        <v>1076.3810000000001</v>
      </c>
      <c r="M466" s="10">
        <v>1047.42</v>
      </c>
      <c r="N466" s="10">
        <v>1046.0619999999999</v>
      </c>
      <c r="O466" s="10">
        <v>13504.516000000001</v>
      </c>
      <c r="P466" s="10">
        <v>12967.110999999999</v>
      </c>
    </row>
    <row r="467" spans="1:16" x14ac:dyDescent="0.3">
      <c r="A467" s="120"/>
      <c r="B467" s="16" t="s">
        <v>14</v>
      </c>
      <c r="C467" s="11">
        <v>16165242</v>
      </c>
      <c r="D467" s="11">
        <v>6433927.7800000003</v>
      </c>
      <c r="E467" s="11">
        <v>6198717.25</v>
      </c>
      <c r="F467" s="11">
        <v>4900231.17</v>
      </c>
      <c r="G467" s="11">
        <v>3792785.45</v>
      </c>
      <c r="H467" s="11">
        <v>3558466.88</v>
      </c>
      <c r="I467" s="11">
        <v>4804656.42</v>
      </c>
      <c r="J467" s="11">
        <v>4896509.54</v>
      </c>
      <c r="K467" s="11">
        <v>5178652.24</v>
      </c>
      <c r="L467" s="11">
        <v>5138316.1099999994</v>
      </c>
      <c r="M467" s="11">
        <v>6782157.5500000007</v>
      </c>
      <c r="N467" s="11">
        <v>9654477.6999999993</v>
      </c>
      <c r="O467" s="11">
        <v>77504140.090000004</v>
      </c>
      <c r="P467" s="11">
        <v>84966144.680000007</v>
      </c>
    </row>
    <row r="468" spans="1:16" x14ac:dyDescent="0.3">
      <c r="A468" s="120"/>
      <c r="B468" s="16" t="s">
        <v>15</v>
      </c>
      <c r="C468" s="10">
        <v>13901.602379705426</v>
      </c>
      <c r="D468" s="10">
        <v>8091.9934146482565</v>
      </c>
      <c r="E468" s="10">
        <v>5972.9804016793332</v>
      </c>
      <c r="F468" s="10">
        <v>5003.9480002001483</v>
      </c>
      <c r="G468" s="10">
        <v>3942.079899971729</v>
      </c>
      <c r="H468" s="10">
        <v>3767.8700244805304</v>
      </c>
      <c r="I468" s="10">
        <v>3653.0144047783788</v>
      </c>
      <c r="J468" s="10">
        <v>2478.1373897138646</v>
      </c>
      <c r="K468" s="10">
        <v>4456.8133752968033</v>
      </c>
      <c r="L468" s="10">
        <v>4773.6964048975215</v>
      </c>
      <c r="M468" s="10">
        <v>6475.1079318706934</v>
      </c>
      <c r="N468" s="10">
        <v>9229.3551433853809</v>
      </c>
      <c r="O468" s="10">
        <v>5739.1275696218945</v>
      </c>
      <c r="P468" s="10">
        <v>6552.4344381720803</v>
      </c>
    </row>
    <row r="469" spans="1:16" x14ac:dyDescent="0.3">
      <c r="A469" s="120"/>
      <c r="B469" s="6"/>
      <c r="C469" s="130"/>
      <c r="D469" s="130"/>
      <c r="E469" s="130"/>
      <c r="F469" s="130"/>
      <c r="G469" s="130"/>
      <c r="H469" s="130"/>
      <c r="I469" s="130"/>
      <c r="J469" s="130"/>
      <c r="K469" s="130"/>
      <c r="L469" s="130"/>
      <c r="M469" s="130"/>
      <c r="N469" s="130"/>
      <c r="O469" s="130"/>
      <c r="P469" s="130"/>
    </row>
    <row r="470" spans="1:16" x14ac:dyDescent="0.3">
      <c r="A470" s="121" t="s">
        <v>131</v>
      </c>
      <c r="B470" s="16" t="s">
        <v>12</v>
      </c>
      <c r="C470" s="10">
        <v>5.1239999999999997</v>
      </c>
      <c r="D470" s="10">
        <v>18.492999999999999</v>
      </c>
      <c r="E470" s="10">
        <v>59.316000000000003</v>
      </c>
      <c r="F470" s="10">
        <v>563.22319999999991</v>
      </c>
      <c r="G470" s="10">
        <v>695.68410000000006</v>
      </c>
      <c r="H470" s="10">
        <v>1526.8232</v>
      </c>
      <c r="I470" s="10">
        <v>2973.3532</v>
      </c>
      <c r="J470" s="10">
        <v>3570.8002000000001</v>
      </c>
      <c r="K470" s="10">
        <v>3204.2649999999999</v>
      </c>
      <c r="L470" s="10">
        <v>1886.7012999999997</v>
      </c>
      <c r="M470" s="10">
        <v>973.1203999999999</v>
      </c>
      <c r="N470" s="10">
        <v>42.497799999999998</v>
      </c>
      <c r="O470" s="10">
        <v>15519.401400000001</v>
      </c>
      <c r="P470" s="10">
        <v>12621.267800000003</v>
      </c>
    </row>
    <row r="471" spans="1:16" x14ac:dyDescent="0.3">
      <c r="A471" s="120"/>
      <c r="B471" s="16" t="s">
        <v>14</v>
      </c>
      <c r="C471" s="11">
        <v>24800</v>
      </c>
      <c r="D471" s="11">
        <v>356030</v>
      </c>
      <c r="E471" s="11">
        <v>730582</v>
      </c>
      <c r="F471" s="11">
        <v>3766352</v>
      </c>
      <c r="G471" s="11">
        <v>4846536.74</v>
      </c>
      <c r="H471" s="11">
        <v>12358521.27</v>
      </c>
      <c r="I471" s="11">
        <v>18753197.799999997</v>
      </c>
      <c r="J471" s="11">
        <v>23254115.510000002</v>
      </c>
      <c r="K471" s="11">
        <v>24134599.170000002</v>
      </c>
      <c r="L471" s="11">
        <v>15962849.5</v>
      </c>
      <c r="M471" s="11">
        <v>7292293.5</v>
      </c>
      <c r="N471" s="11">
        <v>203809.84</v>
      </c>
      <c r="O471" s="11">
        <v>111683687.33</v>
      </c>
      <c r="P471" s="11">
        <v>104961496.31</v>
      </c>
    </row>
    <row r="472" spans="1:16" x14ac:dyDescent="0.3">
      <c r="A472" s="120"/>
      <c r="B472" s="16" t="s">
        <v>15</v>
      </c>
      <c r="C472" s="10">
        <v>4839.9687743950044</v>
      </c>
      <c r="D472" s="10">
        <v>19252.149461958579</v>
      </c>
      <c r="E472" s="10">
        <v>12316.777935127115</v>
      </c>
      <c r="F472" s="10">
        <v>6687.1393081819078</v>
      </c>
      <c r="G472" s="10">
        <v>6966.5768414140839</v>
      </c>
      <c r="H472" s="10">
        <v>8094.2713406503117</v>
      </c>
      <c r="I472" s="10">
        <v>6307.0871634086388</v>
      </c>
      <c r="J472" s="10">
        <v>6512.2981425843982</v>
      </c>
      <c r="K472" s="10">
        <v>7532.0234655997556</v>
      </c>
      <c r="L472" s="10">
        <v>8460.7189807946816</v>
      </c>
      <c r="M472" s="10">
        <v>7493.7217429621251</v>
      </c>
      <c r="N472" s="10">
        <v>4795.7738988841775</v>
      </c>
      <c r="O472" s="10">
        <v>7196.3914362057803</v>
      </c>
      <c r="P472" s="10">
        <v>8316.2403312605402</v>
      </c>
    </row>
    <row r="473" spans="1:16" x14ac:dyDescent="0.3">
      <c r="A473" s="120"/>
      <c r="B473" s="6"/>
      <c r="C473" s="130"/>
      <c r="D473" s="130"/>
      <c r="E473" s="130"/>
      <c r="F473" s="130"/>
      <c r="G473" s="130"/>
      <c r="H473" s="130"/>
      <c r="I473" s="130"/>
      <c r="J473" s="130"/>
      <c r="K473" s="130"/>
      <c r="L473" s="130"/>
      <c r="M473" s="130"/>
      <c r="N473" s="130"/>
      <c r="O473" s="130"/>
      <c r="P473" s="130"/>
    </row>
    <row r="474" spans="1:16" x14ac:dyDescent="0.3">
      <c r="A474" s="121" t="s">
        <v>132</v>
      </c>
      <c r="B474" s="16" t="s">
        <v>12</v>
      </c>
      <c r="C474" s="10">
        <v>25.905000000000001</v>
      </c>
      <c r="D474" s="10">
        <v>31.899000000000001</v>
      </c>
      <c r="E474" s="10">
        <v>136.26</v>
      </c>
      <c r="F474" s="10">
        <v>309.238</v>
      </c>
      <c r="G474" s="10">
        <v>331.74400000000003</v>
      </c>
      <c r="H474" s="10">
        <v>201.94</v>
      </c>
      <c r="I474" s="10">
        <v>156.166</v>
      </c>
      <c r="J474" s="10">
        <v>149.78399999999999</v>
      </c>
      <c r="K474" s="10">
        <v>129.08100000000002</v>
      </c>
      <c r="L474" s="10">
        <v>119.2235</v>
      </c>
      <c r="M474" s="10">
        <v>123.13200000000001</v>
      </c>
      <c r="N474" s="10">
        <v>86.846000000000004</v>
      </c>
      <c r="O474" s="10">
        <v>1801.2184999999999</v>
      </c>
      <c r="P474" s="10">
        <v>1960.9870000000001</v>
      </c>
    </row>
    <row r="475" spans="1:16" x14ac:dyDescent="0.3">
      <c r="A475" s="120"/>
      <c r="B475" s="16" t="s">
        <v>14</v>
      </c>
      <c r="C475" s="11">
        <v>244515</v>
      </c>
      <c r="D475" s="11">
        <v>474775</v>
      </c>
      <c r="E475" s="11">
        <v>1565997</v>
      </c>
      <c r="F475" s="11">
        <v>2068567</v>
      </c>
      <c r="G475" s="11">
        <v>1686031</v>
      </c>
      <c r="H475" s="11">
        <v>1197780.24</v>
      </c>
      <c r="I475" s="11">
        <v>1055250</v>
      </c>
      <c r="J475" s="11">
        <v>1084166</v>
      </c>
      <c r="K475" s="11">
        <v>853960.7</v>
      </c>
      <c r="L475" s="11">
        <v>752852</v>
      </c>
      <c r="M475" s="11">
        <v>814047</v>
      </c>
      <c r="N475" s="11">
        <v>467650</v>
      </c>
      <c r="O475" s="11">
        <v>12265590.939999999</v>
      </c>
      <c r="P475" s="11">
        <v>15153259.51</v>
      </c>
    </row>
    <row r="476" spans="1:16" x14ac:dyDescent="0.3">
      <c r="A476" s="120"/>
      <c r="B476" s="16" t="s">
        <v>15</v>
      </c>
      <c r="C476" s="10">
        <v>9438.9114070642736</v>
      </c>
      <c r="D476" s="10">
        <v>14883.695413649331</v>
      </c>
      <c r="E476" s="10">
        <v>11492.712461470717</v>
      </c>
      <c r="F476" s="10">
        <v>6689.2393560946584</v>
      </c>
      <c r="G476" s="10">
        <v>5082.3255281180664</v>
      </c>
      <c r="H476" s="10">
        <v>5931.3669406754479</v>
      </c>
      <c r="I476" s="10">
        <v>6757.2326882932266</v>
      </c>
      <c r="J476" s="10">
        <v>7238.1963360572563</v>
      </c>
      <c r="K476" s="10">
        <v>6615.6963457054098</v>
      </c>
      <c r="L476" s="10">
        <v>6314.6275692292211</v>
      </c>
      <c r="M476" s="10">
        <v>6611.1733749147252</v>
      </c>
      <c r="N476" s="10">
        <v>5384.819105082559</v>
      </c>
      <c r="O476" s="10">
        <v>6809.6074629479981</v>
      </c>
      <c r="P476" s="10">
        <v>7727.363572527508</v>
      </c>
    </row>
    <row r="477" spans="1:16" x14ac:dyDescent="0.3">
      <c r="A477" s="120"/>
      <c r="B477" s="6"/>
      <c r="C477" s="130"/>
      <c r="D477" s="130"/>
      <c r="E477" s="130"/>
      <c r="F477" s="130"/>
      <c r="G477" s="130"/>
      <c r="H477" s="130"/>
      <c r="I477" s="130"/>
      <c r="J477" s="130"/>
      <c r="K477" s="130"/>
      <c r="L477" s="130"/>
      <c r="M477" s="130"/>
      <c r="N477" s="130"/>
      <c r="O477" s="130"/>
      <c r="P477" s="130"/>
    </row>
    <row r="478" spans="1:16" x14ac:dyDescent="0.3">
      <c r="A478" s="121" t="s">
        <v>133</v>
      </c>
      <c r="B478" s="16" t="s">
        <v>12</v>
      </c>
      <c r="C478" s="10">
        <v>40.068000000000005</v>
      </c>
      <c r="D478" s="10">
        <v>29.265500000000003</v>
      </c>
      <c r="E478" s="10">
        <v>38.588000000000001</v>
      </c>
      <c r="F478" s="10">
        <v>44.775200000000005</v>
      </c>
      <c r="G478" s="10">
        <v>46.914999999999999</v>
      </c>
      <c r="H478" s="10">
        <v>23.119499999999999</v>
      </c>
      <c r="I478" s="10">
        <v>17.990500000000001</v>
      </c>
      <c r="J478" s="10">
        <v>9.5749999999999993</v>
      </c>
      <c r="K478" s="10">
        <v>2.0655000000000001</v>
      </c>
      <c r="L478" s="10">
        <v>20.216099999999997</v>
      </c>
      <c r="M478" s="10">
        <v>17.507000000000001</v>
      </c>
      <c r="N478" s="10">
        <v>24.409499999999998</v>
      </c>
      <c r="O478" s="10">
        <v>314.4948</v>
      </c>
      <c r="P478" s="10">
        <v>359.09</v>
      </c>
    </row>
    <row r="479" spans="1:16" x14ac:dyDescent="0.3">
      <c r="A479" s="120"/>
      <c r="B479" s="16" t="s">
        <v>14</v>
      </c>
      <c r="C479" s="11">
        <v>581947</v>
      </c>
      <c r="D479" s="11">
        <v>315289.96999999997</v>
      </c>
      <c r="E479" s="11">
        <v>378130</v>
      </c>
      <c r="F479" s="11">
        <v>500234.5</v>
      </c>
      <c r="G479" s="11">
        <v>317730.46999999997</v>
      </c>
      <c r="H479" s="11">
        <v>470450</v>
      </c>
      <c r="I479" s="11">
        <v>302532</v>
      </c>
      <c r="J479" s="11">
        <v>387100</v>
      </c>
      <c r="K479" s="11">
        <v>138512.09</v>
      </c>
      <c r="L479" s="11">
        <v>984970</v>
      </c>
      <c r="M479" s="11">
        <v>884913.96</v>
      </c>
      <c r="N479" s="11">
        <v>707913.4</v>
      </c>
      <c r="O479" s="11">
        <v>5969723.3899999997</v>
      </c>
      <c r="P479" s="11">
        <v>6117127.0199999996</v>
      </c>
    </row>
    <row r="480" spans="1:16" x14ac:dyDescent="0.3">
      <c r="A480" s="120"/>
      <c r="B480" s="16" t="s">
        <v>15</v>
      </c>
      <c r="C480" s="10">
        <v>14523.984226814415</v>
      </c>
      <c r="D480" s="10">
        <v>10773.435273615687</v>
      </c>
      <c r="E480" s="10">
        <v>9799.1603607339057</v>
      </c>
      <c r="F480" s="10">
        <v>11172.13323446908</v>
      </c>
      <c r="G480" s="10">
        <v>6772.470851540018</v>
      </c>
      <c r="H480" s="10">
        <v>20348.623456389629</v>
      </c>
      <c r="I480" s="10">
        <v>16816.208554514884</v>
      </c>
      <c r="J480" s="10">
        <v>40428.198433420366</v>
      </c>
      <c r="K480" s="10">
        <v>67059.835390946508</v>
      </c>
      <c r="L480" s="10">
        <v>48722.058161564302</v>
      </c>
      <c r="M480" s="10">
        <v>50546.293482606961</v>
      </c>
      <c r="N480" s="10">
        <v>29001.552674163748</v>
      </c>
      <c r="O480" s="10">
        <v>18981.946251575544</v>
      </c>
      <c r="P480" s="10">
        <v>17035.080397671893</v>
      </c>
    </row>
    <row r="481" spans="1:16" x14ac:dyDescent="0.3">
      <c r="A481" s="120"/>
      <c r="B481" s="6"/>
      <c r="C481" s="130"/>
      <c r="D481" s="130"/>
      <c r="E481" s="130"/>
      <c r="F481" s="130"/>
      <c r="G481" s="130"/>
      <c r="H481" s="130"/>
      <c r="I481" s="130"/>
      <c r="J481" s="130"/>
      <c r="K481" s="130"/>
      <c r="L481" s="130"/>
      <c r="M481" s="130"/>
      <c r="N481" s="130"/>
      <c r="O481" s="130"/>
      <c r="P481" s="130"/>
    </row>
    <row r="482" spans="1:16" x14ac:dyDescent="0.3">
      <c r="A482" s="121" t="s">
        <v>134</v>
      </c>
      <c r="B482" s="16" t="s">
        <v>12</v>
      </c>
      <c r="C482" s="130"/>
      <c r="D482" s="130"/>
      <c r="E482" s="130"/>
      <c r="F482" s="130"/>
      <c r="G482" s="130"/>
      <c r="H482" s="130"/>
      <c r="I482" s="130"/>
      <c r="J482" s="130"/>
      <c r="K482" s="130"/>
      <c r="L482" s="130"/>
      <c r="M482" s="130"/>
      <c r="N482" s="130"/>
      <c r="O482" s="130"/>
      <c r="P482" s="130"/>
    </row>
    <row r="483" spans="1:16" x14ac:dyDescent="0.3">
      <c r="A483" s="120"/>
      <c r="B483" s="16" t="s">
        <v>14</v>
      </c>
      <c r="C483" s="130"/>
      <c r="D483" s="130"/>
      <c r="E483" s="130"/>
      <c r="F483" s="130"/>
      <c r="G483" s="130"/>
      <c r="H483" s="130"/>
      <c r="I483" s="130"/>
      <c r="J483" s="130"/>
      <c r="K483" s="130"/>
      <c r="L483" s="130"/>
      <c r="M483" s="130"/>
      <c r="N483" s="130"/>
      <c r="O483" s="130"/>
      <c r="P483" s="130"/>
    </row>
    <row r="484" spans="1:16" x14ac:dyDescent="0.3">
      <c r="A484" s="120"/>
      <c r="B484" s="16" t="s">
        <v>15</v>
      </c>
      <c r="C484" s="130"/>
      <c r="D484" s="130"/>
      <c r="E484" s="130"/>
      <c r="F484" s="130"/>
      <c r="G484" s="130"/>
      <c r="H484" s="130"/>
      <c r="I484" s="130"/>
      <c r="J484" s="130"/>
      <c r="K484" s="130"/>
      <c r="L484" s="130"/>
      <c r="M484" s="130"/>
      <c r="N484" s="130"/>
      <c r="O484" s="130"/>
      <c r="P484" s="130"/>
    </row>
    <row r="485" spans="1:16" x14ac:dyDescent="0.3">
      <c r="A485" s="120"/>
      <c r="B485" s="6"/>
      <c r="C485" s="130"/>
      <c r="D485" s="130"/>
      <c r="E485" s="130"/>
      <c r="F485" s="130"/>
      <c r="G485" s="130"/>
      <c r="H485" s="130"/>
      <c r="I485" s="130"/>
      <c r="J485" s="130"/>
      <c r="K485" s="130"/>
      <c r="L485" s="130"/>
      <c r="M485" s="130"/>
      <c r="N485" s="130"/>
      <c r="O485" s="130"/>
      <c r="P485" s="130"/>
    </row>
    <row r="486" spans="1:16" x14ac:dyDescent="0.3">
      <c r="A486" s="121" t="s">
        <v>135</v>
      </c>
      <c r="B486" s="16" t="s">
        <v>12</v>
      </c>
      <c r="C486" s="130"/>
      <c r="D486" s="130"/>
      <c r="E486" s="10">
        <v>0.89400000000000002</v>
      </c>
      <c r="F486" s="10">
        <v>5.8479999999999999</v>
      </c>
      <c r="G486" s="10">
        <v>16.006</v>
      </c>
      <c r="H486" s="10">
        <v>21.410999999999998</v>
      </c>
      <c r="I486" s="10">
        <v>19.966999999999999</v>
      </c>
      <c r="J486" s="10">
        <v>14.769</v>
      </c>
      <c r="K486" s="10">
        <v>9.6460000000000008</v>
      </c>
      <c r="L486" s="10">
        <v>5.95</v>
      </c>
      <c r="M486" s="130">
        <v>0.6</v>
      </c>
      <c r="N486" s="130"/>
      <c r="O486" s="10">
        <v>95.091000000000008</v>
      </c>
      <c r="P486" s="10">
        <v>70.959500000000006</v>
      </c>
    </row>
    <row r="487" spans="1:16" x14ac:dyDescent="0.3">
      <c r="A487" s="120"/>
      <c r="B487" s="16" t="s">
        <v>14</v>
      </c>
      <c r="C487" s="130"/>
      <c r="D487" s="130"/>
      <c r="E487" s="11">
        <v>16815</v>
      </c>
      <c r="F487" s="11">
        <v>89435</v>
      </c>
      <c r="G487" s="11">
        <v>182611</v>
      </c>
      <c r="H487" s="11">
        <v>203930</v>
      </c>
      <c r="I487" s="11">
        <v>187601</v>
      </c>
      <c r="J487" s="11">
        <v>208879</v>
      </c>
      <c r="K487" s="11">
        <v>116529</v>
      </c>
      <c r="L487" s="11">
        <v>69558.19</v>
      </c>
      <c r="M487" s="130">
        <v>11280</v>
      </c>
      <c r="N487" s="130"/>
      <c r="O487" s="11">
        <v>1086638.19</v>
      </c>
      <c r="P487" s="11">
        <v>777905</v>
      </c>
    </row>
    <row r="488" spans="1:16" x14ac:dyDescent="0.3">
      <c r="A488" s="120"/>
      <c r="B488" s="16" t="s">
        <v>15</v>
      </c>
      <c r="C488" s="130"/>
      <c r="D488" s="130"/>
      <c r="E488" s="10">
        <v>18808.724832214764</v>
      </c>
      <c r="F488" s="10">
        <v>15293.26265389877</v>
      </c>
      <c r="G488" s="10">
        <v>11408.909159065352</v>
      </c>
      <c r="H488" s="10">
        <v>9524.5434589696888</v>
      </c>
      <c r="I488" s="10">
        <v>9395.5526618921213</v>
      </c>
      <c r="J488" s="10">
        <v>14143.069943801203</v>
      </c>
      <c r="K488" s="10">
        <v>12080.55152394775</v>
      </c>
      <c r="L488" s="10">
        <v>11690.452100840337</v>
      </c>
      <c r="M488" s="130">
        <v>18800</v>
      </c>
      <c r="N488" s="130"/>
      <c r="O488" s="10">
        <v>11427.350537905795</v>
      </c>
      <c r="P488" s="10">
        <v>10962.661800040869</v>
      </c>
    </row>
    <row r="489" spans="1:16" x14ac:dyDescent="0.3">
      <c r="A489" s="120"/>
      <c r="B489" s="6"/>
      <c r="C489" s="130"/>
      <c r="D489" s="130"/>
      <c r="E489" s="130"/>
      <c r="F489" s="130"/>
      <c r="G489" s="130"/>
      <c r="H489" s="130"/>
      <c r="I489" s="130"/>
      <c r="J489" s="130"/>
      <c r="K489" s="130"/>
      <c r="L489" s="130"/>
      <c r="M489" s="130"/>
      <c r="N489" s="130"/>
      <c r="O489" s="130"/>
      <c r="P489" s="130"/>
    </row>
    <row r="490" spans="1:16" x14ac:dyDescent="0.3">
      <c r="A490" s="121" t="s">
        <v>136</v>
      </c>
      <c r="B490" s="16" t="s">
        <v>12</v>
      </c>
      <c r="C490" s="10">
        <v>397.214</v>
      </c>
      <c r="D490" s="10">
        <v>681.82</v>
      </c>
      <c r="E490" s="10">
        <v>1530.8301000000001</v>
      </c>
      <c r="F490" s="10">
        <v>1316.5272</v>
      </c>
      <c r="G490" s="10">
        <v>1240.712</v>
      </c>
      <c r="H490" s="10">
        <v>906.6567</v>
      </c>
      <c r="I490" s="10">
        <v>919.31399999999996</v>
      </c>
      <c r="J490" s="10">
        <v>929.7589999999999</v>
      </c>
      <c r="K490" s="10">
        <v>1006.117</v>
      </c>
      <c r="L490" s="10">
        <v>768.40250000000003</v>
      </c>
      <c r="M490" s="10">
        <v>658.28199999999993</v>
      </c>
      <c r="N490" s="10">
        <v>513.04999999999995</v>
      </c>
      <c r="O490" s="10">
        <v>10868.684500000001</v>
      </c>
      <c r="P490" s="10">
        <v>12110.5947</v>
      </c>
    </row>
    <row r="491" spans="1:16" x14ac:dyDescent="0.3">
      <c r="A491" s="120"/>
      <c r="B491" s="16" t="s">
        <v>14</v>
      </c>
      <c r="C491" s="11">
        <v>10765830.300000001</v>
      </c>
      <c r="D491" s="11">
        <v>13516920.619999999</v>
      </c>
      <c r="E491" s="11">
        <v>13914974.92</v>
      </c>
      <c r="F491" s="11">
        <v>13638899.619999999</v>
      </c>
      <c r="G491" s="11">
        <v>13839339.859999999</v>
      </c>
      <c r="H491" s="11">
        <v>13192337.200000003</v>
      </c>
      <c r="I491" s="11">
        <v>13844984.800000001</v>
      </c>
      <c r="J491" s="11">
        <v>13667238.5</v>
      </c>
      <c r="K491" s="11">
        <v>17186975.68</v>
      </c>
      <c r="L491" s="11">
        <v>17523787.82</v>
      </c>
      <c r="M491" s="11">
        <v>15611079.699999999</v>
      </c>
      <c r="N491" s="11">
        <v>13008555</v>
      </c>
      <c r="O491" s="11">
        <v>169710924.02000001</v>
      </c>
      <c r="P491" s="11">
        <v>179171128.38</v>
      </c>
    </row>
    <row r="492" spans="1:16" x14ac:dyDescent="0.3">
      <c r="A492" s="120"/>
      <c r="B492" s="16" t="s">
        <v>15</v>
      </c>
      <c r="C492" s="10">
        <v>27103.350586837321</v>
      </c>
      <c r="D492" s="10">
        <v>19824.764043295883</v>
      </c>
      <c r="E492" s="10">
        <v>9089.8231750211853</v>
      </c>
      <c r="F492" s="10">
        <v>10359.755286484016</v>
      </c>
      <c r="G492" s="10">
        <v>11154.353193972493</v>
      </c>
      <c r="H492" s="10">
        <v>14550.531860625972</v>
      </c>
      <c r="I492" s="10">
        <v>15060.126137532987</v>
      </c>
      <c r="J492" s="10">
        <v>14699.764670199482</v>
      </c>
      <c r="K492" s="10">
        <v>17082.482136769384</v>
      </c>
      <c r="L492" s="10">
        <v>22805.479966553987</v>
      </c>
      <c r="M492" s="10">
        <v>23714.881616085506</v>
      </c>
      <c r="N492" s="10">
        <v>25355.335737257577</v>
      </c>
      <c r="O492" s="10">
        <v>15614.670204107955</v>
      </c>
      <c r="P492" s="10">
        <v>14794.577212628543</v>
      </c>
    </row>
    <row r="493" spans="1:16" x14ac:dyDescent="0.3">
      <c r="A493" s="120"/>
      <c r="B493" s="6"/>
      <c r="C493" s="130"/>
      <c r="D493" s="130"/>
      <c r="E493" s="130"/>
      <c r="F493" s="130"/>
      <c r="G493" s="130"/>
      <c r="H493" s="130"/>
      <c r="I493" s="130"/>
      <c r="J493" s="130"/>
      <c r="K493" s="130"/>
      <c r="L493" s="130"/>
      <c r="M493" s="130"/>
      <c r="N493" s="130"/>
      <c r="O493" s="130"/>
      <c r="P493" s="130"/>
    </row>
    <row r="494" spans="1:16" x14ac:dyDescent="0.3">
      <c r="A494" s="121" t="s">
        <v>137</v>
      </c>
      <c r="B494" s="16" t="s">
        <v>12</v>
      </c>
      <c r="C494" s="10">
        <v>13.553999999999997</v>
      </c>
      <c r="D494" s="10">
        <v>7.9692999999999996</v>
      </c>
      <c r="E494" s="10">
        <v>16.650500000000001</v>
      </c>
      <c r="F494" s="10">
        <v>14.076199999999998</v>
      </c>
      <c r="G494" s="10">
        <v>13.193199999999999</v>
      </c>
      <c r="H494" s="10">
        <v>13.280799999999997</v>
      </c>
      <c r="I494" s="10">
        <v>14.799100000000003</v>
      </c>
      <c r="J494" s="10">
        <v>5.7526999999999999</v>
      </c>
      <c r="K494" s="10">
        <v>2.1206</v>
      </c>
      <c r="L494" s="10">
        <v>1.2026999999999999</v>
      </c>
      <c r="M494" s="10">
        <v>1.9805000000000001</v>
      </c>
      <c r="N494" s="10">
        <v>11.3893</v>
      </c>
      <c r="O494" s="10">
        <v>115.96889999999999</v>
      </c>
      <c r="P494" s="10">
        <v>149.32429999999999</v>
      </c>
    </row>
    <row r="495" spans="1:16" x14ac:dyDescent="0.3">
      <c r="A495" s="120"/>
      <c r="B495" s="16" t="s">
        <v>14</v>
      </c>
      <c r="C495" s="11">
        <v>557432</v>
      </c>
      <c r="D495" s="11">
        <v>452067</v>
      </c>
      <c r="E495" s="11">
        <v>654665</v>
      </c>
      <c r="F495" s="11">
        <v>624835.22</v>
      </c>
      <c r="G495" s="11">
        <v>635463.19999999995</v>
      </c>
      <c r="H495" s="11">
        <v>515357.15</v>
      </c>
      <c r="I495" s="11">
        <v>489763.51</v>
      </c>
      <c r="J495" s="11">
        <v>422064.46</v>
      </c>
      <c r="K495" s="11">
        <v>225896</v>
      </c>
      <c r="L495" s="11">
        <v>125963</v>
      </c>
      <c r="M495" s="11">
        <v>283340</v>
      </c>
      <c r="N495" s="11">
        <v>754031.27</v>
      </c>
      <c r="O495" s="11">
        <v>5740877.8099999996</v>
      </c>
      <c r="P495" s="11">
        <v>6195047.6699999999</v>
      </c>
    </row>
    <row r="496" spans="1:16" x14ac:dyDescent="0.3">
      <c r="A496" s="120"/>
      <c r="B496" s="16" t="s">
        <v>15</v>
      </c>
      <c r="C496" s="10">
        <v>41126.752250258236</v>
      </c>
      <c r="D496" s="10">
        <v>56726.061260085582</v>
      </c>
      <c r="E496" s="10">
        <v>39318.038497342422</v>
      </c>
      <c r="F496" s="10">
        <v>44389.481536210056</v>
      </c>
      <c r="G496" s="10">
        <v>48165.964284631467</v>
      </c>
      <c r="H496" s="10">
        <v>38804.67667610386</v>
      </c>
      <c r="I496" s="10">
        <v>33094.14153563392</v>
      </c>
      <c r="J496" s="10">
        <v>73368.06369183166</v>
      </c>
      <c r="K496" s="10">
        <v>106524.56851834386</v>
      </c>
      <c r="L496" s="10">
        <v>104733.51625509273</v>
      </c>
      <c r="M496" s="10">
        <v>143064.88260540267</v>
      </c>
      <c r="N496" s="10">
        <v>66205.233859850909</v>
      </c>
      <c r="O496" s="10">
        <v>49503.598033610739</v>
      </c>
      <c r="P496" s="10">
        <v>41487.2038241599</v>
      </c>
    </row>
    <row r="497" spans="1:16" x14ac:dyDescent="0.3">
      <c r="A497" s="120"/>
      <c r="B497" s="6"/>
      <c r="C497" s="130"/>
      <c r="D497" s="130"/>
      <c r="E497" s="130"/>
      <c r="F497" s="130"/>
      <c r="G497" s="130"/>
      <c r="H497" s="130"/>
      <c r="I497" s="130"/>
      <c r="J497" s="130"/>
      <c r="K497" s="130"/>
      <c r="L497" s="130"/>
      <c r="M497" s="130"/>
      <c r="N497" s="130"/>
      <c r="O497" s="130"/>
      <c r="P497" s="130"/>
    </row>
    <row r="498" spans="1:16" x14ac:dyDescent="0.3">
      <c r="A498" s="121" t="s">
        <v>138</v>
      </c>
      <c r="B498" s="16" t="s">
        <v>12</v>
      </c>
      <c r="C498" s="10">
        <v>1.9375</v>
      </c>
      <c r="D498" s="10">
        <v>8.113999999999999</v>
      </c>
      <c r="E498" s="10">
        <v>31.766500000000001</v>
      </c>
      <c r="F498" s="10">
        <v>126.60799999999999</v>
      </c>
      <c r="G498" s="10">
        <v>157.4845</v>
      </c>
      <c r="H498" s="10">
        <v>121.381</v>
      </c>
      <c r="I498" s="10">
        <v>85.108999999999995</v>
      </c>
      <c r="J498" s="10">
        <v>69.105500000000006</v>
      </c>
      <c r="K498" s="10">
        <v>33.839500000000001</v>
      </c>
      <c r="L498" s="10">
        <v>4.3475000000000001</v>
      </c>
      <c r="M498" s="10"/>
      <c r="N498" s="10"/>
      <c r="O498" s="10">
        <v>639.69299999999998</v>
      </c>
      <c r="P498" s="10">
        <v>790.26350000000002</v>
      </c>
    </row>
    <row r="499" spans="1:16" x14ac:dyDescent="0.3">
      <c r="A499" s="120"/>
      <c r="B499" s="16" t="s">
        <v>14</v>
      </c>
      <c r="C499" s="11">
        <v>38755</v>
      </c>
      <c r="D499" s="11">
        <v>157270</v>
      </c>
      <c r="E499" s="11">
        <v>535759</v>
      </c>
      <c r="F499" s="11">
        <v>1578897.5799999996</v>
      </c>
      <c r="G499" s="11">
        <v>1651421.87</v>
      </c>
      <c r="H499" s="11">
        <v>1491176.09</v>
      </c>
      <c r="I499" s="11">
        <v>1369590.82</v>
      </c>
      <c r="J499" s="11">
        <v>1266619.3799999999</v>
      </c>
      <c r="K499" s="11">
        <v>683384</v>
      </c>
      <c r="L499" s="11">
        <v>105263</v>
      </c>
      <c r="M499" s="11"/>
      <c r="N499" s="11"/>
      <c r="O499" s="11">
        <v>8878136.7400000002</v>
      </c>
      <c r="P499" s="11">
        <v>11358181.51</v>
      </c>
    </row>
    <row r="500" spans="1:16" x14ac:dyDescent="0.3">
      <c r="A500" s="120"/>
      <c r="B500" s="16" t="s">
        <v>15</v>
      </c>
      <c r="C500" s="10">
        <v>20002.580645161288</v>
      </c>
      <c r="D500" s="10">
        <v>19382.548681291595</v>
      </c>
      <c r="E500" s="10">
        <v>16865.534446665511</v>
      </c>
      <c r="F500" s="10">
        <v>12470.756824213318</v>
      </c>
      <c r="G500" s="10">
        <v>10486.25020240087</v>
      </c>
      <c r="H500" s="10">
        <v>12285.086545670245</v>
      </c>
      <c r="I500" s="10">
        <v>16092.197299933028</v>
      </c>
      <c r="J500" s="10">
        <v>18328.778172504357</v>
      </c>
      <c r="K500" s="10">
        <v>20194.86103518078</v>
      </c>
      <c r="L500" s="10">
        <v>24212.305922944219</v>
      </c>
      <c r="M500" s="10"/>
      <c r="N500" s="10"/>
      <c r="O500" s="10">
        <v>13878.74611727813</v>
      </c>
      <c r="P500" s="10">
        <v>14372.651033484401</v>
      </c>
    </row>
    <row r="501" spans="1:16" x14ac:dyDescent="0.3">
      <c r="A501" s="120"/>
      <c r="B501" s="6"/>
      <c r="C501" s="130"/>
      <c r="D501" s="130"/>
      <c r="E501" s="130"/>
      <c r="F501" s="130"/>
      <c r="G501" s="130"/>
      <c r="H501" s="130"/>
      <c r="I501" s="130"/>
      <c r="J501" s="130"/>
      <c r="K501" s="130"/>
      <c r="L501" s="130"/>
      <c r="M501" s="130"/>
      <c r="N501" s="130"/>
      <c r="O501" s="130"/>
      <c r="P501" s="130"/>
    </row>
    <row r="502" spans="1:16" x14ac:dyDescent="0.3">
      <c r="A502" s="121" t="s">
        <v>139</v>
      </c>
      <c r="B502" s="16" t="s">
        <v>12</v>
      </c>
      <c r="C502" s="10">
        <v>6004.7412999999997</v>
      </c>
      <c r="D502" s="10">
        <v>5191.2384000000011</v>
      </c>
      <c r="E502" s="10">
        <v>4998.0925999999999</v>
      </c>
      <c r="F502" s="10">
        <v>4137.1409000000003</v>
      </c>
      <c r="G502" s="10">
        <v>5136.5347000000002</v>
      </c>
      <c r="H502" s="10">
        <v>5194.2649000000001</v>
      </c>
      <c r="I502" s="10">
        <v>4910.3694999999998</v>
      </c>
      <c r="J502" s="10">
        <v>5619.65</v>
      </c>
      <c r="K502" s="10">
        <v>6373.4922999999999</v>
      </c>
      <c r="L502" s="10">
        <v>6082.3964999999998</v>
      </c>
      <c r="M502" s="10">
        <v>5784.3941000000004</v>
      </c>
      <c r="N502" s="10">
        <v>5888.5177000000003</v>
      </c>
      <c r="O502" s="10">
        <v>65320.832900000001</v>
      </c>
      <c r="P502" s="10">
        <v>56943.775599999986</v>
      </c>
    </row>
    <row r="503" spans="1:16" x14ac:dyDescent="0.3">
      <c r="A503" s="120"/>
      <c r="B503" s="16" t="s">
        <v>14</v>
      </c>
      <c r="C503" s="11">
        <v>42496982.57</v>
      </c>
      <c r="D503" s="11">
        <v>43531254.5</v>
      </c>
      <c r="E503" s="11">
        <v>48897415.609999999</v>
      </c>
      <c r="F503" s="11">
        <v>37556536.269999996</v>
      </c>
      <c r="G503" s="11">
        <v>35343075.840000004</v>
      </c>
      <c r="H503" s="11">
        <v>32950204.300000001</v>
      </c>
      <c r="I503" s="11">
        <v>34085165.07</v>
      </c>
      <c r="J503" s="11">
        <v>37567604.5</v>
      </c>
      <c r="K503" s="11">
        <v>43132850.979999997</v>
      </c>
      <c r="L503" s="11">
        <v>48333562.149999999</v>
      </c>
      <c r="M503" s="11">
        <v>50812827.5</v>
      </c>
      <c r="N503" s="11">
        <v>50126072.880000003</v>
      </c>
      <c r="O503" s="11">
        <v>504833552.17000002</v>
      </c>
      <c r="P503" s="11">
        <v>449105508.26999998</v>
      </c>
    </row>
    <row r="504" spans="1:16" x14ac:dyDescent="0.3">
      <c r="A504" s="120"/>
      <c r="B504" s="16" t="s">
        <v>15</v>
      </c>
      <c r="C504" s="10">
        <v>7077.2378770089554</v>
      </c>
      <c r="D504" s="10">
        <v>8385.5240591532056</v>
      </c>
      <c r="E504" s="10">
        <v>9783.2152229432486</v>
      </c>
      <c r="F504" s="10">
        <v>9077.8963486595276</v>
      </c>
      <c r="G504" s="10">
        <v>6880.7236598635282</v>
      </c>
      <c r="H504" s="10">
        <v>6343.5741022757611</v>
      </c>
      <c r="I504" s="10">
        <v>6941.4664354688584</v>
      </c>
      <c r="J504" s="10">
        <v>6685.0434635608981</v>
      </c>
      <c r="K504" s="10">
        <v>6767.5379446210363</v>
      </c>
      <c r="L504" s="10">
        <v>7946.4668490454378</v>
      </c>
      <c r="M504" s="10">
        <v>8784.4684545266373</v>
      </c>
      <c r="N504" s="10">
        <v>8512.5112012484897</v>
      </c>
      <c r="O504" s="10">
        <v>7728.52288859899</v>
      </c>
      <c r="P504" s="10">
        <v>7886.8235121030521</v>
      </c>
    </row>
    <row r="505" spans="1:16" x14ac:dyDescent="0.3">
      <c r="A505" s="120"/>
      <c r="B505" s="6"/>
      <c r="C505" s="130"/>
      <c r="D505" s="130"/>
      <c r="E505" s="130"/>
      <c r="F505" s="130"/>
      <c r="G505" s="130"/>
      <c r="H505" s="130"/>
      <c r="I505" s="130"/>
      <c r="J505" s="130"/>
      <c r="K505" s="130"/>
      <c r="L505" s="130"/>
      <c r="M505" s="130"/>
      <c r="N505" s="130"/>
      <c r="O505" s="130"/>
      <c r="P505" s="130"/>
    </row>
    <row r="506" spans="1:16" x14ac:dyDescent="0.3">
      <c r="A506" s="121" t="s">
        <v>140</v>
      </c>
      <c r="B506" s="16" t="s">
        <v>12</v>
      </c>
      <c r="C506" s="10">
        <v>204.26759999999996</v>
      </c>
      <c r="D506" s="10">
        <v>28.7822</v>
      </c>
      <c r="E506" s="10"/>
      <c r="F506" s="130">
        <v>0.53799999999999992</v>
      </c>
      <c r="G506" s="10">
        <v>0.55600000000000005</v>
      </c>
      <c r="H506" s="130"/>
      <c r="I506" s="130"/>
      <c r="J506" s="130">
        <v>0.02</v>
      </c>
      <c r="K506" s="10">
        <v>5.7999999999999996E-2</v>
      </c>
      <c r="L506" s="10">
        <v>5.9198000000000004</v>
      </c>
      <c r="M506" s="10">
        <v>52.646499999999996</v>
      </c>
      <c r="N506" s="10">
        <v>316.23909999999995</v>
      </c>
      <c r="O506" s="10">
        <v>609.02719999999999</v>
      </c>
      <c r="P506" s="10">
        <v>614.47669999999994</v>
      </c>
    </row>
    <row r="507" spans="1:16" x14ac:dyDescent="0.3">
      <c r="A507" s="120"/>
      <c r="B507" s="16" t="s">
        <v>14</v>
      </c>
      <c r="C507" s="11">
        <v>5010972.4000000004</v>
      </c>
      <c r="D507" s="11">
        <v>472958</v>
      </c>
      <c r="E507" s="11"/>
      <c r="F507" s="130">
        <v>64760</v>
      </c>
      <c r="G507" s="11">
        <v>66720</v>
      </c>
      <c r="H507" s="130"/>
      <c r="I507" s="130"/>
      <c r="J507" s="130">
        <v>480</v>
      </c>
      <c r="K507" s="11">
        <v>7800</v>
      </c>
      <c r="L507" s="11">
        <v>578500</v>
      </c>
      <c r="M507" s="11">
        <v>3450582</v>
      </c>
      <c r="N507" s="11">
        <v>8470048.25</v>
      </c>
      <c r="O507" s="11">
        <v>18122820.649999999</v>
      </c>
      <c r="P507" s="11">
        <v>18565169.940000001</v>
      </c>
    </row>
    <row r="508" spans="1:16" x14ac:dyDescent="0.3">
      <c r="A508" s="120"/>
      <c r="B508" s="16" t="s">
        <v>15</v>
      </c>
      <c r="C508" s="10">
        <v>24531.410757261561</v>
      </c>
      <c r="D508" s="10">
        <v>16432.308857557797</v>
      </c>
      <c r="E508" s="10"/>
      <c r="F508" s="130">
        <v>120371.74721189593</v>
      </c>
      <c r="G508" s="10">
        <v>120000</v>
      </c>
      <c r="H508" s="130"/>
      <c r="I508" s="130"/>
      <c r="J508" s="130">
        <v>24000</v>
      </c>
      <c r="K508" s="10">
        <v>134482.75862068965</v>
      </c>
      <c r="L508" s="10">
        <v>97722.896043785251</v>
      </c>
      <c r="M508" s="10">
        <v>65542.476707853333</v>
      </c>
      <c r="N508" s="10">
        <v>26783.684402086907</v>
      </c>
      <c r="O508" s="10">
        <v>29756.997142327964</v>
      </c>
      <c r="P508" s="10">
        <v>30212.976244664769</v>
      </c>
    </row>
    <row r="509" spans="1:16" x14ac:dyDescent="0.3">
      <c r="A509" s="120"/>
      <c r="B509" s="6"/>
      <c r="C509" s="130"/>
      <c r="D509" s="130"/>
      <c r="E509" s="130"/>
      <c r="F509" s="130"/>
      <c r="G509" s="130"/>
      <c r="H509" s="130"/>
      <c r="I509" s="130"/>
      <c r="J509" s="130"/>
      <c r="K509" s="130"/>
      <c r="L509" s="130"/>
      <c r="M509" s="130"/>
      <c r="N509" s="130"/>
      <c r="O509" s="130"/>
      <c r="P509" s="130"/>
    </row>
    <row r="510" spans="1:16" x14ac:dyDescent="0.3">
      <c r="A510" s="121" t="s">
        <v>141</v>
      </c>
      <c r="B510" s="16" t="s">
        <v>12</v>
      </c>
      <c r="C510" s="10">
        <v>1755.2910000000002</v>
      </c>
      <c r="D510" s="10">
        <v>1034.4705000000001</v>
      </c>
      <c r="E510" s="10">
        <v>716.35550000000001</v>
      </c>
      <c r="F510" s="10">
        <v>134.834</v>
      </c>
      <c r="G510" s="10">
        <v>24.236000000000001</v>
      </c>
      <c r="H510" s="10">
        <v>9.6000000000000002E-2</v>
      </c>
      <c r="I510" s="10"/>
      <c r="J510" s="10">
        <v>13.162000000000001</v>
      </c>
      <c r="K510" s="10">
        <v>31.215</v>
      </c>
      <c r="L510" s="10">
        <v>53.5</v>
      </c>
      <c r="M510" s="10">
        <v>571.54300000000001</v>
      </c>
      <c r="N510" s="10">
        <v>2408.8220000000001</v>
      </c>
      <c r="O510" s="10">
        <v>6743.5249999999996</v>
      </c>
      <c r="P510" s="10">
        <v>5778.9283000000005</v>
      </c>
    </row>
    <row r="511" spans="1:16" x14ac:dyDescent="0.3">
      <c r="A511" s="120"/>
      <c r="B511" s="16" t="s">
        <v>14</v>
      </c>
      <c r="C511" s="11">
        <v>24811235.32</v>
      </c>
      <c r="D511" s="11">
        <v>15517565.869999999</v>
      </c>
      <c r="E511" s="11">
        <v>11103711.4</v>
      </c>
      <c r="F511" s="11">
        <v>3533326</v>
      </c>
      <c r="G511" s="11">
        <v>512940</v>
      </c>
      <c r="H511" s="11">
        <v>1300</v>
      </c>
      <c r="I511" s="11"/>
      <c r="J511" s="11">
        <v>117747</v>
      </c>
      <c r="K511" s="11">
        <v>253308</v>
      </c>
      <c r="L511" s="11">
        <v>534716.64</v>
      </c>
      <c r="M511" s="11">
        <v>6400063.4000000004</v>
      </c>
      <c r="N511" s="11">
        <v>21739976.090000004</v>
      </c>
      <c r="O511" s="11">
        <v>84525889.719999999</v>
      </c>
      <c r="P511" s="11">
        <v>72373826.959999993</v>
      </c>
    </row>
    <row r="512" spans="1:16" x14ac:dyDescent="0.3">
      <c r="A512" s="120"/>
      <c r="B512" s="16" t="s">
        <v>15</v>
      </c>
      <c r="C512" s="10">
        <v>14135.112252042538</v>
      </c>
      <c r="D512" s="10">
        <v>15000.491430156781</v>
      </c>
      <c r="E512" s="10">
        <v>15500.280796336454</v>
      </c>
      <c r="F512" s="10">
        <v>26205.007639022799</v>
      </c>
      <c r="G512" s="10">
        <v>21164.383561643837</v>
      </c>
      <c r="H512" s="10">
        <v>13541.666666666668</v>
      </c>
      <c r="I512" s="10"/>
      <c r="J512" s="10">
        <v>8945.9808539735604</v>
      </c>
      <c r="K512" s="10">
        <v>8114.9447381066802</v>
      </c>
      <c r="L512" s="10">
        <v>9994.7035514018698</v>
      </c>
      <c r="M512" s="10">
        <v>11197.868576817491</v>
      </c>
      <c r="N512" s="10">
        <v>9025.1484293982721</v>
      </c>
      <c r="O512" s="10">
        <v>12534.377750508822</v>
      </c>
      <c r="P512" s="10">
        <v>12523.745442558959</v>
      </c>
    </row>
    <row r="513" spans="1:16" x14ac:dyDescent="0.3">
      <c r="A513" s="120"/>
      <c r="B513" s="6"/>
      <c r="C513" s="130"/>
      <c r="D513" s="130"/>
      <c r="E513" s="130"/>
      <c r="F513" s="130"/>
      <c r="G513" s="130"/>
      <c r="H513" s="130"/>
      <c r="I513" s="130"/>
      <c r="J513" s="130"/>
      <c r="K513" s="130"/>
      <c r="L513" s="130"/>
      <c r="M513" s="130"/>
      <c r="N513" s="130"/>
      <c r="O513" s="130"/>
      <c r="P513" s="130"/>
    </row>
    <row r="514" spans="1:16" x14ac:dyDescent="0.3">
      <c r="A514" s="121" t="s">
        <v>142</v>
      </c>
      <c r="B514" s="16" t="s">
        <v>12</v>
      </c>
      <c r="C514" s="10">
        <v>227.36840000000001</v>
      </c>
      <c r="D514" s="10">
        <v>165.05919999999998</v>
      </c>
      <c r="E514" s="10">
        <v>144.42319999999998</v>
      </c>
      <c r="F514" s="10">
        <v>254.89509999999999</v>
      </c>
      <c r="G514" s="10">
        <v>247.38819999999998</v>
      </c>
      <c r="H514" s="10">
        <v>264.98509999999993</v>
      </c>
      <c r="I514" s="10">
        <v>335.54250000000002</v>
      </c>
      <c r="J514" s="10">
        <v>359.35910000000001</v>
      </c>
      <c r="K514" s="10">
        <v>451.97800000000001</v>
      </c>
      <c r="L514" s="10">
        <v>409.04480000000001</v>
      </c>
      <c r="M514" s="10">
        <v>273.65209999999996</v>
      </c>
      <c r="N514" s="10">
        <v>206.31330000000003</v>
      </c>
      <c r="O514" s="10">
        <v>3340.0090000000009</v>
      </c>
      <c r="P514" s="10">
        <v>4237.1713</v>
      </c>
    </row>
    <row r="515" spans="1:16" x14ac:dyDescent="0.3">
      <c r="A515" s="120"/>
      <c r="B515" s="16" t="s">
        <v>14</v>
      </c>
      <c r="C515" s="11">
        <v>2965463</v>
      </c>
      <c r="D515" s="11">
        <v>2920332</v>
      </c>
      <c r="E515" s="11">
        <v>2971536</v>
      </c>
      <c r="F515" s="11">
        <v>3335165.38</v>
      </c>
      <c r="G515" s="11">
        <v>3668824.65</v>
      </c>
      <c r="H515" s="11">
        <v>2963105.05</v>
      </c>
      <c r="I515" s="11">
        <v>3494810.89</v>
      </c>
      <c r="J515" s="11">
        <v>3204504</v>
      </c>
      <c r="K515" s="11">
        <v>4068759.32</v>
      </c>
      <c r="L515" s="11">
        <v>4072661.75</v>
      </c>
      <c r="M515" s="11">
        <v>3845483.84</v>
      </c>
      <c r="N515" s="11">
        <v>3040736</v>
      </c>
      <c r="O515" s="11">
        <v>40551381.880000003</v>
      </c>
      <c r="P515" s="11">
        <v>44358853.049999997</v>
      </c>
    </row>
    <row r="516" spans="1:16" x14ac:dyDescent="0.3">
      <c r="A516" s="120"/>
      <c r="B516" s="16" t="s">
        <v>15</v>
      </c>
      <c r="C516" s="10">
        <v>13042.546809495076</v>
      </c>
      <c r="D516" s="10">
        <v>17692.633915589075</v>
      </c>
      <c r="E516" s="10">
        <v>20575.198444571233</v>
      </c>
      <c r="F516" s="10">
        <v>13084.462510264028</v>
      </c>
      <c r="G516" s="10">
        <v>14830.233010305261</v>
      </c>
      <c r="H516" s="10">
        <v>11182.15722317972</v>
      </c>
      <c r="I516" s="10">
        <v>10415.404576171424</v>
      </c>
      <c r="J516" s="10">
        <v>8917.2752269248231</v>
      </c>
      <c r="K516" s="10">
        <v>9002.1180676935601</v>
      </c>
      <c r="L516" s="10">
        <v>9956.5175990502739</v>
      </c>
      <c r="M516" s="10">
        <v>14052.455069776555</v>
      </c>
      <c r="N516" s="10">
        <v>14738.439063308084</v>
      </c>
      <c r="O516" s="10">
        <v>12141.099583863395</v>
      </c>
      <c r="P516" s="10">
        <v>10468.97798302372</v>
      </c>
    </row>
    <row r="517" spans="1:16" x14ac:dyDescent="0.3">
      <c r="A517" s="120"/>
      <c r="B517" s="6"/>
      <c r="C517" s="130"/>
      <c r="D517" s="130"/>
      <c r="E517" s="130"/>
      <c r="F517" s="130"/>
      <c r="G517" s="130"/>
      <c r="H517" s="130"/>
      <c r="I517" s="130"/>
      <c r="J517" s="130"/>
      <c r="K517" s="130"/>
      <c r="L517" s="130"/>
      <c r="M517" s="130"/>
      <c r="N517" s="130"/>
      <c r="O517" s="130"/>
      <c r="P517" s="130"/>
    </row>
    <row r="518" spans="1:16" x14ac:dyDescent="0.3">
      <c r="A518" s="121" t="s">
        <v>143</v>
      </c>
      <c r="B518" s="16" t="s">
        <v>12</v>
      </c>
      <c r="C518" s="10">
        <v>749.18600000000004</v>
      </c>
      <c r="D518" s="10">
        <v>680.60440000000006</v>
      </c>
      <c r="E518" s="10">
        <v>817.74440000000004</v>
      </c>
      <c r="F518" s="10">
        <v>679.66800000000001</v>
      </c>
      <c r="G518" s="10">
        <v>765.26800000000003</v>
      </c>
      <c r="H518" s="10">
        <v>801.56799999999998</v>
      </c>
      <c r="I518" s="10">
        <v>896.69200000000001</v>
      </c>
      <c r="J518" s="10">
        <v>1006.68</v>
      </c>
      <c r="K518" s="10">
        <v>921.12</v>
      </c>
      <c r="L518" s="10">
        <v>828.28</v>
      </c>
      <c r="M518" s="10">
        <v>948.64800000000002</v>
      </c>
      <c r="N518" s="10">
        <v>929.91250000000002</v>
      </c>
      <c r="O518" s="10">
        <v>10025.371300000001</v>
      </c>
      <c r="P518" s="10">
        <v>9486.8485000000001</v>
      </c>
    </row>
    <row r="519" spans="1:16" x14ac:dyDescent="0.3">
      <c r="A519" s="120"/>
      <c r="B519" s="16" t="s">
        <v>14</v>
      </c>
      <c r="C519" s="11">
        <v>12701507</v>
      </c>
      <c r="D519" s="11">
        <v>5476028.7000000002</v>
      </c>
      <c r="E519" s="11">
        <v>5832988</v>
      </c>
      <c r="F519" s="11">
        <v>4956799</v>
      </c>
      <c r="G519" s="11">
        <v>3782248</v>
      </c>
      <c r="H519" s="11">
        <v>3669428</v>
      </c>
      <c r="I519" s="11">
        <v>6931576</v>
      </c>
      <c r="J519" s="11">
        <v>4563856</v>
      </c>
      <c r="K519" s="11">
        <v>6001203.8899999997</v>
      </c>
      <c r="L519" s="11">
        <v>7330829</v>
      </c>
      <c r="M519" s="11">
        <v>7190926</v>
      </c>
      <c r="N519" s="11">
        <v>6691875</v>
      </c>
      <c r="O519" s="11">
        <v>75129264.590000004</v>
      </c>
      <c r="P519" s="11">
        <v>105265740.93000001</v>
      </c>
    </row>
    <row r="520" spans="1:16" x14ac:dyDescent="0.3">
      <c r="A520" s="120"/>
      <c r="B520" s="16" t="s">
        <v>15</v>
      </c>
      <c r="C520" s="10">
        <v>16953.743129209568</v>
      </c>
      <c r="D520" s="10">
        <v>8045.8320575065336</v>
      </c>
      <c r="E520" s="10">
        <v>7133.021027108226</v>
      </c>
      <c r="F520" s="10">
        <v>7292.9709799490338</v>
      </c>
      <c r="G520" s="10">
        <v>4942.3835832675613</v>
      </c>
      <c r="H520" s="10">
        <v>4577.8124875244521</v>
      </c>
      <c r="I520" s="10">
        <v>7730.1637574551805</v>
      </c>
      <c r="J520" s="10">
        <v>4533.5717407716456</v>
      </c>
      <c r="K520" s="10">
        <v>6515.1162606392218</v>
      </c>
      <c r="L520" s="10">
        <v>8850.6652339788488</v>
      </c>
      <c r="M520" s="10">
        <v>7580.1835875899169</v>
      </c>
      <c r="N520" s="10">
        <v>7196.2415818692616</v>
      </c>
      <c r="O520" s="10">
        <v>7493.9134264284057</v>
      </c>
      <c r="P520" s="10">
        <v>11095.965212262008</v>
      </c>
    </row>
    <row r="521" spans="1:16" x14ac:dyDescent="0.3">
      <c r="A521" s="120"/>
      <c r="B521" s="6"/>
      <c r="C521" s="130"/>
      <c r="D521" s="130"/>
      <c r="E521" s="130"/>
      <c r="F521" s="130"/>
      <c r="G521" s="130"/>
      <c r="H521" s="130"/>
      <c r="I521" s="130"/>
      <c r="J521" s="130"/>
      <c r="K521" s="130"/>
      <c r="L521" s="130"/>
      <c r="M521" s="130"/>
      <c r="N521" s="130"/>
      <c r="O521" s="130"/>
      <c r="P521" s="130"/>
    </row>
    <row r="522" spans="1:16" x14ac:dyDescent="0.3">
      <c r="A522" s="121" t="s">
        <v>144</v>
      </c>
      <c r="B522" s="16" t="s">
        <v>12</v>
      </c>
      <c r="C522" s="130"/>
      <c r="D522" s="130">
        <v>1.4999999999999999E-2</v>
      </c>
      <c r="E522" s="10"/>
      <c r="F522" s="130"/>
      <c r="G522" s="130"/>
      <c r="H522" s="130"/>
      <c r="I522" s="130"/>
      <c r="J522" s="10"/>
      <c r="K522" s="10">
        <v>0.745</v>
      </c>
      <c r="L522" s="10">
        <v>0.08</v>
      </c>
      <c r="M522" s="10">
        <v>9.0999999999999998E-2</v>
      </c>
      <c r="N522" s="130">
        <v>0.03</v>
      </c>
      <c r="O522" s="10">
        <v>0.96099999999999997</v>
      </c>
      <c r="P522" s="10">
        <v>6.69</v>
      </c>
    </row>
    <row r="523" spans="1:16" x14ac:dyDescent="0.3">
      <c r="A523" s="120"/>
      <c r="B523" s="16" t="s">
        <v>14</v>
      </c>
      <c r="C523" s="130"/>
      <c r="D523" s="130">
        <v>750</v>
      </c>
      <c r="E523" s="11"/>
      <c r="F523" s="130"/>
      <c r="G523" s="130"/>
      <c r="H523" s="130"/>
      <c r="I523" s="130"/>
      <c r="J523" s="11"/>
      <c r="K523" s="11">
        <v>49816</v>
      </c>
      <c r="L523" s="11">
        <v>4400</v>
      </c>
      <c r="M523" s="11">
        <v>7800</v>
      </c>
      <c r="N523" s="130">
        <v>1500</v>
      </c>
      <c r="O523" s="11">
        <v>64266</v>
      </c>
      <c r="P523" s="11">
        <v>425150</v>
      </c>
    </row>
    <row r="524" spans="1:16" x14ac:dyDescent="0.3">
      <c r="A524" s="120"/>
      <c r="B524" s="16" t="s">
        <v>15</v>
      </c>
      <c r="C524" s="130"/>
      <c r="D524" s="130">
        <v>50000</v>
      </c>
      <c r="E524" s="10"/>
      <c r="F524" s="130"/>
      <c r="G524" s="130"/>
      <c r="H524" s="130"/>
      <c r="I524" s="130"/>
      <c r="J524" s="10"/>
      <c r="K524" s="10">
        <v>66867.114093959739</v>
      </c>
      <c r="L524" s="10">
        <v>55000</v>
      </c>
      <c r="M524" s="10">
        <v>85714.28571428571</v>
      </c>
      <c r="N524" s="130">
        <v>50000</v>
      </c>
      <c r="O524" s="10">
        <v>66874.089490114464</v>
      </c>
      <c r="P524" s="10">
        <v>63550.074738415547</v>
      </c>
    </row>
    <row r="525" spans="1:16" x14ac:dyDescent="0.3">
      <c r="A525" s="120"/>
      <c r="B525" s="6"/>
      <c r="C525" s="130"/>
      <c r="D525" s="130"/>
      <c r="E525" s="130"/>
      <c r="F525" s="130"/>
      <c r="G525" s="130"/>
      <c r="H525" s="130"/>
      <c r="I525" s="130"/>
      <c r="J525" s="130"/>
      <c r="K525" s="130"/>
      <c r="L525" s="130"/>
      <c r="M525" s="130"/>
      <c r="N525" s="130"/>
      <c r="O525" s="130"/>
      <c r="P525" s="130"/>
    </row>
    <row r="526" spans="1:16" x14ac:dyDescent="0.3">
      <c r="A526" s="121" t="s">
        <v>145</v>
      </c>
      <c r="B526" s="16" t="s">
        <v>12</v>
      </c>
      <c r="C526" s="130"/>
      <c r="D526" s="130"/>
      <c r="E526" s="130">
        <v>6.3E-2</v>
      </c>
      <c r="F526" s="130"/>
      <c r="G526" s="130"/>
      <c r="H526" s="130"/>
      <c r="I526" s="130"/>
      <c r="J526" s="130"/>
      <c r="K526" s="130"/>
      <c r="L526" s="130"/>
      <c r="M526" s="130"/>
      <c r="N526" s="130"/>
      <c r="O526" s="130">
        <v>6.3E-2</v>
      </c>
      <c r="P526" s="130"/>
    </row>
    <row r="527" spans="1:16" x14ac:dyDescent="0.3">
      <c r="A527" s="120"/>
      <c r="B527" s="16" t="s">
        <v>14</v>
      </c>
      <c r="C527" s="130"/>
      <c r="D527" s="130"/>
      <c r="E527" s="130">
        <v>1880</v>
      </c>
      <c r="F527" s="130"/>
      <c r="G527" s="130"/>
      <c r="H527" s="130"/>
      <c r="I527" s="130"/>
      <c r="J527" s="130"/>
      <c r="K527" s="130"/>
      <c r="L527" s="130"/>
      <c r="M527" s="130"/>
      <c r="N527" s="130"/>
      <c r="O527" s="130">
        <v>1880</v>
      </c>
      <c r="P527" s="130"/>
    </row>
    <row r="528" spans="1:16" x14ac:dyDescent="0.3">
      <c r="A528" s="120"/>
      <c r="B528" s="16" t="s">
        <v>15</v>
      </c>
      <c r="C528" s="130"/>
      <c r="D528" s="130"/>
      <c r="E528" s="130">
        <v>29841.269841269841</v>
      </c>
      <c r="F528" s="130"/>
      <c r="G528" s="130"/>
      <c r="H528" s="130"/>
      <c r="I528" s="130"/>
      <c r="J528" s="130"/>
      <c r="K528" s="130"/>
      <c r="L528" s="130"/>
      <c r="M528" s="130"/>
      <c r="N528" s="130"/>
      <c r="O528" s="130">
        <v>29841.269841269841</v>
      </c>
      <c r="P528" s="130"/>
    </row>
    <row r="529" spans="1:16" x14ac:dyDescent="0.3">
      <c r="A529" s="120"/>
      <c r="B529" s="6"/>
      <c r="C529" s="130"/>
      <c r="D529" s="130"/>
      <c r="E529" s="130"/>
      <c r="F529" s="130"/>
      <c r="G529" s="130"/>
      <c r="H529" s="130"/>
      <c r="I529" s="130"/>
      <c r="J529" s="130"/>
      <c r="K529" s="130"/>
      <c r="L529" s="130"/>
      <c r="M529" s="130"/>
      <c r="N529" s="130"/>
      <c r="O529" s="130"/>
      <c r="P529" s="130"/>
    </row>
    <row r="530" spans="1:16" x14ac:dyDescent="0.3">
      <c r="A530" s="121" t="s">
        <v>146</v>
      </c>
      <c r="B530" s="16" t="s">
        <v>12</v>
      </c>
      <c r="C530" s="130"/>
      <c r="D530" s="130"/>
      <c r="E530" s="130"/>
      <c r="F530" s="130"/>
      <c r="G530" s="130"/>
      <c r="H530" s="130"/>
      <c r="I530" s="130"/>
      <c r="J530" s="130"/>
      <c r="K530" s="130"/>
      <c r="L530" s="130"/>
      <c r="M530" s="130"/>
      <c r="N530" s="130"/>
      <c r="O530" s="130"/>
      <c r="P530" s="130"/>
    </row>
    <row r="531" spans="1:16" x14ac:dyDescent="0.3">
      <c r="A531" s="120"/>
      <c r="B531" s="16" t="s">
        <v>14</v>
      </c>
      <c r="C531" s="130"/>
      <c r="D531" s="130"/>
      <c r="E531" s="130"/>
      <c r="F531" s="130"/>
      <c r="G531" s="130"/>
      <c r="H531" s="130"/>
      <c r="I531" s="130"/>
      <c r="J531" s="130"/>
      <c r="K531" s="130"/>
      <c r="L531" s="130"/>
      <c r="M531" s="130"/>
      <c r="N531" s="130"/>
      <c r="O531" s="130"/>
      <c r="P531" s="130"/>
    </row>
    <row r="532" spans="1:16" x14ac:dyDescent="0.3">
      <c r="A532" s="120"/>
      <c r="B532" s="16" t="s">
        <v>15</v>
      </c>
      <c r="C532" s="130"/>
      <c r="D532" s="130"/>
      <c r="E532" s="130"/>
      <c r="F532" s="130"/>
      <c r="G532" s="130"/>
      <c r="H532" s="130"/>
      <c r="I532" s="130"/>
      <c r="J532" s="130"/>
      <c r="K532" s="130"/>
      <c r="L532" s="130"/>
      <c r="M532" s="130"/>
      <c r="N532" s="130"/>
      <c r="O532" s="130"/>
      <c r="P532" s="130"/>
    </row>
    <row r="533" spans="1:16" x14ac:dyDescent="0.3">
      <c r="A533" s="120"/>
      <c r="B533" s="6"/>
      <c r="C533" s="130"/>
      <c r="D533" s="130"/>
      <c r="E533" s="130"/>
      <c r="F533" s="130"/>
      <c r="G533" s="130"/>
      <c r="H533" s="130"/>
      <c r="I533" s="130"/>
      <c r="J533" s="130"/>
      <c r="K533" s="130"/>
      <c r="L533" s="130"/>
      <c r="M533" s="130"/>
      <c r="N533" s="130"/>
      <c r="O533" s="130"/>
      <c r="P533" s="130"/>
    </row>
    <row r="534" spans="1:16" x14ac:dyDescent="0.3">
      <c r="A534" s="121" t="s">
        <v>147</v>
      </c>
      <c r="B534" s="16" t="s">
        <v>12</v>
      </c>
      <c r="C534" s="10">
        <v>26.5625</v>
      </c>
      <c r="D534" s="10">
        <v>25.65</v>
      </c>
      <c r="E534" s="10">
        <v>33.85</v>
      </c>
      <c r="F534" s="10">
        <v>29.362500000000001</v>
      </c>
      <c r="G534" s="10">
        <v>23</v>
      </c>
      <c r="H534" s="10">
        <v>23.65</v>
      </c>
      <c r="I534" s="10">
        <v>24.7</v>
      </c>
      <c r="J534" s="10">
        <v>29.737500000000001</v>
      </c>
      <c r="K534" s="10">
        <v>31.6</v>
      </c>
      <c r="L534" s="10">
        <v>28.875</v>
      </c>
      <c r="M534" s="10">
        <v>26.425000000000001</v>
      </c>
      <c r="N534" s="10">
        <v>20.274999999999999</v>
      </c>
      <c r="O534" s="10">
        <v>323.6875</v>
      </c>
      <c r="P534" s="10">
        <v>420.5</v>
      </c>
    </row>
    <row r="535" spans="1:16" x14ac:dyDescent="0.3">
      <c r="A535" s="120"/>
      <c r="B535" s="16" t="s">
        <v>14</v>
      </c>
      <c r="C535" s="11">
        <v>214570</v>
      </c>
      <c r="D535" s="11">
        <v>224000</v>
      </c>
      <c r="E535" s="11">
        <v>279176</v>
      </c>
      <c r="F535" s="11">
        <v>216260</v>
      </c>
      <c r="G535" s="11">
        <v>145802</v>
      </c>
      <c r="H535" s="11">
        <v>146835</v>
      </c>
      <c r="I535" s="11">
        <v>156080</v>
      </c>
      <c r="J535" s="11">
        <v>177730</v>
      </c>
      <c r="K535" s="11">
        <v>193720</v>
      </c>
      <c r="L535" s="11">
        <v>248692</v>
      </c>
      <c r="M535" s="11">
        <v>219150</v>
      </c>
      <c r="N535" s="11">
        <v>235400</v>
      </c>
      <c r="O535" s="11">
        <v>2457415</v>
      </c>
      <c r="P535" s="11">
        <v>2223396</v>
      </c>
    </row>
    <row r="536" spans="1:16" x14ac:dyDescent="0.3">
      <c r="A536" s="120"/>
      <c r="B536" s="16" t="s">
        <v>15</v>
      </c>
      <c r="C536" s="10">
        <v>8077.9294117647059</v>
      </c>
      <c r="D536" s="10">
        <v>8732.9434697855759</v>
      </c>
      <c r="E536" s="10">
        <v>8247.444608567208</v>
      </c>
      <c r="F536" s="10">
        <v>7365.1766709237972</v>
      </c>
      <c r="G536" s="10">
        <v>6339.217391304348</v>
      </c>
      <c r="H536" s="10">
        <v>6208.668076109936</v>
      </c>
      <c r="I536" s="10">
        <v>6319.0283400809722</v>
      </c>
      <c r="J536" s="10">
        <v>5976.6288356452296</v>
      </c>
      <c r="K536" s="10">
        <v>6130.3797468354423</v>
      </c>
      <c r="L536" s="10">
        <v>8612.7099567099576</v>
      </c>
      <c r="M536" s="10">
        <v>8293.2828760643333</v>
      </c>
      <c r="N536" s="10">
        <v>11610.35758323058</v>
      </c>
      <c r="O536" s="10">
        <v>7591.9366673102913</v>
      </c>
      <c r="P536" s="10">
        <v>5287.5053507728899</v>
      </c>
    </row>
    <row r="537" spans="1:16" x14ac:dyDescent="0.3">
      <c r="A537" s="120"/>
      <c r="B537" s="6"/>
      <c r="C537" s="130"/>
      <c r="D537" s="130"/>
      <c r="E537" s="130"/>
      <c r="F537" s="130"/>
      <c r="G537" s="130"/>
      <c r="H537" s="130"/>
      <c r="I537" s="130"/>
      <c r="J537" s="130"/>
      <c r="K537" s="130"/>
      <c r="L537" s="130"/>
      <c r="M537" s="130"/>
      <c r="N537" s="130"/>
      <c r="O537" s="130"/>
      <c r="P537" s="130"/>
    </row>
    <row r="538" spans="1:16" x14ac:dyDescent="0.3">
      <c r="A538" s="121" t="s">
        <v>148</v>
      </c>
      <c r="B538" s="16" t="s">
        <v>12</v>
      </c>
      <c r="C538" s="10">
        <v>86.908500000000004</v>
      </c>
      <c r="D538" s="10">
        <v>55.54</v>
      </c>
      <c r="E538" s="10">
        <v>45.051499999999997</v>
      </c>
      <c r="F538" s="10">
        <v>74.665999999999997</v>
      </c>
      <c r="G538" s="10">
        <v>166.666</v>
      </c>
      <c r="H538" s="10">
        <v>163.30020000000002</v>
      </c>
      <c r="I538" s="10">
        <v>137.51579999999998</v>
      </c>
      <c r="J538" s="10">
        <v>225.23570000000001</v>
      </c>
      <c r="K538" s="10">
        <v>382.82380000000012</v>
      </c>
      <c r="L538" s="10">
        <v>244.52790000000002</v>
      </c>
      <c r="M538" s="10">
        <v>202.20359999999997</v>
      </c>
      <c r="N538" s="10">
        <v>176.47729999999999</v>
      </c>
      <c r="O538" s="10">
        <v>1960.9162999999999</v>
      </c>
      <c r="P538" s="10">
        <v>2058.5298000000003</v>
      </c>
    </row>
    <row r="539" spans="1:16" x14ac:dyDescent="0.3">
      <c r="A539" s="120"/>
      <c r="B539" s="16" t="s">
        <v>14</v>
      </c>
      <c r="C539" s="11">
        <v>4108050.81</v>
      </c>
      <c r="D539" s="11">
        <v>2736800.6</v>
      </c>
      <c r="E539" s="11">
        <v>2415273.56</v>
      </c>
      <c r="F539" s="11">
        <v>3835009</v>
      </c>
      <c r="G539" s="11">
        <v>8121246</v>
      </c>
      <c r="H539" s="11">
        <v>8954363</v>
      </c>
      <c r="I539" s="11">
        <v>9847061.2599999998</v>
      </c>
      <c r="J539" s="11">
        <v>11294546</v>
      </c>
      <c r="K539" s="11">
        <v>14137028.49</v>
      </c>
      <c r="L539" s="11">
        <v>12401691</v>
      </c>
      <c r="M539" s="11">
        <v>9593969.8000000007</v>
      </c>
      <c r="N539" s="11">
        <v>7077046.8799999999</v>
      </c>
      <c r="O539" s="11">
        <v>94522086.400000006</v>
      </c>
      <c r="P539" s="11">
        <v>88135139.879999995</v>
      </c>
    </row>
    <row r="540" spans="1:16" x14ac:dyDescent="0.3">
      <c r="A540" s="120"/>
      <c r="B540" s="16" t="s">
        <v>15</v>
      </c>
      <c r="C540" s="10">
        <v>47268.688448195513</v>
      </c>
      <c r="D540" s="10">
        <v>49276.208138278715</v>
      </c>
      <c r="E540" s="10">
        <v>53611.390519738525</v>
      </c>
      <c r="F540" s="10">
        <v>51362.186269520258</v>
      </c>
      <c r="G540" s="10">
        <v>48727.67091068365</v>
      </c>
      <c r="H540" s="10">
        <v>54833.754030919736</v>
      </c>
      <c r="I540" s="10">
        <v>71606.762713811811</v>
      </c>
      <c r="J540" s="10">
        <v>50145.452075314883</v>
      </c>
      <c r="K540" s="10">
        <v>36928.290482462158</v>
      </c>
      <c r="L540" s="10">
        <v>50716.875252271828</v>
      </c>
      <c r="M540" s="10">
        <v>47447.077104463038</v>
      </c>
      <c r="N540" s="10">
        <v>40101.74045047153</v>
      </c>
      <c r="O540" s="10">
        <v>48203.019374156873</v>
      </c>
      <c r="P540" s="10">
        <v>42814.604811647609</v>
      </c>
    </row>
    <row r="541" spans="1:16" x14ac:dyDescent="0.3">
      <c r="A541" s="120"/>
      <c r="B541" s="6"/>
      <c r="C541" s="130"/>
      <c r="D541" s="130"/>
      <c r="E541" s="130"/>
      <c r="F541" s="130"/>
      <c r="G541" s="130"/>
      <c r="H541" s="130"/>
      <c r="I541" s="130"/>
      <c r="J541" s="130"/>
      <c r="K541" s="130"/>
      <c r="L541" s="130"/>
      <c r="M541" s="130"/>
      <c r="N541" s="130"/>
      <c r="O541" s="130"/>
      <c r="P541" s="130"/>
    </row>
    <row r="542" spans="1:16" x14ac:dyDescent="0.3">
      <c r="A542" s="121" t="s">
        <v>149</v>
      </c>
      <c r="B542" s="16" t="s">
        <v>12</v>
      </c>
      <c r="C542" s="130"/>
      <c r="D542" s="10"/>
      <c r="E542" s="130"/>
      <c r="F542" s="130"/>
      <c r="G542" s="130"/>
      <c r="H542" s="130"/>
      <c r="I542" s="130"/>
      <c r="J542" s="130"/>
      <c r="K542" s="130"/>
      <c r="L542" s="130"/>
      <c r="M542" s="130"/>
      <c r="N542" s="130"/>
      <c r="O542" s="10"/>
      <c r="P542" s="130">
        <v>2.2000000000000002E-2</v>
      </c>
    </row>
    <row r="543" spans="1:16" x14ac:dyDescent="0.3">
      <c r="A543" s="120"/>
      <c r="B543" s="16" t="s">
        <v>14</v>
      </c>
      <c r="C543" s="130"/>
      <c r="D543" s="11"/>
      <c r="E543" s="130"/>
      <c r="F543" s="130"/>
      <c r="G543" s="130"/>
      <c r="H543" s="130"/>
      <c r="I543" s="130"/>
      <c r="J543" s="130"/>
      <c r="K543" s="130"/>
      <c r="L543" s="130"/>
      <c r="M543" s="130"/>
      <c r="N543" s="130"/>
      <c r="O543" s="11"/>
      <c r="P543" s="130">
        <v>360</v>
      </c>
    </row>
    <row r="544" spans="1:16" x14ac:dyDescent="0.3">
      <c r="A544" s="120"/>
      <c r="B544" s="16" t="s">
        <v>15</v>
      </c>
      <c r="C544" s="130"/>
      <c r="D544" s="10"/>
      <c r="E544" s="130"/>
      <c r="F544" s="130"/>
      <c r="G544" s="130"/>
      <c r="H544" s="130"/>
      <c r="I544" s="130"/>
      <c r="J544" s="130"/>
      <c r="K544" s="130"/>
      <c r="L544" s="130"/>
      <c r="M544" s="130"/>
      <c r="N544" s="130"/>
      <c r="O544" s="10"/>
      <c r="P544" s="130">
        <v>16363.636363636362</v>
      </c>
    </row>
    <row r="545" spans="1:16" x14ac:dyDescent="0.3">
      <c r="A545" s="120"/>
      <c r="B545" s="6"/>
      <c r="C545" s="130"/>
      <c r="D545" s="130"/>
      <c r="E545" s="130"/>
      <c r="F545" s="130"/>
      <c r="G545" s="130"/>
      <c r="H545" s="130"/>
      <c r="I545" s="130"/>
      <c r="J545" s="130"/>
      <c r="K545" s="130"/>
      <c r="L545" s="130"/>
      <c r="M545" s="130"/>
      <c r="N545" s="130"/>
      <c r="O545" s="130"/>
      <c r="P545" s="130"/>
    </row>
    <row r="546" spans="1:16" x14ac:dyDescent="0.3">
      <c r="A546" s="121" t="s">
        <v>150</v>
      </c>
      <c r="B546" s="16" t="s">
        <v>12</v>
      </c>
      <c r="C546" s="10">
        <v>0.86790000000000012</v>
      </c>
      <c r="D546" s="10">
        <v>1.0142</v>
      </c>
      <c r="E546" s="10">
        <v>1.9036000000000002</v>
      </c>
      <c r="F546" s="10">
        <v>1.361</v>
      </c>
      <c r="G546" s="10">
        <v>1.7228000000000001</v>
      </c>
      <c r="H546" s="10">
        <v>1.7305000000000001</v>
      </c>
      <c r="I546" s="10">
        <v>2.5518999999999998</v>
      </c>
      <c r="J546" s="10">
        <v>2.6537000000000002</v>
      </c>
      <c r="K546" s="10">
        <v>1.2544999999999999</v>
      </c>
      <c r="L546" s="10">
        <v>0.29189999999999994</v>
      </c>
      <c r="M546" s="10">
        <v>0.91700000000000004</v>
      </c>
      <c r="N546" s="10">
        <v>1.3070999999999997</v>
      </c>
      <c r="O546" s="10">
        <v>17.5761</v>
      </c>
      <c r="P546" s="10">
        <v>25.977400000000003</v>
      </c>
    </row>
    <row r="547" spans="1:16" x14ac:dyDescent="0.3">
      <c r="A547" s="120"/>
      <c r="B547" s="16" t="s">
        <v>14</v>
      </c>
      <c r="C547" s="11">
        <v>93761</v>
      </c>
      <c r="D547" s="11">
        <v>122692.67</v>
      </c>
      <c r="E547" s="11">
        <v>248108</v>
      </c>
      <c r="F547" s="11">
        <v>167273</v>
      </c>
      <c r="G547" s="11">
        <v>225716</v>
      </c>
      <c r="H547" s="11">
        <v>144708</v>
      </c>
      <c r="I547" s="11">
        <v>219459</v>
      </c>
      <c r="J547" s="11">
        <v>169347</v>
      </c>
      <c r="K547" s="11">
        <v>118856</v>
      </c>
      <c r="L547" s="11">
        <v>43428</v>
      </c>
      <c r="M547" s="11">
        <v>126010</v>
      </c>
      <c r="N547" s="11">
        <v>187614</v>
      </c>
      <c r="O547" s="11">
        <v>1866972.67</v>
      </c>
      <c r="P547" s="11">
        <v>2103527.3199999998</v>
      </c>
    </row>
    <row r="548" spans="1:16" x14ac:dyDescent="0.3">
      <c r="A548" s="120"/>
      <c r="B548" s="16" t="s">
        <v>15</v>
      </c>
      <c r="C548" s="10">
        <v>108032.03134001612</v>
      </c>
      <c r="D548" s="10">
        <v>120974.82745020706</v>
      </c>
      <c r="E548" s="10">
        <v>130336.20508510192</v>
      </c>
      <c r="F548" s="10">
        <v>122904.48199853049</v>
      </c>
      <c r="G548" s="10">
        <v>131016.94915254237</v>
      </c>
      <c r="H548" s="10">
        <v>83622.074544929215</v>
      </c>
      <c r="I548" s="10">
        <v>85998.275794506058</v>
      </c>
      <c r="J548" s="10">
        <v>63815.427516297997</v>
      </c>
      <c r="K548" s="10">
        <v>94743.722598644861</v>
      </c>
      <c r="L548" s="10">
        <v>148776.97841726622</v>
      </c>
      <c r="M548" s="10">
        <v>137415.48527808071</v>
      </c>
      <c r="N548" s="10">
        <v>143534.54211613498</v>
      </c>
      <c r="O548" s="10">
        <v>106222.2375839919</v>
      </c>
      <c r="P548" s="10">
        <v>80975.283130721305</v>
      </c>
    </row>
    <row r="549" spans="1:16" x14ac:dyDescent="0.3">
      <c r="A549" s="120"/>
      <c r="B549" s="6"/>
      <c r="C549" s="130"/>
      <c r="D549" s="130"/>
      <c r="E549" s="130"/>
      <c r="F549" s="130"/>
      <c r="G549" s="130"/>
      <c r="H549" s="130"/>
      <c r="I549" s="130"/>
      <c r="J549" s="130"/>
      <c r="K549" s="130"/>
      <c r="L549" s="130"/>
      <c r="M549" s="130"/>
      <c r="N549" s="130"/>
      <c r="O549" s="130"/>
      <c r="P549" s="130"/>
    </row>
    <row r="550" spans="1:16" x14ac:dyDescent="0.3">
      <c r="A550" s="121" t="s">
        <v>151</v>
      </c>
      <c r="B550" s="16" t="s">
        <v>12</v>
      </c>
      <c r="C550" s="130"/>
      <c r="D550" s="130"/>
      <c r="E550" s="130"/>
      <c r="F550" s="130"/>
      <c r="G550" s="130"/>
      <c r="H550" s="130"/>
      <c r="I550" s="130"/>
      <c r="J550" s="130"/>
      <c r="K550" s="130"/>
      <c r="L550" s="130"/>
      <c r="M550" s="130"/>
      <c r="N550" s="130"/>
      <c r="O550" s="130"/>
      <c r="P550" s="130"/>
    </row>
    <row r="551" spans="1:16" x14ac:dyDescent="0.3">
      <c r="A551" s="120"/>
      <c r="B551" s="16" t="s">
        <v>14</v>
      </c>
      <c r="C551" s="130"/>
      <c r="D551" s="130"/>
      <c r="E551" s="130"/>
      <c r="F551" s="130"/>
      <c r="G551" s="130"/>
      <c r="H551" s="130"/>
      <c r="I551" s="130"/>
      <c r="J551" s="130"/>
      <c r="K551" s="130"/>
      <c r="L551" s="130"/>
      <c r="M551" s="130"/>
      <c r="N551" s="130"/>
      <c r="O551" s="130"/>
      <c r="P551" s="130"/>
    </row>
    <row r="552" spans="1:16" x14ac:dyDescent="0.3">
      <c r="A552" s="120"/>
      <c r="B552" s="16" t="s">
        <v>15</v>
      </c>
      <c r="C552" s="130"/>
      <c r="D552" s="130"/>
      <c r="E552" s="130"/>
      <c r="F552" s="130"/>
      <c r="G552" s="130"/>
      <c r="H552" s="130"/>
      <c r="I552" s="130"/>
      <c r="J552" s="130"/>
      <c r="K552" s="130"/>
      <c r="L552" s="130"/>
      <c r="M552" s="130"/>
      <c r="N552" s="130"/>
      <c r="O552" s="130"/>
      <c r="P552" s="130"/>
    </row>
    <row r="553" spans="1:16" x14ac:dyDescent="0.3">
      <c r="A553" s="120"/>
      <c r="B553" s="6"/>
      <c r="C553" s="130"/>
      <c r="D553" s="130"/>
      <c r="E553" s="130"/>
      <c r="F553" s="130"/>
      <c r="G553" s="130"/>
      <c r="H553" s="130"/>
      <c r="I553" s="130"/>
      <c r="J553" s="130"/>
      <c r="K553" s="130"/>
      <c r="L553" s="130"/>
      <c r="M553" s="130"/>
      <c r="N553" s="130"/>
      <c r="O553" s="130"/>
      <c r="P553" s="130"/>
    </row>
    <row r="554" spans="1:16" x14ac:dyDescent="0.3">
      <c r="A554" s="121" t="s">
        <v>152</v>
      </c>
      <c r="B554" s="16" t="s">
        <v>12</v>
      </c>
      <c r="C554" s="130"/>
      <c r="D554" s="130"/>
      <c r="E554" s="130"/>
      <c r="F554" s="130"/>
      <c r="G554" s="130"/>
      <c r="H554" s="130"/>
      <c r="I554" s="130"/>
      <c r="J554" s="130"/>
      <c r="K554" s="130"/>
      <c r="L554" s="130"/>
      <c r="M554" s="130"/>
      <c r="N554" s="130"/>
      <c r="O554" s="130"/>
      <c r="P554" s="130"/>
    </row>
    <row r="555" spans="1:16" x14ac:dyDescent="0.3">
      <c r="A555" s="120"/>
      <c r="B555" s="16" t="s">
        <v>14</v>
      </c>
      <c r="C555" s="130"/>
      <c r="D555" s="130"/>
      <c r="E555" s="130"/>
      <c r="F555" s="130"/>
      <c r="G555" s="130"/>
      <c r="H555" s="130"/>
      <c r="I555" s="130"/>
      <c r="J555" s="130"/>
      <c r="K555" s="130"/>
      <c r="L555" s="130"/>
      <c r="M555" s="130"/>
      <c r="N555" s="130"/>
      <c r="O555" s="130"/>
      <c r="P555" s="130"/>
    </row>
    <row r="556" spans="1:16" x14ac:dyDescent="0.3">
      <c r="A556" s="120"/>
      <c r="B556" s="16" t="s">
        <v>15</v>
      </c>
      <c r="C556" s="130"/>
      <c r="D556" s="130"/>
      <c r="E556" s="130"/>
      <c r="F556" s="130"/>
      <c r="G556" s="130"/>
      <c r="H556" s="130"/>
      <c r="I556" s="130"/>
      <c r="J556" s="130"/>
      <c r="K556" s="130"/>
      <c r="L556" s="130"/>
      <c r="M556" s="130"/>
      <c r="N556" s="130"/>
      <c r="O556" s="130"/>
      <c r="P556" s="130"/>
    </row>
    <row r="557" spans="1:16" x14ac:dyDescent="0.3">
      <c r="A557" s="120"/>
      <c r="B557" s="6"/>
      <c r="C557" s="130"/>
      <c r="D557" s="130"/>
      <c r="E557" s="130"/>
      <c r="F557" s="130"/>
      <c r="G557" s="130"/>
      <c r="H557" s="130"/>
      <c r="I557" s="130"/>
      <c r="J557" s="130"/>
      <c r="K557" s="130"/>
      <c r="L557" s="130"/>
      <c r="M557" s="130"/>
      <c r="N557" s="130"/>
      <c r="O557" s="130"/>
      <c r="P557" s="130"/>
    </row>
    <row r="558" spans="1:16" x14ac:dyDescent="0.3">
      <c r="A558" s="121" t="s">
        <v>153</v>
      </c>
      <c r="B558" s="16" t="s">
        <v>12</v>
      </c>
      <c r="C558" s="130"/>
      <c r="D558" s="130"/>
      <c r="E558" s="130"/>
      <c r="F558" s="130"/>
      <c r="G558" s="130"/>
      <c r="H558" s="130"/>
      <c r="I558" s="130"/>
      <c r="J558" s="130"/>
      <c r="K558" s="130"/>
      <c r="L558" s="130"/>
      <c r="M558" s="130"/>
      <c r="N558" s="130"/>
      <c r="O558" s="130"/>
      <c r="P558" s="130"/>
    </row>
    <row r="559" spans="1:16" x14ac:dyDescent="0.3">
      <c r="A559" s="120"/>
      <c r="B559" s="16" t="s">
        <v>14</v>
      </c>
      <c r="C559" s="130"/>
      <c r="D559" s="130"/>
      <c r="E559" s="130"/>
      <c r="F559" s="130"/>
      <c r="G559" s="130"/>
      <c r="H559" s="130"/>
      <c r="I559" s="130"/>
      <c r="J559" s="130"/>
      <c r="K559" s="130"/>
      <c r="L559" s="130"/>
      <c r="M559" s="130"/>
      <c r="N559" s="130"/>
      <c r="O559" s="130"/>
      <c r="P559" s="130"/>
    </row>
    <row r="560" spans="1:16" x14ac:dyDescent="0.3">
      <c r="A560" s="120"/>
      <c r="B560" s="16" t="s">
        <v>15</v>
      </c>
      <c r="C560" s="130"/>
      <c r="D560" s="130"/>
      <c r="E560" s="130"/>
      <c r="F560" s="130"/>
      <c r="G560" s="130"/>
      <c r="H560" s="130"/>
      <c r="I560" s="130"/>
      <c r="J560" s="130"/>
      <c r="K560" s="130"/>
      <c r="L560" s="130"/>
      <c r="M560" s="130"/>
      <c r="N560" s="130"/>
      <c r="O560" s="130"/>
      <c r="P560" s="130"/>
    </row>
    <row r="561" spans="1:16" x14ac:dyDescent="0.3">
      <c r="A561" s="120"/>
      <c r="B561" s="6"/>
      <c r="C561" s="130"/>
      <c r="D561" s="130"/>
      <c r="E561" s="130"/>
      <c r="F561" s="130"/>
      <c r="G561" s="130"/>
      <c r="H561" s="130"/>
      <c r="I561" s="130"/>
      <c r="J561" s="130"/>
      <c r="K561" s="130"/>
      <c r="L561" s="130"/>
      <c r="M561" s="130"/>
      <c r="N561" s="130"/>
      <c r="O561" s="130"/>
      <c r="P561" s="130"/>
    </row>
    <row r="562" spans="1:16" x14ac:dyDescent="0.3">
      <c r="A562" s="121" t="s">
        <v>154</v>
      </c>
      <c r="B562" s="16" t="s">
        <v>12</v>
      </c>
      <c r="C562" s="10"/>
      <c r="D562" s="130"/>
      <c r="E562" s="130"/>
      <c r="F562" s="130"/>
      <c r="G562" s="130"/>
      <c r="H562" s="130"/>
      <c r="I562" s="130"/>
      <c r="J562" s="130"/>
      <c r="K562" s="130"/>
      <c r="L562" s="10"/>
      <c r="M562" s="130"/>
      <c r="N562" s="130"/>
      <c r="O562" s="10"/>
      <c r="P562" s="130">
        <v>4.9000000000000002E-2</v>
      </c>
    </row>
    <row r="563" spans="1:16" x14ac:dyDescent="0.3">
      <c r="A563" s="120"/>
      <c r="B563" s="16" t="s">
        <v>14</v>
      </c>
      <c r="C563" s="11"/>
      <c r="D563" s="130"/>
      <c r="E563" s="130"/>
      <c r="F563" s="130"/>
      <c r="G563" s="130"/>
      <c r="H563" s="130"/>
      <c r="I563" s="130"/>
      <c r="J563" s="130"/>
      <c r="K563" s="130"/>
      <c r="L563" s="11"/>
      <c r="M563" s="130"/>
      <c r="N563" s="130"/>
      <c r="O563" s="11"/>
      <c r="P563" s="130">
        <v>3287</v>
      </c>
    </row>
    <row r="564" spans="1:16" x14ac:dyDescent="0.3">
      <c r="A564" s="120"/>
      <c r="B564" s="16" t="s">
        <v>15</v>
      </c>
      <c r="C564" s="10"/>
      <c r="D564" s="130"/>
      <c r="E564" s="130"/>
      <c r="F564" s="130"/>
      <c r="G564" s="130"/>
      <c r="H564" s="130"/>
      <c r="I564" s="130"/>
      <c r="J564" s="130"/>
      <c r="K564" s="130"/>
      <c r="L564" s="10"/>
      <c r="M564" s="130"/>
      <c r="N564" s="130"/>
      <c r="O564" s="10"/>
      <c r="P564" s="130">
        <v>67081.632653061213</v>
      </c>
    </row>
    <row r="565" spans="1:16" x14ac:dyDescent="0.3">
      <c r="A565" s="120"/>
      <c r="B565" s="6"/>
      <c r="C565" s="130"/>
      <c r="D565" s="130"/>
      <c r="E565" s="130"/>
      <c r="F565" s="130"/>
      <c r="G565" s="130"/>
      <c r="H565" s="130"/>
      <c r="I565" s="130"/>
      <c r="J565" s="130"/>
      <c r="K565" s="130"/>
      <c r="L565" s="130"/>
      <c r="M565" s="130"/>
      <c r="N565" s="130"/>
      <c r="O565" s="130"/>
      <c r="P565" s="130"/>
    </row>
    <row r="566" spans="1:16" x14ac:dyDescent="0.3">
      <c r="A566" s="121" t="s">
        <v>155</v>
      </c>
      <c r="B566" s="16" t="s">
        <v>12</v>
      </c>
      <c r="C566" s="130"/>
      <c r="D566" s="130"/>
      <c r="E566" s="130"/>
      <c r="F566" s="130"/>
      <c r="G566" s="130"/>
      <c r="H566" s="130"/>
      <c r="I566" s="130"/>
      <c r="J566" s="130"/>
      <c r="K566" s="130"/>
      <c r="L566" s="130"/>
      <c r="M566" s="130"/>
      <c r="N566" s="130"/>
      <c r="O566" s="130"/>
      <c r="P566" s="130"/>
    </row>
    <row r="567" spans="1:16" x14ac:dyDescent="0.3">
      <c r="A567" s="120"/>
      <c r="B567" s="16" t="s">
        <v>14</v>
      </c>
      <c r="C567" s="130"/>
      <c r="D567" s="130"/>
      <c r="E567" s="130"/>
      <c r="F567" s="130"/>
      <c r="G567" s="130"/>
      <c r="H567" s="130"/>
      <c r="I567" s="130"/>
      <c r="J567" s="130"/>
      <c r="K567" s="130"/>
      <c r="L567" s="130"/>
      <c r="M567" s="130"/>
      <c r="N567" s="130"/>
      <c r="O567" s="130"/>
      <c r="P567" s="130"/>
    </row>
    <row r="568" spans="1:16" x14ac:dyDescent="0.3">
      <c r="A568" s="120"/>
      <c r="B568" s="16" t="s">
        <v>15</v>
      </c>
      <c r="C568" s="130"/>
      <c r="D568" s="130"/>
      <c r="E568" s="130"/>
      <c r="F568" s="130"/>
      <c r="G568" s="130"/>
      <c r="H568" s="130"/>
      <c r="I568" s="130"/>
      <c r="J568" s="130"/>
      <c r="K568" s="130"/>
      <c r="L568" s="130"/>
      <c r="M568" s="130"/>
      <c r="N568" s="130"/>
      <c r="O568" s="130"/>
      <c r="P568" s="130"/>
    </row>
    <row r="569" spans="1:16" x14ac:dyDescent="0.3">
      <c r="A569" s="120"/>
      <c r="B569" s="6"/>
      <c r="C569" s="130"/>
      <c r="D569" s="130"/>
      <c r="E569" s="130"/>
      <c r="F569" s="130"/>
      <c r="G569" s="130"/>
      <c r="H569" s="130"/>
      <c r="I569" s="130"/>
      <c r="J569" s="130"/>
      <c r="K569" s="130"/>
      <c r="L569" s="130"/>
      <c r="M569" s="130"/>
      <c r="N569" s="130"/>
      <c r="O569" s="130"/>
      <c r="P569" s="130"/>
    </row>
    <row r="570" spans="1:16" x14ac:dyDescent="0.3">
      <c r="A570" s="121" t="s">
        <v>156</v>
      </c>
      <c r="B570" s="16" t="s">
        <v>12</v>
      </c>
      <c r="C570" s="10">
        <v>1.72</v>
      </c>
      <c r="D570" s="10">
        <v>5.23</v>
      </c>
      <c r="E570" s="10">
        <v>1.99</v>
      </c>
      <c r="F570" s="10">
        <v>0.38</v>
      </c>
      <c r="G570" s="10">
        <v>0.04</v>
      </c>
      <c r="H570" s="130"/>
      <c r="I570" s="130"/>
      <c r="J570" s="130"/>
      <c r="K570" s="130"/>
      <c r="L570" s="130"/>
      <c r="M570" s="130"/>
      <c r="N570" s="130"/>
      <c r="O570" s="10">
        <v>9.36</v>
      </c>
      <c r="P570" s="10">
        <v>7.5039999999999996</v>
      </c>
    </row>
    <row r="571" spans="1:16" x14ac:dyDescent="0.3">
      <c r="A571" s="120"/>
      <c r="B571" s="16" t="s">
        <v>14</v>
      </c>
      <c r="C571" s="11">
        <v>94000</v>
      </c>
      <c r="D571" s="11">
        <v>170760</v>
      </c>
      <c r="E571" s="11">
        <v>41430</v>
      </c>
      <c r="F571" s="11">
        <v>3215</v>
      </c>
      <c r="G571" s="11">
        <v>80</v>
      </c>
      <c r="H571" s="130"/>
      <c r="I571" s="130"/>
      <c r="J571" s="130"/>
      <c r="K571" s="130"/>
      <c r="L571" s="130"/>
      <c r="M571" s="130"/>
      <c r="N571" s="130"/>
      <c r="O571" s="11">
        <v>309485</v>
      </c>
      <c r="P571" s="11">
        <v>217022</v>
      </c>
    </row>
    <row r="572" spans="1:16" x14ac:dyDescent="0.3">
      <c r="A572" s="120"/>
      <c r="B572" s="16" t="s">
        <v>15</v>
      </c>
      <c r="C572" s="10">
        <v>54651.162790697672</v>
      </c>
      <c r="D572" s="10">
        <v>32650.095602294452</v>
      </c>
      <c r="E572" s="10">
        <v>20819.095477386934</v>
      </c>
      <c r="F572" s="10">
        <v>8460.5263157894733</v>
      </c>
      <c r="G572" s="10">
        <v>2000</v>
      </c>
      <c r="H572" s="130"/>
      <c r="I572" s="130"/>
      <c r="J572" s="130"/>
      <c r="K572" s="130"/>
      <c r="L572" s="130"/>
      <c r="M572" s="130"/>
      <c r="N572" s="130"/>
      <c r="O572" s="10">
        <v>33064.63675213675</v>
      </c>
      <c r="P572" s="10">
        <v>28920.842217484009</v>
      </c>
    </row>
    <row r="573" spans="1:16" x14ac:dyDescent="0.3">
      <c r="A573" s="120"/>
      <c r="B573" s="6"/>
      <c r="C573" s="130"/>
      <c r="D573" s="130"/>
      <c r="E573" s="130"/>
      <c r="F573" s="130"/>
      <c r="G573" s="130"/>
      <c r="H573" s="130"/>
      <c r="I573" s="130"/>
      <c r="J573" s="130"/>
      <c r="K573" s="130"/>
      <c r="L573" s="130"/>
      <c r="M573" s="130"/>
      <c r="N573" s="130"/>
      <c r="O573" s="130"/>
      <c r="P573" s="130"/>
    </row>
    <row r="574" spans="1:16" x14ac:dyDescent="0.3">
      <c r="A574" s="121" t="s">
        <v>157</v>
      </c>
      <c r="B574" s="16" t="s">
        <v>12</v>
      </c>
      <c r="C574" s="10">
        <v>4.8000000000000001E-2</v>
      </c>
      <c r="D574" s="10">
        <v>0.78799999999999992</v>
      </c>
      <c r="E574" s="10">
        <v>0.64599999999999991</v>
      </c>
      <c r="F574" s="10">
        <v>0.83799999999999997</v>
      </c>
      <c r="G574" s="10">
        <v>1.1040000000000001</v>
      </c>
      <c r="H574" s="10">
        <v>0.56200000000000006</v>
      </c>
      <c r="I574" s="10">
        <v>0.49</v>
      </c>
      <c r="J574" s="10">
        <v>0.17</v>
      </c>
      <c r="K574" s="10">
        <v>1.1200000000000001</v>
      </c>
      <c r="L574" s="10">
        <v>0.44</v>
      </c>
      <c r="M574" s="130">
        <v>0.27</v>
      </c>
      <c r="N574" s="10">
        <v>0.28000000000000003</v>
      </c>
      <c r="O574" s="10">
        <v>6.7560000000000002</v>
      </c>
      <c r="P574" s="10">
        <v>5.4183999999999992</v>
      </c>
    </row>
    <row r="575" spans="1:16" x14ac:dyDescent="0.3">
      <c r="A575" s="120"/>
      <c r="B575" s="16" t="s">
        <v>14</v>
      </c>
      <c r="C575" s="11">
        <v>1612</v>
      </c>
      <c r="D575" s="11">
        <v>9676</v>
      </c>
      <c r="E575" s="11">
        <v>21678</v>
      </c>
      <c r="F575" s="11">
        <v>45036</v>
      </c>
      <c r="G575" s="11">
        <v>65077</v>
      </c>
      <c r="H575" s="11">
        <v>6848</v>
      </c>
      <c r="I575" s="11">
        <v>3302</v>
      </c>
      <c r="J575" s="11">
        <v>2804</v>
      </c>
      <c r="K575" s="11">
        <v>3440</v>
      </c>
      <c r="L575" s="11">
        <v>2394</v>
      </c>
      <c r="M575" s="130">
        <v>1520</v>
      </c>
      <c r="N575" s="11">
        <v>2500</v>
      </c>
      <c r="O575" s="11">
        <v>165887</v>
      </c>
      <c r="P575" s="11">
        <v>126038</v>
      </c>
    </row>
    <row r="576" spans="1:16" x14ac:dyDescent="0.3">
      <c r="A576" s="120"/>
      <c r="B576" s="16" t="s">
        <v>15</v>
      </c>
      <c r="C576" s="10">
        <v>33583.333333333336</v>
      </c>
      <c r="D576" s="10">
        <v>12279.187817258884</v>
      </c>
      <c r="E576" s="10">
        <v>33557.275541795672</v>
      </c>
      <c r="F576" s="10">
        <v>53742.243436754179</v>
      </c>
      <c r="G576" s="10">
        <v>58946.557971014496</v>
      </c>
      <c r="H576" s="10">
        <v>12185.053380782918</v>
      </c>
      <c r="I576" s="10">
        <v>6738.7755102040819</v>
      </c>
      <c r="J576" s="10">
        <v>16494.117647058825</v>
      </c>
      <c r="K576" s="10">
        <v>3071.4285714285716</v>
      </c>
      <c r="L576" s="10">
        <v>5440.909090909091</v>
      </c>
      <c r="M576" s="130">
        <v>5629.6296296296296</v>
      </c>
      <c r="N576" s="10">
        <v>8928.5714285714275</v>
      </c>
      <c r="O576" s="10">
        <v>24554.026050917702</v>
      </c>
      <c r="P576" s="10">
        <v>23261.110290860775</v>
      </c>
    </row>
    <row r="577" spans="1:16" x14ac:dyDescent="0.3">
      <c r="A577" s="120"/>
      <c r="B577" s="6"/>
      <c r="C577" s="130"/>
      <c r="D577" s="130"/>
      <c r="E577" s="130"/>
      <c r="F577" s="130"/>
      <c r="G577" s="130"/>
      <c r="H577" s="130"/>
      <c r="I577" s="130"/>
      <c r="J577" s="130"/>
      <c r="K577" s="130"/>
      <c r="L577" s="130"/>
      <c r="M577" s="130"/>
      <c r="N577" s="130"/>
      <c r="O577" s="130"/>
      <c r="P577" s="130"/>
    </row>
    <row r="578" spans="1:16" x14ac:dyDescent="0.3">
      <c r="A578" s="121" t="s">
        <v>158</v>
      </c>
      <c r="B578" s="16" t="s">
        <v>12</v>
      </c>
      <c r="C578" s="130"/>
      <c r="D578" s="130"/>
      <c r="E578" s="130"/>
      <c r="F578" s="130"/>
      <c r="G578" s="130"/>
      <c r="H578" s="130"/>
      <c r="I578" s="130"/>
      <c r="J578" s="130"/>
      <c r="K578" s="130"/>
      <c r="L578" s="130"/>
      <c r="M578" s="130"/>
      <c r="N578" s="130"/>
      <c r="O578" s="130"/>
      <c r="P578" s="130"/>
    </row>
    <row r="579" spans="1:16" x14ac:dyDescent="0.3">
      <c r="A579" s="120"/>
      <c r="B579" s="16" t="s">
        <v>14</v>
      </c>
      <c r="C579" s="130"/>
      <c r="D579" s="130"/>
      <c r="E579" s="130"/>
      <c r="F579" s="130"/>
      <c r="G579" s="130"/>
      <c r="H579" s="130"/>
      <c r="I579" s="130"/>
      <c r="J579" s="130"/>
      <c r="K579" s="130"/>
      <c r="L579" s="130"/>
      <c r="M579" s="130"/>
      <c r="N579" s="130"/>
      <c r="O579" s="130"/>
      <c r="P579" s="130"/>
    </row>
    <row r="580" spans="1:16" x14ac:dyDescent="0.3">
      <c r="A580" s="120"/>
      <c r="B580" s="16" t="s">
        <v>15</v>
      </c>
      <c r="C580" s="130"/>
      <c r="D580" s="130"/>
      <c r="E580" s="130"/>
      <c r="F580" s="130"/>
      <c r="G580" s="130"/>
      <c r="H580" s="130"/>
      <c r="I580" s="130"/>
      <c r="J580" s="130"/>
      <c r="K580" s="130"/>
      <c r="L580" s="130"/>
      <c r="M580" s="130"/>
      <c r="N580" s="130"/>
      <c r="O580" s="130"/>
      <c r="P580" s="130"/>
    </row>
    <row r="581" spans="1:16" x14ac:dyDescent="0.3">
      <c r="A581" s="120"/>
      <c r="B581" s="6"/>
      <c r="C581" s="130"/>
      <c r="D581" s="130"/>
      <c r="E581" s="130"/>
      <c r="F581" s="130"/>
      <c r="G581" s="130"/>
      <c r="H581" s="130"/>
      <c r="I581" s="130"/>
      <c r="J581" s="130"/>
      <c r="K581" s="130"/>
      <c r="L581" s="130"/>
      <c r="M581" s="130"/>
      <c r="N581" s="130"/>
      <c r="O581" s="130"/>
      <c r="P581" s="130"/>
    </row>
    <row r="582" spans="1:16" x14ac:dyDescent="0.3">
      <c r="A582" s="121" t="s">
        <v>159</v>
      </c>
      <c r="B582" s="16" t="s">
        <v>12</v>
      </c>
      <c r="C582" s="130">
        <v>0.02</v>
      </c>
      <c r="D582" s="130"/>
      <c r="E582" s="130"/>
      <c r="F582" s="130"/>
      <c r="G582" s="10"/>
      <c r="H582" s="130"/>
      <c r="I582" s="130"/>
      <c r="J582" s="130"/>
      <c r="K582" s="130"/>
      <c r="L582" s="130"/>
      <c r="M582" s="130"/>
      <c r="N582" s="130"/>
      <c r="O582" s="10">
        <v>0.02</v>
      </c>
      <c r="P582" s="130">
        <v>1.4000000000000002E-3</v>
      </c>
    </row>
    <row r="583" spans="1:16" x14ac:dyDescent="0.3">
      <c r="A583" s="120"/>
      <c r="B583" s="16" t="s">
        <v>14</v>
      </c>
      <c r="C583" s="130">
        <v>100</v>
      </c>
      <c r="D583" s="130"/>
      <c r="E583" s="130"/>
      <c r="F583" s="130"/>
      <c r="G583" s="11"/>
      <c r="H583" s="130"/>
      <c r="I583" s="130"/>
      <c r="J583" s="130"/>
      <c r="K583" s="130"/>
      <c r="L583" s="130"/>
      <c r="M583" s="130"/>
      <c r="N583" s="130"/>
      <c r="O583" s="11">
        <v>100</v>
      </c>
      <c r="P583" s="130">
        <v>180</v>
      </c>
    </row>
    <row r="584" spans="1:16" x14ac:dyDescent="0.3">
      <c r="A584" s="120"/>
      <c r="B584" s="16" t="s">
        <v>15</v>
      </c>
      <c r="C584" s="130">
        <v>5000</v>
      </c>
      <c r="D584" s="130"/>
      <c r="E584" s="130"/>
      <c r="F584" s="130"/>
      <c r="G584" s="10"/>
      <c r="H584" s="130"/>
      <c r="I584" s="130"/>
      <c r="J584" s="130"/>
      <c r="K584" s="130"/>
      <c r="L584" s="130"/>
      <c r="M584" s="130"/>
      <c r="N584" s="130"/>
      <c r="O584" s="10">
        <v>5000</v>
      </c>
      <c r="P584" s="130">
        <v>128571.42857142857</v>
      </c>
    </row>
    <row r="585" spans="1:16" x14ac:dyDescent="0.3">
      <c r="A585" s="120"/>
      <c r="B585" s="6"/>
      <c r="C585" s="130"/>
      <c r="D585" s="130"/>
      <c r="E585" s="130"/>
      <c r="F585" s="130"/>
      <c r="G585" s="130"/>
      <c r="H585" s="130"/>
      <c r="I585" s="130"/>
      <c r="J585" s="130"/>
      <c r="K585" s="130"/>
      <c r="L585" s="130"/>
      <c r="M585" s="130"/>
      <c r="N585" s="130"/>
      <c r="O585" s="130"/>
      <c r="P585" s="130"/>
    </row>
    <row r="586" spans="1:16" x14ac:dyDescent="0.3">
      <c r="A586" s="121" t="s">
        <v>160</v>
      </c>
      <c r="B586" s="16" t="s">
        <v>12</v>
      </c>
      <c r="C586" s="10">
        <v>5.319</v>
      </c>
      <c r="D586" s="10">
        <v>8.0198999999999998</v>
      </c>
      <c r="E586" s="10">
        <v>9.468</v>
      </c>
      <c r="F586" s="10">
        <v>10.058999999999999</v>
      </c>
      <c r="G586" s="10">
        <v>7.5448000000000004</v>
      </c>
      <c r="H586" s="10">
        <v>2.6469</v>
      </c>
      <c r="I586" s="10">
        <v>2.5358000000000005</v>
      </c>
      <c r="J586" s="10">
        <v>5.1443999999999992</v>
      </c>
      <c r="K586" s="10">
        <v>11.813699999999999</v>
      </c>
      <c r="L586" s="10">
        <v>9.9254999999999995</v>
      </c>
      <c r="M586" s="10">
        <v>16.420500000000001</v>
      </c>
      <c r="N586" s="10">
        <v>8.3099000000000007</v>
      </c>
      <c r="O586" s="10">
        <v>97.207399999999993</v>
      </c>
      <c r="P586" s="10">
        <v>73.597300000000004</v>
      </c>
    </row>
    <row r="587" spans="1:16" x14ac:dyDescent="0.3">
      <c r="A587" s="120"/>
      <c r="B587" s="16" t="s">
        <v>14</v>
      </c>
      <c r="C587" s="11">
        <v>457574</v>
      </c>
      <c r="D587" s="11">
        <v>496625</v>
      </c>
      <c r="E587" s="11">
        <v>611441</v>
      </c>
      <c r="F587" s="11">
        <v>594326.78</v>
      </c>
      <c r="G587" s="11">
        <v>470418</v>
      </c>
      <c r="H587" s="11">
        <v>298467.59999999998</v>
      </c>
      <c r="I587" s="11">
        <v>349388</v>
      </c>
      <c r="J587" s="11">
        <v>578236.76</v>
      </c>
      <c r="K587" s="11">
        <v>923324</v>
      </c>
      <c r="L587" s="11">
        <v>846450</v>
      </c>
      <c r="M587" s="11">
        <v>900567</v>
      </c>
      <c r="N587" s="11">
        <v>449283.36</v>
      </c>
      <c r="O587" s="11">
        <v>6976101.5</v>
      </c>
      <c r="P587" s="11">
        <v>5673818.2999999998</v>
      </c>
    </row>
    <row r="588" spans="1:16" x14ac:dyDescent="0.3">
      <c r="A588" s="120"/>
      <c r="B588" s="16" t="s">
        <v>15</v>
      </c>
      <c r="C588" s="10">
        <v>86026.320736980648</v>
      </c>
      <c r="D588" s="10">
        <v>61924.08882903777</v>
      </c>
      <c r="E588" s="10">
        <v>64579.742289818336</v>
      </c>
      <c r="F588" s="10">
        <v>59084.081916691524</v>
      </c>
      <c r="G588" s="10">
        <v>62349.962888346941</v>
      </c>
      <c r="H588" s="10">
        <v>112761.19233820694</v>
      </c>
      <c r="I588" s="10">
        <v>137782.15947629939</v>
      </c>
      <c r="J588" s="10">
        <v>112401.20519399736</v>
      </c>
      <c r="K588" s="10">
        <v>78157.054944682881</v>
      </c>
      <c r="L588" s="10">
        <v>85280.338521988815</v>
      </c>
      <c r="M588" s="10">
        <v>54844.066867634974</v>
      </c>
      <c r="N588" s="10">
        <v>54066.036895750854</v>
      </c>
      <c r="O588" s="10">
        <v>71765.12796350896</v>
      </c>
      <c r="P588" s="10">
        <v>77092.750685147417</v>
      </c>
    </row>
    <row r="589" spans="1:16" x14ac:dyDescent="0.3">
      <c r="A589" s="120"/>
      <c r="B589" s="6"/>
      <c r="C589" s="130"/>
      <c r="D589" s="130"/>
      <c r="E589" s="130"/>
      <c r="F589" s="130"/>
      <c r="G589" s="130"/>
      <c r="H589" s="130"/>
      <c r="I589" s="130"/>
      <c r="J589" s="130"/>
      <c r="K589" s="130"/>
      <c r="L589" s="130"/>
      <c r="M589" s="130"/>
      <c r="N589" s="130"/>
      <c r="O589" s="130"/>
      <c r="P589" s="130"/>
    </row>
    <row r="590" spans="1:16" x14ac:dyDescent="0.3">
      <c r="A590" s="121" t="s">
        <v>161</v>
      </c>
      <c r="B590" s="16" t="s">
        <v>12</v>
      </c>
      <c r="C590" s="130"/>
      <c r="D590" s="130">
        <v>8.5999999999999993E-2</v>
      </c>
      <c r="E590" s="10">
        <v>1.3240000000000001</v>
      </c>
      <c r="F590" s="130">
        <v>1.2609999999999999</v>
      </c>
      <c r="G590" s="130">
        <v>7.6499999999999999E-2</v>
      </c>
      <c r="H590" s="130"/>
      <c r="I590" s="130"/>
      <c r="J590" s="130"/>
      <c r="K590" s="10"/>
      <c r="L590" s="10">
        <v>3.15E-2</v>
      </c>
      <c r="M590" s="130"/>
      <c r="N590" s="130"/>
      <c r="O590" s="10">
        <v>2.7789999999999999</v>
      </c>
      <c r="P590" s="10">
        <v>0.45690000000000003</v>
      </c>
    </row>
    <row r="591" spans="1:16" x14ac:dyDescent="0.3">
      <c r="A591" s="120"/>
      <c r="B591" s="16" t="s">
        <v>14</v>
      </c>
      <c r="C591" s="130"/>
      <c r="D591" s="130">
        <v>2150</v>
      </c>
      <c r="E591" s="11">
        <v>14150</v>
      </c>
      <c r="F591" s="130">
        <v>14640</v>
      </c>
      <c r="G591" s="130">
        <v>580</v>
      </c>
      <c r="H591" s="130"/>
      <c r="I591" s="130"/>
      <c r="J591" s="130"/>
      <c r="K591" s="11"/>
      <c r="L591" s="11">
        <v>840</v>
      </c>
      <c r="M591" s="130"/>
      <c r="N591" s="130"/>
      <c r="O591" s="11">
        <v>32360</v>
      </c>
      <c r="P591" s="11">
        <v>14150</v>
      </c>
    </row>
    <row r="592" spans="1:16" x14ac:dyDescent="0.3">
      <c r="A592" s="120"/>
      <c r="B592" s="16" t="s">
        <v>15</v>
      </c>
      <c r="C592" s="130"/>
      <c r="D592" s="130">
        <v>25000</v>
      </c>
      <c r="E592" s="10">
        <v>10687.311178247734</v>
      </c>
      <c r="F592" s="130">
        <v>11609.833465503569</v>
      </c>
      <c r="G592" s="130">
        <v>7581.6993464052284</v>
      </c>
      <c r="H592" s="130"/>
      <c r="I592" s="130"/>
      <c r="J592" s="130"/>
      <c r="K592" s="10"/>
      <c r="L592" s="10">
        <v>26666.666666666664</v>
      </c>
      <c r="M592" s="130"/>
      <c r="N592" s="130"/>
      <c r="O592" s="10">
        <v>11644.476430370638</v>
      </c>
      <c r="P592" s="10">
        <v>30969.577588093671</v>
      </c>
    </row>
    <row r="593" spans="1:16" x14ac:dyDescent="0.3">
      <c r="A593" s="120"/>
      <c r="B593" s="6"/>
      <c r="C593" s="130"/>
      <c r="D593" s="130"/>
      <c r="E593" s="130"/>
      <c r="F593" s="130"/>
      <c r="G593" s="130"/>
      <c r="H593" s="130"/>
      <c r="I593" s="130"/>
      <c r="J593" s="130"/>
      <c r="K593" s="130"/>
      <c r="L593" s="130"/>
      <c r="M593" s="130"/>
      <c r="N593" s="130"/>
      <c r="O593" s="130"/>
      <c r="P593" s="130"/>
    </row>
    <row r="594" spans="1:16" x14ac:dyDescent="0.3">
      <c r="A594" s="121" t="s">
        <v>162</v>
      </c>
      <c r="B594" s="16" t="s">
        <v>12</v>
      </c>
      <c r="C594" s="130"/>
      <c r="D594" s="130"/>
      <c r="E594" s="130">
        <v>1.2E-2</v>
      </c>
      <c r="F594" s="130">
        <v>0.14599999999999999</v>
      </c>
      <c r="G594" s="10">
        <v>2.6919999999999997</v>
      </c>
      <c r="H594" s="10">
        <v>1.244</v>
      </c>
      <c r="I594" s="10">
        <v>0.96</v>
      </c>
      <c r="J594" s="10">
        <v>1.3519999999999999</v>
      </c>
      <c r="K594" s="10">
        <v>1.004</v>
      </c>
      <c r="L594" s="10">
        <v>0.47399999999999998</v>
      </c>
      <c r="M594" s="10">
        <v>0.05</v>
      </c>
      <c r="N594" s="10"/>
      <c r="O594" s="10">
        <v>7.9340000000000002</v>
      </c>
      <c r="P594" s="10">
        <v>3.2540000000000004</v>
      </c>
    </row>
    <row r="595" spans="1:16" x14ac:dyDescent="0.3">
      <c r="A595" s="120"/>
      <c r="B595" s="16" t="s">
        <v>14</v>
      </c>
      <c r="C595" s="130"/>
      <c r="D595" s="130"/>
      <c r="E595" s="130">
        <v>120</v>
      </c>
      <c r="F595" s="130">
        <v>6960</v>
      </c>
      <c r="G595" s="11">
        <v>182541</v>
      </c>
      <c r="H595" s="11">
        <v>76119</v>
      </c>
      <c r="I595" s="11">
        <v>53257</v>
      </c>
      <c r="J595" s="11">
        <v>76140</v>
      </c>
      <c r="K595" s="11">
        <v>49324</v>
      </c>
      <c r="L595" s="11">
        <v>27046</v>
      </c>
      <c r="M595" s="11">
        <v>3000</v>
      </c>
      <c r="N595" s="11"/>
      <c r="O595" s="11">
        <v>474507</v>
      </c>
      <c r="P595" s="11">
        <v>172823</v>
      </c>
    </row>
    <row r="596" spans="1:16" x14ac:dyDescent="0.3">
      <c r="A596" s="120"/>
      <c r="B596" s="16" t="s">
        <v>15</v>
      </c>
      <c r="C596" s="130"/>
      <c r="D596" s="130"/>
      <c r="E596" s="130">
        <v>10000</v>
      </c>
      <c r="F596" s="130">
        <v>47671.232876712325</v>
      </c>
      <c r="G596" s="10">
        <v>67808.692421991087</v>
      </c>
      <c r="H596" s="10">
        <v>61188.906752411574</v>
      </c>
      <c r="I596" s="10">
        <v>55476.041666666672</v>
      </c>
      <c r="J596" s="10">
        <v>56316.568047337278</v>
      </c>
      <c r="K596" s="10">
        <v>49127.490039840639</v>
      </c>
      <c r="L596" s="10">
        <v>57059.071729957803</v>
      </c>
      <c r="M596" s="10">
        <v>60000</v>
      </c>
      <c r="N596" s="10"/>
      <c r="O596" s="10">
        <v>59806.780942777914</v>
      </c>
      <c r="P596" s="10">
        <v>53110.940381069442</v>
      </c>
    </row>
    <row r="597" spans="1:16" x14ac:dyDescent="0.3">
      <c r="A597" s="120"/>
      <c r="B597" s="6"/>
      <c r="C597" s="130"/>
      <c r="D597" s="130"/>
      <c r="E597" s="130"/>
      <c r="F597" s="130"/>
      <c r="G597" s="130"/>
      <c r="H597" s="130"/>
      <c r="I597" s="130"/>
      <c r="J597" s="130"/>
      <c r="K597" s="130"/>
      <c r="L597" s="130"/>
      <c r="M597" s="130"/>
      <c r="N597" s="130"/>
      <c r="O597" s="130"/>
      <c r="P597" s="130"/>
    </row>
    <row r="598" spans="1:16" x14ac:dyDescent="0.3">
      <c r="A598" s="121" t="s">
        <v>163</v>
      </c>
      <c r="B598" s="16" t="s">
        <v>12</v>
      </c>
      <c r="C598" s="130"/>
      <c r="D598" s="130"/>
      <c r="E598" s="130"/>
      <c r="F598" s="130"/>
      <c r="G598" s="130"/>
      <c r="H598" s="130"/>
      <c r="I598" s="10"/>
      <c r="J598" s="10"/>
      <c r="K598" s="130"/>
      <c r="L598" s="130"/>
      <c r="M598" s="130"/>
      <c r="N598" s="130"/>
      <c r="O598" s="10"/>
      <c r="P598" s="10">
        <v>0.17800000000000002</v>
      </c>
    </row>
    <row r="599" spans="1:16" x14ac:dyDescent="0.3">
      <c r="A599" s="120"/>
      <c r="B599" s="16" t="s">
        <v>14</v>
      </c>
      <c r="C599" s="130"/>
      <c r="D599" s="130"/>
      <c r="E599" s="130"/>
      <c r="F599" s="130"/>
      <c r="G599" s="130"/>
      <c r="H599" s="130"/>
      <c r="I599" s="11"/>
      <c r="J599" s="11"/>
      <c r="K599" s="130"/>
      <c r="L599" s="130"/>
      <c r="M599" s="130"/>
      <c r="N599" s="130"/>
      <c r="O599" s="11"/>
      <c r="P599" s="11">
        <v>11290</v>
      </c>
    </row>
    <row r="600" spans="1:16" x14ac:dyDescent="0.3">
      <c r="A600" s="120"/>
      <c r="B600" s="16" t="s">
        <v>15</v>
      </c>
      <c r="C600" s="130"/>
      <c r="D600" s="130"/>
      <c r="E600" s="130"/>
      <c r="F600" s="130"/>
      <c r="G600" s="130"/>
      <c r="H600" s="130"/>
      <c r="I600" s="10"/>
      <c r="J600" s="10"/>
      <c r="K600" s="130"/>
      <c r="L600" s="130"/>
      <c r="M600" s="130"/>
      <c r="N600" s="130"/>
      <c r="O600" s="10"/>
      <c r="P600" s="10">
        <v>63426.966292134828</v>
      </c>
    </row>
    <row r="601" spans="1:16" x14ac:dyDescent="0.3">
      <c r="A601" s="120"/>
      <c r="B601" s="6"/>
      <c r="C601" s="130"/>
      <c r="D601" s="130"/>
      <c r="E601" s="130"/>
      <c r="F601" s="130"/>
      <c r="G601" s="130"/>
      <c r="H601" s="130"/>
      <c r="I601" s="130"/>
      <c r="J601" s="130"/>
      <c r="K601" s="130"/>
      <c r="L601" s="130"/>
      <c r="M601" s="130"/>
      <c r="N601" s="130"/>
      <c r="O601" s="130"/>
      <c r="P601" s="130"/>
    </row>
    <row r="602" spans="1:16" x14ac:dyDescent="0.3">
      <c r="A602" s="121" t="s">
        <v>164</v>
      </c>
      <c r="B602" s="16" t="s">
        <v>12</v>
      </c>
      <c r="C602" s="10">
        <v>18.4605</v>
      </c>
      <c r="D602" s="10">
        <v>43.902299999999997</v>
      </c>
      <c r="E602" s="10">
        <v>653.39010000000007</v>
      </c>
      <c r="F602" s="10">
        <v>895.00739999999973</v>
      </c>
      <c r="G602" s="10">
        <v>1303.6249000000003</v>
      </c>
      <c r="H602" s="10">
        <v>837.072</v>
      </c>
      <c r="I602" s="10">
        <v>303.79300000000001</v>
      </c>
      <c r="J602" s="10">
        <v>124.71899999999999</v>
      </c>
      <c r="K602" s="10">
        <v>151.232</v>
      </c>
      <c r="L602" s="10">
        <v>43.421499999999995</v>
      </c>
      <c r="M602" s="10">
        <v>12.81</v>
      </c>
      <c r="N602" s="130">
        <v>0.84</v>
      </c>
      <c r="O602" s="10">
        <v>4388.2727000000004</v>
      </c>
      <c r="P602" s="10">
        <v>5345.5589999999993</v>
      </c>
    </row>
    <row r="603" spans="1:16" x14ac:dyDescent="0.3">
      <c r="A603" s="120"/>
      <c r="B603" s="16" t="s">
        <v>14</v>
      </c>
      <c r="C603" s="11">
        <v>565564</v>
      </c>
      <c r="D603" s="11">
        <v>708824</v>
      </c>
      <c r="E603" s="11">
        <v>4884387</v>
      </c>
      <c r="F603" s="11">
        <v>7336157.96</v>
      </c>
      <c r="G603" s="11">
        <v>10491157.139999999</v>
      </c>
      <c r="H603" s="11">
        <v>5704462.79</v>
      </c>
      <c r="I603" s="11">
        <v>1599287</v>
      </c>
      <c r="J603" s="11">
        <v>631071.28</v>
      </c>
      <c r="K603" s="11">
        <v>1078775</v>
      </c>
      <c r="L603" s="11">
        <v>317556</v>
      </c>
      <c r="M603" s="11">
        <v>84020</v>
      </c>
      <c r="N603" s="130">
        <v>5880</v>
      </c>
      <c r="O603" s="11">
        <v>33407142.170000002</v>
      </c>
      <c r="P603" s="11">
        <v>38214380.619999997</v>
      </c>
    </row>
    <row r="604" spans="1:16" x14ac:dyDescent="0.3">
      <c r="A604" s="120"/>
      <c r="B604" s="16" t="s">
        <v>15</v>
      </c>
      <c r="C604" s="10">
        <v>30636.439966414779</v>
      </c>
      <c r="D604" s="10">
        <v>16145.486682930054</v>
      </c>
      <c r="E604" s="10">
        <v>7475.4530256886346</v>
      </c>
      <c r="F604" s="10">
        <v>8196.7567642457507</v>
      </c>
      <c r="G604" s="10">
        <v>8047.6808474584959</v>
      </c>
      <c r="H604" s="10">
        <v>6814.7815122235597</v>
      </c>
      <c r="I604" s="10">
        <v>5264.397138841251</v>
      </c>
      <c r="J604" s="10">
        <v>5059.9449963517991</v>
      </c>
      <c r="K604" s="10">
        <v>7133.2456093948367</v>
      </c>
      <c r="L604" s="10">
        <v>7313.3355595730236</v>
      </c>
      <c r="M604" s="10">
        <v>6558.9383294301333</v>
      </c>
      <c r="N604" s="130">
        <v>7000</v>
      </c>
      <c r="O604" s="10">
        <v>7612.8227331906701</v>
      </c>
      <c r="P604" s="10">
        <v>7148.8090618773467</v>
      </c>
    </row>
    <row r="605" spans="1:16" x14ac:dyDescent="0.3">
      <c r="A605" s="120"/>
      <c r="B605" s="6"/>
      <c r="C605" s="130"/>
      <c r="D605" s="130"/>
      <c r="E605" s="130"/>
      <c r="F605" s="130"/>
      <c r="G605" s="130"/>
      <c r="H605" s="130"/>
      <c r="I605" s="130"/>
      <c r="J605" s="130"/>
      <c r="K605" s="130"/>
      <c r="L605" s="130"/>
      <c r="M605" s="130"/>
      <c r="N605" s="130"/>
      <c r="O605" s="130"/>
      <c r="P605" s="130"/>
    </row>
    <row r="606" spans="1:16" x14ac:dyDescent="0.3">
      <c r="A606" s="121" t="s">
        <v>165</v>
      </c>
      <c r="B606" s="16" t="s">
        <v>12</v>
      </c>
      <c r="C606" s="10">
        <v>0.14000000000000001</v>
      </c>
      <c r="D606" s="10">
        <v>0.114</v>
      </c>
      <c r="E606" s="10">
        <v>1.1540000000000001</v>
      </c>
      <c r="F606" s="10">
        <v>0.53</v>
      </c>
      <c r="G606" s="10">
        <v>0.4</v>
      </c>
      <c r="H606" s="10">
        <v>0.20800000000000002</v>
      </c>
      <c r="I606" s="10">
        <v>2.3399999999999997E-2</v>
      </c>
      <c r="J606" s="10">
        <v>1.6E-2</v>
      </c>
      <c r="K606" s="10">
        <v>1.2199999999999999E-2</v>
      </c>
      <c r="L606" s="130">
        <v>1.6000000000000001E-3</v>
      </c>
      <c r="M606" s="130">
        <v>1.0800000000000001E-2</v>
      </c>
      <c r="N606" s="130">
        <v>0.2336</v>
      </c>
      <c r="O606" s="10">
        <v>2.8435999999999995</v>
      </c>
      <c r="P606" s="10">
        <v>2.8159999999999998</v>
      </c>
    </row>
    <row r="607" spans="1:16" x14ac:dyDescent="0.3">
      <c r="A607" s="120"/>
      <c r="B607" s="16" t="s">
        <v>14</v>
      </c>
      <c r="C607" s="11">
        <v>18180</v>
      </c>
      <c r="D607" s="11">
        <v>13595</v>
      </c>
      <c r="E607" s="11">
        <v>123090</v>
      </c>
      <c r="F607" s="11">
        <v>51150</v>
      </c>
      <c r="G607" s="11">
        <v>1612</v>
      </c>
      <c r="H607" s="11">
        <v>24550</v>
      </c>
      <c r="I607" s="11">
        <v>9886</v>
      </c>
      <c r="J607" s="11">
        <v>1760</v>
      </c>
      <c r="K607" s="11">
        <v>1750</v>
      </c>
      <c r="L607" s="130">
        <v>200</v>
      </c>
      <c r="M607" s="130">
        <v>1350</v>
      </c>
      <c r="N607" s="130">
        <v>28680</v>
      </c>
      <c r="O607" s="11">
        <v>275803</v>
      </c>
      <c r="P607" s="11">
        <v>306634</v>
      </c>
    </row>
    <row r="608" spans="1:16" x14ac:dyDescent="0.3">
      <c r="A608" s="120"/>
      <c r="B608" s="16" t="s">
        <v>15</v>
      </c>
      <c r="C608" s="10">
        <v>129857.14285714286</v>
      </c>
      <c r="D608" s="10">
        <v>119254.38596491228</v>
      </c>
      <c r="E608" s="10">
        <v>106663.77816291161</v>
      </c>
      <c r="F608" s="10">
        <v>96509.433962264156</v>
      </c>
      <c r="G608" s="10">
        <v>4030</v>
      </c>
      <c r="H608" s="10">
        <v>118028.84615384614</v>
      </c>
      <c r="I608" s="10">
        <v>422478.6324786325</v>
      </c>
      <c r="J608" s="10">
        <v>110000</v>
      </c>
      <c r="K608" s="10">
        <v>143442.62295081967</v>
      </c>
      <c r="L608" s="130">
        <v>125000</v>
      </c>
      <c r="M608" s="130">
        <v>125000</v>
      </c>
      <c r="N608" s="130">
        <v>122773.97260273973</v>
      </c>
      <c r="O608" s="10">
        <v>96990.786327190901</v>
      </c>
      <c r="P608" s="10">
        <v>108889.91477272728</v>
      </c>
    </row>
    <row r="609" spans="1:16" x14ac:dyDescent="0.3">
      <c r="A609" s="120"/>
      <c r="B609" s="6"/>
      <c r="C609" s="130"/>
      <c r="D609" s="130"/>
      <c r="E609" s="130"/>
      <c r="F609" s="130"/>
      <c r="G609" s="130"/>
      <c r="H609" s="130"/>
      <c r="I609" s="130"/>
      <c r="J609" s="130"/>
      <c r="K609" s="130"/>
      <c r="L609" s="130"/>
      <c r="M609" s="130"/>
      <c r="N609" s="130"/>
      <c r="O609" s="130"/>
      <c r="P609" s="130"/>
    </row>
    <row r="610" spans="1:16" x14ac:dyDescent="0.3">
      <c r="A610" s="121" t="s">
        <v>166</v>
      </c>
      <c r="B610" s="16" t="s">
        <v>12</v>
      </c>
      <c r="C610" s="10">
        <v>32.099699999999999</v>
      </c>
      <c r="D610" s="10">
        <v>35.118199999999995</v>
      </c>
      <c r="E610" s="10">
        <v>36.131500000000003</v>
      </c>
      <c r="F610" s="10">
        <v>31.897499999999994</v>
      </c>
      <c r="G610" s="10">
        <v>88.465400000000002</v>
      </c>
      <c r="H610" s="10">
        <v>46.9846</v>
      </c>
      <c r="I610" s="10">
        <v>63.104500000000002</v>
      </c>
      <c r="J610" s="10">
        <v>58.269799999999996</v>
      </c>
      <c r="K610" s="10">
        <v>36.668599999999998</v>
      </c>
      <c r="L610" s="10">
        <v>35.902000000000001</v>
      </c>
      <c r="M610" s="10">
        <v>40.396000000000001</v>
      </c>
      <c r="N610" s="10">
        <v>19.815999999999999</v>
      </c>
      <c r="O610" s="10">
        <v>524.85379999999998</v>
      </c>
      <c r="P610" s="10">
        <v>367.18629999999996</v>
      </c>
    </row>
    <row r="611" spans="1:16" x14ac:dyDescent="0.3">
      <c r="A611" s="120"/>
      <c r="B611" s="16" t="s">
        <v>14</v>
      </c>
      <c r="C611" s="11">
        <v>1257629</v>
      </c>
      <c r="D611" s="11">
        <v>1644356</v>
      </c>
      <c r="E611" s="11">
        <v>1625013</v>
      </c>
      <c r="F611" s="11">
        <v>1219422.8900000001</v>
      </c>
      <c r="G611" s="11">
        <v>1656277</v>
      </c>
      <c r="H611" s="11">
        <v>1197134</v>
      </c>
      <c r="I611" s="11">
        <v>1877162</v>
      </c>
      <c r="J611" s="11">
        <v>1949583</v>
      </c>
      <c r="K611" s="11">
        <v>1772549</v>
      </c>
      <c r="L611" s="11">
        <v>1803130</v>
      </c>
      <c r="M611" s="11">
        <v>2130980</v>
      </c>
      <c r="N611" s="11">
        <v>1068936</v>
      </c>
      <c r="O611" s="11">
        <v>19202171.890000001</v>
      </c>
      <c r="P611" s="11">
        <v>15616021.449999999</v>
      </c>
    </row>
    <row r="612" spans="1:16" x14ac:dyDescent="0.3">
      <c r="A612" s="120"/>
      <c r="B612" s="16" t="s">
        <v>15</v>
      </c>
      <c r="C612" s="10">
        <v>39178.839677629388</v>
      </c>
      <c r="D612" s="10">
        <v>46823.470451219036</v>
      </c>
      <c r="E612" s="10">
        <v>44974.96644202427</v>
      </c>
      <c r="F612" s="10">
        <v>38229.418919978067</v>
      </c>
      <c r="G612" s="10">
        <v>18722.31403463953</v>
      </c>
      <c r="H612" s="10">
        <v>25479.28470179591</v>
      </c>
      <c r="I612" s="10">
        <v>29746.880174947903</v>
      </c>
      <c r="J612" s="10">
        <v>33457.863249916772</v>
      </c>
      <c r="K612" s="10">
        <v>48339.696634177475</v>
      </c>
      <c r="L612" s="10">
        <v>50223.664419809487</v>
      </c>
      <c r="M612" s="10">
        <v>52752.25269828696</v>
      </c>
      <c r="N612" s="10">
        <v>53943.076301978203</v>
      </c>
      <c r="O612" s="10">
        <v>36585.753766096386</v>
      </c>
      <c r="P612" s="10">
        <v>42528.878256078722</v>
      </c>
    </row>
    <row r="613" spans="1:16" x14ac:dyDescent="0.3">
      <c r="A613" s="120"/>
      <c r="B613" s="6"/>
      <c r="C613" s="130"/>
      <c r="D613" s="130"/>
      <c r="E613" s="130"/>
      <c r="F613" s="130"/>
      <c r="G613" s="130"/>
      <c r="H613" s="130"/>
      <c r="I613" s="130"/>
      <c r="J613" s="130"/>
      <c r="K613" s="130"/>
      <c r="L613" s="130"/>
      <c r="M613" s="130"/>
      <c r="N613" s="130"/>
      <c r="O613" s="130"/>
      <c r="P613" s="130"/>
    </row>
    <row r="614" spans="1:16" x14ac:dyDescent="0.3">
      <c r="A614" s="121" t="s">
        <v>167</v>
      </c>
      <c r="B614" s="16" t="s">
        <v>12</v>
      </c>
      <c r="C614" s="10">
        <v>0.32</v>
      </c>
      <c r="D614" s="10">
        <v>1.9812000000000001</v>
      </c>
      <c r="E614" s="10">
        <v>7.9824000000000002</v>
      </c>
      <c r="F614" s="10">
        <v>5.0005999999999995</v>
      </c>
      <c r="G614" s="10">
        <v>3.6095999999999999</v>
      </c>
      <c r="H614" s="10">
        <v>1.9040000000000001</v>
      </c>
      <c r="I614" s="10">
        <v>1.8603999999999998</v>
      </c>
      <c r="J614" s="10">
        <v>3.7333999999999992</v>
      </c>
      <c r="K614" s="10">
        <v>3.3849999999999998</v>
      </c>
      <c r="L614" s="10">
        <v>2.9845999999999999</v>
      </c>
      <c r="M614" s="10">
        <v>2.8524000000000003</v>
      </c>
      <c r="N614" s="10">
        <v>2.1878000000000002</v>
      </c>
      <c r="O614" s="10">
        <v>37.801400000000001</v>
      </c>
      <c r="P614" s="10">
        <v>23.1236</v>
      </c>
    </row>
    <row r="615" spans="1:16" x14ac:dyDescent="0.3">
      <c r="A615" s="120"/>
      <c r="B615" s="16" t="s">
        <v>14</v>
      </c>
      <c r="C615" s="11">
        <v>24000</v>
      </c>
      <c r="D615" s="11">
        <v>130841</v>
      </c>
      <c r="E615" s="11">
        <v>672092</v>
      </c>
      <c r="F615" s="11">
        <v>356047</v>
      </c>
      <c r="G615" s="11">
        <v>189674</v>
      </c>
      <c r="H615" s="11">
        <v>107053.53</v>
      </c>
      <c r="I615" s="11">
        <v>119890</v>
      </c>
      <c r="J615" s="11">
        <v>249195</v>
      </c>
      <c r="K615" s="11">
        <v>196340</v>
      </c>
      <c r="L615" s="11">
        <v>193603.96</v>
      </c>
      <c r="M615" s="11">
        <v>138395</v>
      </c>
      <c r="N615" s="11">
        <v>96960</v>
      </c>
      <c r="O615" s="11">
        <v>2474091.4900000002</v>
      </c>
      <c r="P615" s="11">
        <v>1903658.5</v>
      </c>
    </row>
    <row r="616" spans="1:16" x14ac:dyDescent="0.3">
      <c r="A616" s="120"/>
      <c r="B616" s="16" t="s">
        <v>15</v>
      </c>
      <c r="C616" s="10">
        <v>75000</v>
      </c>
      <c r="D616" s="10">
        <v>66041.288108217239</v>
      </c>
      <c r="E616" s="10">
        <v>84196.73281218682</v>
      </c>
      <c r="F616" s="10">
        <v>71200.855897292335</v>
      </c>
      <c r="G616" s="10">
        <v>52547.096631205677</v>
      </c>
      <c r="H616" s="10">
        <v>56225.593487394952</v>
      </c>
      <c r="I616" s="10">
        <v>64443.13050956784</v>
      </c>
      <c r="J616" s="10">
        <v>66747.468795200097</v>
      </c>
      <c r="K616" s="10">
        <v>58002.954209748888</v>
      </c>
      <c r="L616" s="10">
        <v>64867.640554848229</v>
      </c>
      <c r="M616" s="10">
        <v>48518.79119338101</v>
      </c>
      <c r="N616" s="10">
        <v>44318.493463753533</v>
      </c>
      <c r="O616" s="10">
        <v>65449.731755966714</v>
      </c>
      <c r="P616" s="10">
        <v>82325.351588852951</v>
      </c>
    </row>
    <row r="617" spans="1:16" x14ac:dyDescent="0.3">
      <c r="A617" s="120"/>
      <c r="B617" s="6"/>
      <c r="C617" s="130"/>
      <c r="D617" s="130"/>
      <c r="E617" s="130"/>
      <c r="F617" s="130"/>
      <c r="G617" s="130"/>
      <c r="H617" s="130"/>
      <c r="I617" s="130"/>
      <c r="J617" s="130"/>
      <c r="K617" s="130"/>
      <c r="L617" s="130"/>
      <c r="M617" s="130"/>
      <c r="N617" s="130"/>
      <c r="O617" s="130"/>
      <c r="P617" s="130"/>
    </row>
    <row r="618" spans="1:16" x14ac:dyDescent="0.3">
      <c r="A618" s="121" t="s">
        <v>168</v>
      </c>
      <c r="B618" s="16" t="s">
        <v>12</v>
      </c>
      <c r="C618" s="130"/>
      <c r="D618" s="130"/>
      <c r="E618" s="130"/>
      <c r="F618" s="130"/>
      <c r="G618" s="130"/>
      <c r="H618" s="130"/>
      <c r="I618" s="130"/>
      <c r="J618" s="130"/>
      <c r="K618" s="130"/>
      <c r="L618" s="130"/>
      <c r="M618" s="130"/>
      <c r="N618" s="130"/>
      <c r="O618" s="130"/>
      <c r="P618" s="130"/>
    </row>
    <row r="619" spans="1:16" x14ac:dyDescent="0.3">
      <c r="A619" s="120"/>
      <c r="B619" s="16" t="s">
        <v>14</v>
      </c>
      <c r="C619" s="130"/>
      <c r="D619" s="130"/>
      <c r="E619" s="130"/>
      <c r="F619" s="130"/>
      <c r="G619" s="130"/>
      <c r="H619" s="130"/>
      <c r="I619" s="130"/>
      <c r="J619" s="130"/>
      <c r="K619" s="130"/>
      <c r="L619" s="130"/>
      <c r="M619" s="130"/>
      <c r="N619" s="130"/>
      <c r="O619" s="130"/>
      <c r="P619" s="130"/>
    </row>
    <row r="620" spans="1:16" x14ac:dyDescent="0.3">
      <c r="A620" s="120"/>
      <c r="B620" s="16" t="s">
        <v>15</v>
      </c>
      <c r="C620" s="130"/>
      <c r="D620" s="130"/>
      <c r="E620" s="130"/>
      <c r="F620" s="130"/>
      <c r="G620" s="130"/>
      <c r="H620" s="130"/>
      <c r="I620" s="130"/>
      <c r="J620" s="130"/>
      <c r="K620" s="130"/>
      <c r="L620" s="130"/>
      <c r="M620" s="130"/>
      <c r="N620" s="130"/>
      <c r="O620" s="130"/>
      <c r="P620" s="130"/>
    </row>
    <row r="621" spans="1:16" x14ac:dyDescent="0.3">
      <c r="A621" s="120"/>
      <c r="B621" s="6"/>
      <c r="C621" s="130"/>
      <c r="D621" s="130"/>
      <c r="E621" s="130"/>
      <c r="F621" s="130"/>
      <c r="G621" s="130"/>
      <c r="H621" s="130"/>
      <c r="I621" s="130"/>
      <c r="J621" s="130"/>
      <c r="K621" s="130"/>
      <c r="L621" s="130"/>
      <c r="M621" s="130"/>
      <c r="N621" s="130"/>
      <c r="O621" s="130"/>
      <c r="P621" s="130"/>
    </row>
    <row r="622" spans="1:16" x14ac:dyDescent="0.3">
      <c r="A622" s="121" t="s">
        <v>169</v>
      </c>
      <c r="B622" s="16" t="s">
        <v>12</v>
      </c>
      <c r="C622" s="130"/>
      <c r="D622" s="130"/>
      <c r="E622" s="130"/>
      <c r="F622" s="130"/>
      <c r="G622" s="130"/>
      <c r="H622" s="130"/>
      <c r="I622" s="130"/>
      <c r="J622" s="130"/>
      <c r="K622" s="130"/>
      <c r="L622" s="130"/>
      <c r="M622" s="130"/>
      <c r="N622" s="130"/>
      <c r="O622" s="130"/>
      <c r="P622" s="130"/>
    </row>
    <row r="623" spans="1:16" x14ac:dyDescent="0.3">
      <c r="A623" s="120"/>
      <c r="B623" s="16" t="s">
        <v>14</v>
      </c>
      <c r="C623" s="130"/>
      <c r="D623" s="130"/>
      <c r="E623" s="130"/>
      <c r="F623" s="130"/>
      <c r="G623" s="130"/>
      <c r="H623" s="130"/>
      <c r="I623" s="130"/>
      <c r="J623" s="130"/>
      <c r="K623" s="130"/>
      <c r="L623" s="130"/>
      <c r="M623" s="130"/>
      <c r="N623" s="130"/>
      <c r="O623" s="130"/>
      <c r="P623" s="130"/>
    </row>
    <row r="624" spans="1:16" x14ac:dyDescent="0.3">
      <c r="A624" s="120"/>
      <c r="B624" s="16" t="s">
        <v>15</v>
      </c>
      <c r="C624" s="130"/>
      <c r="D624" s="130"/>
      <c r="E624" s="130"/>
      <c r="F624" s="130"/>
      <c r="G624" s="130"/>
      <c r="H624" s="130"/>
      <c r="I624" s="130"/>
      <c r="J624" s="130"/>
      <c r="K624" s="130"/>
      <c r="L624" s="130"/>
      <c r="M624" s="130"/>
      <c r="N624" s="130"/>
      <c r="O624" s="130"/>
      <c r="P624" s="130"/>
    </row>
    <row r="625" spans="1:16" x14ac:dyDescent="0.3">
      <c r="A625" s="120"/>
      <c r="B625" s="6"/>
      <c r="C625" s="130"/>
      <c r="D625" s="130"/>
      <c r="E625" s="130"/>
      <c r="F625" s="130"/>
      <c r="G625" s="130"/>
      <c r="H625" s="130"/>
      <c r="I625" s="130"/>
      <c r="J625" s="130"/>
      <c r="K625" s="130"/>
      <c r="L625" s="130"/>
      <c r="M625" s="130"/>
      <c r="N625" s="130"/>
      <c r="O625" s="130"/>
      <c r="P625" s="130"/>
    </row>
    <row r="626" spans="1:16" x14ac:dyDescent="0.3">
      <c r="A626" s="121" t="s">
        <v>170</v>
      </c>
      <c r="B626" s="16" t="s">
        <v>12</v>
      </c>
      <c r="C626" s="130"/>
      <c r="D626" s="130"/>
      <c r="E626" s="130"/>
      <c r="F626" s="130"/>
      <c r="G626" s="130"/>
      <c r="H626" s="130"/>
      <c r="I626" s="130"/>
      <c r="J626" s="130"/>
      <c r="K626" s="130"/>
      <c r="L626" s="130"/>
      <c r="M626" s="130"/>
      <c r="N626" s="130"/>
      <c r="O626" s="130"/>
      <c r="P626" s="130"/>
    </row>
    <row r="627" spans="1:16" x14ac:dyDescent="0.3">
      <c r="A627" s="120"/>
      <c r="B627" s="16" t="s">
        <v>14</v>
      </c>
      <c r="C627" s="130"/>
      <c r="D627" s="130"/>
      <c r="E627" s="130"/>
      <c r="F627" s="130"/>
      <c r="G627" s="130"/>
      <c r="H627" s="130"/>
      <c r="I627" s="130"/>
      <c r="J627" s="130"/>
      <c r="K627" s="130"/>
      <c r="L627" s="130"/>
      <c r="M627" s="130"/>
      <c r="N627" s="130"/>
      <c r="O627" s="130"/>
      <c r="P627" s="130"/>
    </row>
    <row r="628" spans="1:16" x14ac:dyDescent="0.3">
      <c r="A628" s="120"/>
      <c r="B628" s="16" t="s">
        <v>15</v>
      </c>
      <c r="C628" s="130"/>
      <c r="D628" s="130"/>
      <c r="E628" s="130"/>
      <c r="F628" s="130"/>
      <c r="G628" s="130"/>
      <c r="H628" s="130"/>
      <c r="I628" s="130"/>
      <c r="J628" s="130"/>
      <c r="K628" s="130"/>
      <c r="L628" s="130"/>
      <c r="M628" s="130"/>
      <c r="N628" s="130"/>
      <c r="O628" s="130"/>
      <c r="P628" s="130"/>
    </row>
    <row r="629" spans="1:16" x14ac:dyDescent="0.3">
      <c r="A629" s="120"/>
      <c r="B629" s="6"/>
      <c r="C629" s="130"/>
      <c r="D629" s="130"/>
      <c r="E629" s="130"/>
      <c r="F629" s="130"/>
      <c r="G629" s="130"/>
      <c r="H629" s="130"/>
      <c r="I629" s="130"/>
      <c r="J629" s="130"/>
      <c r="K629" s="130"/>
      <c r="L629" s="130"/>
      <c r="M629" s="130"/>
      <c r="N629" s="130"/>
      <c r="O629" s="130"/>
      <c r="P629" s="130"/>
    </row>
    <row r="630" spans="1:16" x14ac:dyDescent="0.3">
      <c r="A630" s="121" t="s">
        <v>171</v>
      </c>
      <c r="B630" s="16" t="s">
        <v>12</v>
      </c>
      <c r="C630" s="130"/>
      <c r="D630" s="130"/>
      <c r="E630" s="130"/>
      <c r="F630" s="130"/>
      <c r="G630" s="130"/>
      <c r="H630" s="130"/>
      <c r="I630" s="130"/>
      <c r="J630" s="130"/>
      <c r="K630" s="130"/>
      <c r="L630" s="130"/>
      <c r="M630" s="130"/>
      <c r="N630" s="130"/>
      <c r="O630" s="130"/>
      <c r="P630" s="130"/>
    </row>
    <row r="631" spans="1:16" x14ac:dyDescent="0.3">
      <c r="A631" s="120"/>
      <c r="B631" s="16" t="s">
        <v>14</v>
      </c>
      <c r="C631" s="130"/>
      <c r="D631" s="130"/>
      <c r="E631" s="130"/>
      <c r="F631" s="130"/>
      <c r="G631" s="130"/>
      <c r="H631" s="130"/>
      <c r="I631" s="130"/>
      <c r="J631" s="130"/>
      <c r="K631" s="130"/>
      <c r="L631" s="130"/>
      <c r="M631" s="130"/>
      <c r="N631" s="130"/>
      <c r="O631" s="130"/>
      <c r="P631" s="130"/>
    </row>
    <row r="632" spans="1:16" x14ac:dyDescent="0.3">
      <c r="A632" s="120"/>
      <c r="B632" s="16" t="s">
        <v>15</v>
      </c>
      <c r="C632" s="130"/>
      <c r="D632" s="130"/>
      <c r="E632" s="130"/>
      <c r="F632" s="130"/>
      <c r="G632" s="130"/>
      <c r="H632" s="130"/>
      <c r="I632" s="130"/>
      <c r="J632" s="130"/>
      <c r="K632" s="130"/>
      <c r="L632" s="130"/>
      <c r="M632" s="130"/>
      <c r="N632" s="130"/>
      <c r="O632" s="130"/>
      <c r="P632" s="130"/>
    </row>
    <row r="633" spans="1:16" x14ac:dyDescent="0.3">
      <c r="A633" s="120"/>
      <c r="B633" s="6"/>
      <c r="C633" s="130"/>
      <c r="D633" s="130"/>
      <c r="E633" s="130"/>
      <c r="F633" s="130"/>
      <c r="G633" s="130"/>
      <c r="H633" s="130"/>
      <c r="I633" s="130"/>
      <c r="J633" s="130"/>
      <c r="K633" s="130"/>
      <c r="L633" s="130"/>
      <c r="M633" s="130"/>
      <c r="N633" s="130"/>
      <c r="O633" s="130"/>
      <c r="P633" s="130"/>
    </row>
    <row r="634" spans="1:16" x14ac:dyDescent="0.3">
      <c r="A634" s="121" t="s">
        <v>172</v>
      </c>
      <c r="B634" s="16" t="s">
        <v>12</v>
      </c>
      <c r="C634" s="10">
        <v>23.808600000000002</v>
      </c>
      <c r="D634" s="10">
        <v>15.392300000000001</v>
      </c>
      <c r="E634" s="10">
        <v>18.314700000000002</v>
      </c>
      <c r="F634" s="10">
        <v>11.9618</v>
      </c>
      <c r="G634" s="10">
        <v>9.3209</v>
      </c>
      <c r="H634" s="10">
        <v>0.23149999999999998</v>
      </c>
      <c r="I634" s="130"/>
      <c r="J634" s="130"/>
      <c r="K634" s="130"/>
      <c r="L634" s="130"/>
      <c r="M634" s="130"/>
      <c r="N634" s="10">
        <v>0.1043</v>
      </c>
      <c r="O634" s="10">
        <v>79.134100000000004</v>
      </c>
      <c r="P634" s="10">
        <v>63.247699999999995</v>
      </c>
    </row>
    <row r="635" spans="1:16" x14ac:dyDescent="0.3">
      <c r="A635" s="120"/>
      <c r="B635" s="16" t="s">
        <v>14</v>
      </c>
      <c r="C635" s="11">
        <v>534907</v>
      </c>
      <c r="D635" s="11">
        <v>409982</v>
      </c>
      <c r="E635" s="11">
        <v>435720</v>
      </c>
      <c r="F635" s="11">
        <v>295589.73</v>
      </c>
      <c r="G635" s="11">
        <v>245702</v>
      </c>
      <c r="H635" s="11">
        <v>18150</v>
      </c>
      <c r="I635" s="130"/>
      <c r="J635" s="130"/>
      <c r="K635" s="130"/>
      <c r="L635" s="130"/>
      <c r="M635" s="130"/>
      <c r="N635" s="11">
        <v>16325</v>
      </c>
      <c r="O635" s="11">
        <v>1956375.73</v>
      </c>
      <c r="P635" s="11">
        <v>1320296.07</v>
      </c>
    </row>
    <row r="636" spans="1:16" x14ac:dyDescent="0.3">
      <c r="A636" s="120"/>
      <c r="B636" s="16" t="s">
        <v>15</v>
      </c>
      <c r="C636" s="10">
        <v>22466.965718269868</v>
      </c>
      <c r="D636" s="10">
        <v>26635.525554985285</v>
      </c>
      <c r="E636" s="10">
        <v>23790.725482808892</v>
      </c>
      <c r="F636" s="10">
        <v>24711.141299804374</v>
      </c>
      <c r="G636" s="10">
        <v>26360.330011050435</v>
      </c>
      <c r="H636" s="10">
        <v>78401.727861771069</v>
      </c>
      <c r="I636" s="130"/>
      <c r="J636" s="130"/>
      <c r="K636" s="130"/>
      <c r="L636" s="130"/>
      <c r="M636" s="130"/>
      <c r="N636" s="10">
        <v>156519.65484180249</v>
      </c>
      <c r="O636" s="10">
        <v>24722.284451330084</v>
      </c>
      <c r="P636" s="10">
        <v>20875.005257108165</v>
      </c>
    </row>
    <row r="637" spans="1:16" x14ac:dyDescent="0.3">
      <c r="A637" s="120"/>
      <c r="B637" s="6"/>
      <c r="C637" s="130"/>
      <c r="D637" s="130"/>
      <c r="E637" s="130"/>
      <c r="F637" s="130"/>
      <c r="G637" s="130"/>
      <c r="H637" s="130"/>
      <c r="I637" s="130"/>
      <c r="J637" s="130"/>
      <c r="K637" s="130"/>
      <c r="L637" s="130"/>
      <c r="M637" s="130"/>
      <c r="N637" s="130"/>
      <c r="O637" s="130"/>
      <c r="P637" s="130"/>
    </row>
    <row r="638" spans="1:16" x14ac:dyDescent="0.3">
      <c r="A638" s="12" t="s">
        <v>173</v>
      </c>
      <c r="B638" s="16" t="s">
        <v>12</v>
      </c>
      <c r="C638" s="10">
        <v>23410.699599999996</v>
      </c>
      <c r="D638" s="10">
        <v>21046.674399999996</v>
      </c>
      <c r="E638" s="10">
        <v>26207.794499999989</v>
      </c>
      <c r="F638" s="10">
        <v>23963.276199999997</v>
      </c>
      <c r="G638" s="10">
        <v>25528.546899999994</v>
      </c>
      <c r="H638" s="10">
        <v>27064.896199999996</v>
      </c>
      <c r="I638" s="10">
        <v>25760.420499999997</v>
      </c>
      <c r="J638" s="10">
        <v>27931.1675</v>
      </c>
      <c r="K638" s="10">
        <v>27766.191800000001</v>
      </c>
      <c r="L638" s="10">
        <v>26095.304699999997</v>
      </c>
      <c r="M638" s="10">
        <v>27903.265800000001</v>
      </c>
      <c r="N638" s="10">
        <v>28903.17470000001</v>
      </c>
      <c r="O638" s="10">
        <v>311581.41279999999</v>
      </c>
      <c r="P638" s="10">
        <v>281985.43540000002</v>
      </c>
    </row>
    <row r="639" spans="1:16" x14ac:dyDescent="0.3">
      <c r="A639" s="120"/>
      <c r="B639" s="16" t="s">
        <v>14</v>
      </c>
      <c r="C639" s="11">
        <v>251210831.46000001</v>
      </c>
      <c r="D639" s="11">
        <v>220819647.53999999</v>
      </c>
      <c r="E639" s="11">
        <v>253773717.49000001</v>
      </c>
      <c r="F639" s="11">
        <v>200391383.71000001</v>
      </c>
      <c r="G639" s="11">
        <v>194126160.58000001</v>
      </c>
      <c r="H639" s="11">
        <v>183728020.84999999</v>
      </c>
      <c r="I639" s="11">
        <v>189046608.00999999</v>
      </c>
      <c r="J639" s="11">
        <v>194309660.40000001</v>
      </c>
      <c r="K639" s="11">
        <v>216508885.87</v>
      </c>
      <c r="L639" s="11">
        <v>242546408.41</v>
      </c>
      <c r="M639" s="11">
        <v>273388343.16000003</v>
      </c>
      <c r="N639" s="11">
        <v>266957802.94999999</v>
      </c>
      <c r="O639" s="11">
        <v>2686807470.4299998</v>
      </c>
      <c r="P639" s="11">
        <v>2569062669.0799999</v>
      </c>
    </row>
    <row r="640" spans="1:16" x14ac:dyDescent="0.3">
      <c r="A640" s="120"/>
      <c r="B640" s="16" t="s">
        <v>15</v>
      </c>
      <c r="C640" s="10">
        <v>10730.59907445056</v>
      </c>
      <c r="D640" s="10">
        <v>10491.902109722383</v>
      </c>
      <c r="E640" s="10">
        <v>9683.1390176689656</v>
      </c>
      <c r="F640" s="10">
        <v>8362.4368403348799</v>
      </c>
      <c r="G640" s="10">
        <v>7604.2777264380848</v>
      </c>
      <c r="H640" s="10">
        <v>6788.4251058018099</v>
      </c>
      <c r="I640" s="10">
        <v>7338.6460446171686</v>
      </c>
      <c r="J640" s="10">
        <v>6956.7324888943513</v>
      </c>
      <c r="K640" s="10">
        <v>7797.5722212651426</v>
      </c>
      <c r="L640" s="10">
        <v>9294.6379127736345</v>
      </c>
      <c r="M640" s="10">
        <v>9797.7184864145893</v>
      </c>
      <c r="N640" s="10">
        <v>9236.2796032229598</v>
      </c>
      <c r="O640" s="10">
        <v>8623.1314194426159</v>
      </c>
      <c r="P640" s="10">
        <v>9110.6218497978498</v>
      </c>
    </row>
    <row r="641" spans="1:16" x14ac:dyDescent="0.3">
      <c r="A641" s="120"/>
      <c r="B641" s="16"/>
      <c r="C641" s="14"/>
      <c r="D641" s="14"/>
      <c r="E641" s="14"/>
      <c r="F641" s="14"/>
      <c r="G641" s="14"/>
      <c r="H641" s="14"/>
      <c r="I641" s="14"/>
      <c r="J641" s="14"/>
      <c r="K641" s="14"/>
      <c r="L641" s="14"/>
      <c r="M641" s="14"/>
      <c r="N641" s="14"/>
      <c r="O641" s="14"/>
      <c r="P641" s="14"/>
    </row>
    <row r="642" spans="1:16" x14ac:dyDescent="0.3">
      <c r="A642" s="9" t="s">
        <v>174</v>
      </c>
      <c r="B642" s="16" t="s">
        <v>12</v>
      </c>
      <c r="C642" s="14">
        <v>9220.9708999999984</v>
      </c>
      <c r="D642" s="14">
        <v>10326.367799999998</v>
      </c>
      <c r="E642" s="14">
        <v>12669.768099999998</v>
      </c>
      <c r="F642" s="14">
        <v>9512.3086999999996</v>
      </c>
      <c r="G642" s="14">
        <v>8566.7764999999999</v>
      </c>
      <c r="H642" s="14">
        <v>7267.291400000001</v>
      </c>
      <c r="I642" s="14">
        <v>6964.0927999999994</v>
      </c>
      <c r="J642" s="14">
        <v>7297.7169999999996</v>
      </c>
      <c r="K642" s="14">
        <v>7898.8883000000005</v>
      </c>
      <c r="L642" s="14">
        <v>8359.9379000000008</v>
      </c>
      <c r="M642" s="14">
        <v>9407.2286999999997</v>
      </c>
      <c r="N642" s="14">
        <v>12276.933400000002</v>
      </c>
      <c r="O642" s="14">
        <v>109768.28149999997</v>
      </c>
      <c r="P642" s="14">
        <v>98612.059899999964</v>
      </c>
    </row>
    <row r="643" spans="1:16" x14ac:dyDescent="0.3">
      <c r="A643" s="120"/>
      <c r="B643" s="16" t="s">
        <v>14</v>
      </c>
      <c r="C643" s="17">
        <v>112722940.56999999</v>
      </c>
      <c r="D643" s="17">
        <v>112545552.11</v>
      </c>
      <c r="E643" s="17">
        <v>126100448.34</v>
      </c>
      <c r="F643" s="17">
        <v>85713683.069999993</v>
      </c>
      <c r="G643" s="17">
        <v>77452595.049999997</v>
      </c>
      <c r="H643" s="17">
        <v>66528157.810000002</v>
      </c>
      <c r="I643" s="17">
        <v>66060967.299999997</v>
      </c>
      <c r="J643" s="17">
        <v>73999582.040000007</v>
      </c>
      <c r="K643" s="17">
        <v>85103459.099999994</v>
      </c>
      <c r="L643" s="17">
        <v>102828511.67</v>
      </c>
      <c r="M643" s="17">
        <v>127976843.48999999</v>
      </c>
      <c r="N643" s="17">
        <v>118674541.3</v>
      </c>
      <c r="O643" s="17">
        <v>1155707281.8499999</v>
      </c>
      <c r="P643" s="17">
        <v>1041454377.96</v>
      </c>
    </row>
    <row r="644" spans="1:16" x14ac:dyDescent="0.3">
      <c r="A644" s="120"/>
      <c r="B644" s="16" t="s">
        <v>15</v>
      </c>
      <c r="C644" s="14">
        <v>12224.62816469793</v>
      </c>
      <c r="D644" s="14">
        <v>10898.851783102285</v>
      </c>
      <c r="E644" s="14">
        <v>9952.8615949963623</v>
      </c>
      <c r="F644" s="14">
        <v>9010.8180645987668</v>
      </c>
      <c r="G644" s="14">
        <v>9041.043039934566</v>
      </c>
      <c r="H644" s="14">
        <v>9154.464042820684</v>
      </c>
      <c r="I644" s="14">
        <v>9485.9401213033816</v>
      </c>
      <c r="J644" s="14">
        <v>10140.100258752156</v>
      </c>
      <c r="K644" s="14">
        <v>10774.105908042779</v>
      </c>
      <c r="L644" s="14">
        <v>12300.152572903682</v>
      </c>
      <c r="M644" s="14">
        <v>13604.096123441754</v>
      </c>
      <c r="N644" s="14">
        <v>9666.4645342134045</v>
      </c>
      <c r="O644" s="14">
        <v>10528.608684194443</v>
      </c>
      <c r="P644" s="14">
        <v>10561.125880709855</v>
      </c>
    </row>
    <row r="645" spans="1:16" x14ac:dyDescent="0.3">
      <c r="A645" s="120"/>
      <c r="B645" s="16"/>
      <c r="C645" s="14"/>
      <c r="D645" s="14"/>
      <c r="E645" s="14"/>
      <c r="F645" s="14"/>
      <c r="G645" s="14"/>
      <c r="H645" s="14"/>
      <c r="I645" s="14"/>
      <c r="J645" s="14"/>
      <c r="K645" s="14"/>
      <c r="L645" s="14"/>
      <c r="M645" s="14"/>
      <c r="N645" s="14"/>
      <c r="O645" s="14"/>
      <c r="P645" s="14"/>
    </row>
    <row r="646" spans="1:16" x14ac:dyDescent="0.3">
      <c r="A646" s="9" t="s">
        <v>175</v>
      </c>
      <c r="B646" s="16" t="s">
        <v>12</v>
      </c>
      <c r="C646" s="14">
        <v>1562.8914999999997</v>
      </c>
      <c r="D646" s="14">
        <v>1229.8548000000001</v>
      </c>
      <c r="E646" s="14">
        <v>3546.9240999999997</v>
      </c>
      <c r="F646" s="14">
        <v>6419.8143000000009</v>
      </c>
      <c r="G646" s="14">
        <v>8214.2030000000013</v>
      </c>
      <c r="H646" s="14">
        <v>11833.123700000002</v>
      </c>
      <c r="I646" s="14">
        <v>11111.659700000002</v>
      </c>
      <c r="J646" s="14">
        <v>12154.146199999996</v>
      </c>
      <c r="K646" s="14">
        <v>10379.5785</v>
      </c>
      <c r="L646" s="14">
        <v>6499.4989000000005</v>
      </c>
      <c r="M646" s="14">
        <v>4278.3324000000002</v>
      </c>
      <c r="N646" s="14">
        <v>2275.7413000000001</v>
      </c>
      <c r="O646" s="14">
        <v>79505.768400000001</v>
      </c>
      <c r="P646" s="14">
        <v>71222.786800000002</v>
      </c>
    </row>
    <row r="647" spans="1:16" x14ac:dyDescent="0.3">
      <c r="A647" s="120"/>
      <c r="B647" s="16" t="s">
        <v>14</v>
      </c>
      <c r="C647" s="17">
        <v>21977610</v>
      </c>
      <c r="D647" s="17">
        <v>11872809.75</v>
      </c>
      <c r="E647" s="17">
        <v>26162245.25</v>
      </c>
      <c r="F647" s="17">
        <v>36359709.189999998</v>
      </c>
      <c r="G647" s="17">
        <v>44708815.119999997</v>
      </c>
      <c r="H647" s="17">
        <v>52973548.18</v>
      </c>
      <c r="I647" s="17">
        <v>54679572.100000001</v>
      </c>
      <c r="J647" s="17">
        <v>51307103.960000001</v>
      </c>
      <c r="K647" s="17">
        <v>49580328.659999996</v>
      </c>
      <c r="L647" s="17">
        <v>36638743.469999999</v>
      </c>
      <c r="M647" s="17">
        <v>28960098.649999999</v>
      </c>
      <c r="N647" s="17">
        <v>18652742.59</v>
      </c>
      <c r="O647" s="17">
        <v>433873326.92000002</v>
      </c>
      <c r="P647" s="17">
        <v>461566188.35000002</v>
      </c>
    </row>
    <row r="648" spans="1:16" x14ac:dyDescent="0.3">
      <c r="A648" s="120"/>
      <c r="B648" s="16" t="s">
        <v>15</v>
      </c>
      <c r="C648" s="14">
        <v>14062.146988450577</v>
      </c>
      <c r="D648" s="14">
        <v>9653.8304765733319</v>
      </c>
      <c r="E648" s="14">
        <v>7376.0375222012799</v>
      </c>
      <c r="F648" s="14">
        <v>5663.669927337306</v>
      </c>
      <c r="G648" s="14">
        <v>5442.8670827833203</v>
      </c>
      <c r="H648" s="14">
        <v>4476.7171816179016</v>
      </c>
      <c r="I648" s="14">
        <v>4920.918528489492</v>
      </c>
      <c r="J648" s="14">
        <v>4221.3663646731529</v>
      </c>
      <c r="K648" s="14">
        <v>4776.718886995267</v>
      </c>
      <c r="L648" s="14">
        <v>5637.1643466237074</v>
      </c>
      <c r="M648" s="14">
        <v>6769.0155748534171</v>
      </c>
      <c r="N648" s="14">
        <v>8196.3369869852959</v>
      </c>
      <c r="O648" s="14">
        <v>5457.1301636523767</v>
      </c>
      <c r="P648" s="14">
        <v>6480.5971387516656</v>
      </c>
    </row>
    <row r="649" spans="1:16" x14ac:dyDescent="0.3">
      <c r="A649" s="120"/>
      <c r="B649" s="16"/>
      <c r="C649" s="14"/>
      <c r="D649" s="14"/>
      <c r="E649" s="14"/>
      <c r="F649" s="14"/>
      <c r="G649" s="14"/>
      <c r="H649" s="14"/>
      <c r="I649" s="14"/>
      <c r="J649" s="14"/>
      <c r="K649" s="14"/>
      <c r="L649" s="14"/>
      <c r="M649" s="14"/>
      <c r="N649" s="14"/>
      <c r="O649" s="14"/>
      <c r="P649" s="14"/>
    </row>
    <row r="650" spans="1:16" ht="16.8" x14ac:dyDescent="0.3">
      <c r="A650" s="9" t="s">
        <v>176</v>
      </c>
      <c r="B650" s="16" t="s">
        <v>12</v>
      </c>
      <c r="C650" s="14">
        <v>9385.6795000000002</v>
      </c>
      <c r="D650" s="14">
        <v>7833.5721999999996</v>
      </c>
      <c r="E650" s="14">
        <v>8294.1108000000004</v>
      </c>
      <c r="F650" s="14">
        <v>6733.6509000000005</v>
      </c>
      <c r="G650" s="14">
        <v>7776.2325000000001</v>
      </c>
      <c r="H650" s="14">
        <v>7456.9556000000002</v>
      </c>
      <c r="I650" s="14">
        <v>7289.8090999999995</v>
      </c>
      <c r="J650" s="14">
        <v>8073.2170999999998</v>
      </c>
      <c r="K650" s="14">
        <v>8857.634</v>
      </c>
      <c r="L650" s="14">
        <v>8190.5073000000002</v>
      </c>
      <c r="M650" s="14">
        <v>8331.6332000000002</v>
      </c>
      <c r="N650" s="14">
        <v>10294.089899999999</v>
      </c>
      <c r="O650" s="14">
        <v>98517.092100000023</v>
      </c>
      <c r="P650" s="14">
        <v>90874.08699999997</v>
      </c>
    </row>
    <row r="651" spans="1:16" x14ac:dyDescent="0.3">
      <c r="A651" s="120"/>
      <c r="B651" s="16" t="s">
        <v>14</v>
      </c>
      <c r="C651" s="17">
        <v>100605906.59</v>
      </c>
      <c r="D651" s="17">
        <v>83696292.689999998</v>
      </c>
      <c r="E651" s="17">
        <v>85560822.930000007</v>
      </c>
      <c r="F651" s="17">
        <v>67365728.959999993</v>
      </c>
      <c r="G651" s="17">
        <v>62994063.960000001</v>
      </c>
      <c r="H651" s="17">
        <v>57242931.229999997</v>
      </c>
      <c r="I651" s="17">
        <v>62725057.090000004</v>
      </c>
      <c r="J651" s="17">
        <v>62794950.840000004</v>
      </c>
      <c r="K651" s="17">
        <v>73390542.870000005</v>
      </c>
      <c r="L651" s="17">
        <v>80429818.359999999</v>
      </c>
      <c r="M651" s="17">
        <v>89733082.439999998</v>
      </c>
      <c r="N651" s="17">
        <v>104901730.48999999</v>
      </c>
      <c r="O651" s="17">
        <v>931440928.45000005</v>
      </c>
      <c r="P651" s="17">
        <v>907970508.11000001</v>
      </c>
    </row>
    <row r="652" spans="1:16" x14ac:dyDescent="0.3">
      <c r="A652" s="120"/>
      <c r="B652" s="16" t="s">
        <v>15</v>
      </c>
      <c r="C652" s="14">
        <v>10719.086091742212</v>
      </c>
      <c r="D652" s="14">
        <v>10684.307306186571</v>
      </c>
      <c r="E652" s="14">
        <v>10315.8524154271</v>
      </c>
      <c r="F652" s="14">
        <v>10004.339393359402</v>
      </c>
      <c r="G652" s="14">
        <v>8100.846259419327</v>
      </c>
      <c r="H652" s="14">
        <v>7676.4479099218443</v>
      </c>
      <c r="I652" s="14">
        <v>8604.4855536752002</v>
      </c>
      <c r="J652" s="14">
        <v>7778.1818650708647</v>
      </c>
      <c r="K652" s="14">
        <v>8285.5695855123395</v>
      </c>
      <c r="L652" s="14">
        <v>9819.8823850630106</v>
      </c>
      <c r="M652" s="14">
        <v>10770.167179227235</v>
      </c>
      <c r="N652" s="14">
        <v>10190.481286742988</v>
      </c>
      <c r="O652" s="14">
        <v>9454.6124798785004</v>
      </c>
      <c r="P652" s="14">
        <v>9991.522755106198</v>
      </c>
    </row>
    <row r="653" spans="1:16" x14ac:dyDescent="0.3">
      <c r="A653" s="120"/>
      <c r="B653" s="16"/>
      <c r="C653" s="14"/>
      <c r="D653" s="14"/>
      <c r="E653" s="14"/>
      <c r="F653" s="14"/>
      <c r="G653" s="14"/>
      <c r="H653" s="14"/>
      <c r="I653" s="14"/>
      <c r="J653" s="14"/>
      <c r="K653" s="14"/>
      <c r="L653" s="14"/>
      <c r="M653" s="14"/>
      <c r="N653" s="14"/>
      <c r="O653" s="14"/>
      <c r="P653" s="14"/>
    </row>
    <row r="654" spans="1:16" ht="16.8" x14ac:dyDescent="0.3">
      <c r="A654" s="13" t="s">
        <v>177</v>
      </c>
      <c r="B654" s="16" t="s">
        <v>12</v>
      </c>
      <c r="C654" s="14">
        <v>109612.33590000002</v>
      </c>
      <c r="D654" s="14">
        <v>103557.912</v>
      </c>
      <c r="E654" s="14">
        <v>119193.15929999994</v>
      </c>
      <c r="F654" s="14">
        <v>110108.51169999996</v>
      </c>
      <c r="G654" s="14">
        <v>112838.24779999997</v>
      </c>
      <c r="H654" s="14">
        <v>113505.88409999997</v>
      </c>
      <c r="I654" s="14">
        <v>120080.3152</v>
      </c>
      <c r="J654" s="14">
        <v>119224.07239999999</v>
      </c>
      <c r="K654" s="14">
        <v>116234.84219999997</v>
      </c>
      <c r="L654" s="14">
        <v>126884.33420000001</v>
      </c>
      <c r="M654" s="14">
        <v>128498.18469999998</v>
      </c>
      <c r="N654" s="14">
        <v>127686.69560000002</v>
      </c>
      <c r="O654" s="14">
        <v>1407424.4951000004</v>
      </c>
      <c r="P654" s="14">
        <v>1366950.2893999997</v>
      </c>
    </row>
    <row r="655" spans="1:16" x14ac:dyDescent="0.3">
      <c r="A655" s="120"/>
      <c r="B655" s="16" t="s">
        <v>14</v>
      </c>
      <c r="C655" s="17">
        <v>629399580.67999995</v>
      </c>
      <c r="D655" s="17">
        <v>604327943.55999994</v>
      </c>
      <c r="E655" s="17">
        <v>763486143.21000004</v>
      </c>
      <c r="F655" s="17">
        <v>687873898.15999997</v>
      </c>
      <c r="G655" s="17">
        <v>645658666.50999999</v>
      </c>
      <c r="H655" s="17">
        <v>652898851.25</v>
      </c>
      <c r="I655" s="17">
        <v>678168740.32000005</v>
      </c>
      <c r="J655" s="17">
        <v>660483763.74000001</v>
      </c>
      <c r="K655" s="17">
        <v>748545157.63999999</v>
      </c>
      <c r="L655" s="17">
        <v>828225650.30999994</v>
      </c>
      <c r="M655" s="17">
        <v>707544455.17999995</v>
      </c>
      <c r="N655" s="17">
        <v>798111815.08000004</v>
      </c>
      <c r="O655" s="17">
        <v>8404724665.6400003</v>
      </c>
      <c r="P655" s="17">
        <v>8522406034.9399996</v>
      </c>
    </row>
    <row r="656" spans="1:16" x14ac:dyDescent="0.3">
      <c r="B656" s="16" t="s">
        <v>15</v>
      </c>
      <c r="C656" s="14">
        <v>5742.0506142137592</v>
      </c>
      <c r="D656" s="14">
        <v>5835.6520703121168</v>
      </c>
      <c r="E656" s="14">
        <v>6405.4526928711111</v>
      </c>
      <c r="F656" s="14">
        <v>6247.2363629268839</v>
      </c>
      <c r="G656" s="14">
        <v>5721.9841596122351</v>
      </c>
      <c r="H656" s="14">
        <v>5752.1145835469524</v>
      </c>
      <c r="I656" s="14">
        <v>5647.6262507345582</v>
      </c>
      <c r="J656" s="14">
        <v>5539.8524009820694</v>
      </c>
      <c r="K656" s="14">
        <v>6439.937831653031</v>
      </c>
      <c r="L656" s="14">
        <v>6527.4066773642717</v>
      </c>
      <c r="M656" s="14">
        <v>5506.2603166875724</v>
      </c>
      <c r="N656" s="14">
        <v>6250.5479629625552</v>
      </c>
      <c r="O656" s="14">
        <v>5971.7055479006904</v>
      </c>
      <c r="P656" s="14">
        <v>6234.6129928987903</v>
      </c>
    </row>
  </sheetData>
  <mergeCells count="3">
    <mergeCell ref="C2:N2"/>
    <mergeCell ref="O2:P2"/>
    <mergeCell ref="A1:P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G1</vt:lpstr>
      <vt:lpstr>G2</vt:lpstr>
      <vt:lpstr>G3</vt:lpstr>
      <vt:lpstr>G4</vt:lpstr>
      <vt:lpstr>INTRO</vt:lpstr>
      <vt:lpstr>CODES</vt:lpstr>
      <vt:lpstr>T1 - T4</vt:lpstr>
      <vt:lpstr>T5 TSW</vt:lpstr>
      <vt:lpstr>T6 JHB</vt:lpstr>
      <vt:lpstr>T7 BFN</vt:lpstr>
      <vt:lpstr>T8 KIM</vt:lpstr>
      <vt:lpstr>T9 CT</vt:lpstr>
      <vt:lpstr>T10 PE</vt:lpstr>
      <vt:lpstr>T11 EL</vt:lpstr>
      <vt:lpstr>T12 DBN</vt:lpstr>
      <vt:lpstr>T13 PMB</vt:lpstr>
      <vt:lpstr>T14 WLK</vt:lpstr>
      <vt:lpstr>T15 KDP</vt:lpstr>
      <vt:lpstr>T16 VER</vt:lpstr>
      <vt:lpstr>T17 SPR</vt:lpstr>
      <vt:lpstr>T18 WBK</vt:lpstr>
      <vt:lpstr>T19 NEL</vt:lpstr>
      <vt:lpstr>T20 MP</vt:lpstr>
      <vt:lpstr>T21 KEI</vt:lpstr>
      <vt:lpstr>T22 GEO</vt:lpstr>
      <vt:lpstr>INTRO!OLE_LINK3</vt:lpstr>
      <vt:lpstr>INTRO!OLE_LINK7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Mphatheleni Mudau</dc:creator>
  <cp:lastModifiedBy>Mariette Strydom</cp:lastModifiedBy>
  <cp:lastPrinted>2022-09-29T09:03:30Z</cp:lastPrinted>
  <dcterms:created xsi:type="dcterms:W3CDTF">2021-10-22T08:52:29Z</dcterms:created>
  <dcterms:modified xsi:type="dcterms:W3CDTF">2022-10-27T10:43:55Z</dcterms:modified>
</cp:coreProperties>
</file>